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poshao1618\web\excel\"/>
    </mc:Choice>
  </mc:AlternateContent>
  <xr:revisionPtr revIDLastSave="0" documentId="13_ncr:1_{7E447B46-D942-4816-A025-CB35036A1D77}" xr6:coauthVersionLast="47" xr6:coauthVersionMax="47" xr10:uidLastSave="{00000000-0000-0000-0000-000000000000}"/>
  <workbookProtection workbookAlgorithmName="SHA-512" workbookHashValue="FOvQeddJvoZJMTw2hKjmL6fx/pP/OWLsN1xZcl6TiMB6/oAtzUQyQTOjIk/IDs1KhzeDCLXvQFsgsonfXhZrkA==" workbookSaltValue="H2Vg765OrUnK4e68eT41ww==" workbookSpinCount="100000" lockStructure="1"/>
  <bookViews>
    <workbookView xWindow="-120" yWindow="-120" windowWidth="38490" windowHeight="20340" xr2:uid="{00000000-000D-0000-FFFF-FFFF00000000}"/>
  </bookViews>
  <sheets>
    <sheet name="Parameter" sheetId="5" r:id="rId1"/>
    <sheet name="Question" sheetId="23" r:id="rId2"/>
    <sheet name="Answer" sheetId="11" r:id="rId3"/>
    <sheet name="分析" sheetId="22" state="hidden" r:id="rId4"/>
    <sheet name="CaseGrouping" sheetId="20" state="hidden" r:id="rId5"/>
    <sheet name="Case2" sheetId="13" state="hidden" r:id="rId6"/>
    <sheet name="Case3" sheetId="14" state="hidden" r:id="rId7"/>
    <sheet name="Case4" sheetId="15" state="hidden" r:id="rId8"/>
    <sheet name="Case5" sheetId="16" state="hidden" r:id="rId9"/>
    <sheet name="Case6" sheetId="18" state="hidden" r:id="rId10"/>
    <sheet name="Case7" sheetId="19" state="hidden" r:id="rId11"/>
    <sheet name="Seed" sheetId="21" state="hidden" r:id="rId12"/>
    <sheet name="School" sheetId="3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8" i="11" l="1"/>
  <c r="AE28" i="11"/>
  <c r="AC28" i="11"/>
  <c r="AC29" i="11" s="1"/>
  <c r="AA28" i="11"/>
  <c r="I28" i="11"/>
  <c r="G28" i="11"/>
  <c r="E28" i="11"/>
  <c r="E29" i="11" s="1"/>
  <c r="C28" i="11"/>
  <c r="AG23" i="11"/>
  <c r="AE23" i="11"/>
  <c r="AC23" i="11"/>
  <c r="AC24" i="11" s="1"/>
  <c r="AA23" i="11"/>
  <c r="I23" i="11"/>
  <c r="G23" i="11"/>
  <c r="E23" i="11"/>
  <c r="E24" i="11" s="1"/>
  <c r="C23" i="11"/>
  <c r="AG18" i="11"/>
  <c r="AE18" i="11"/>
  <c r="AC18" i="11"/>
  <c r="AC19" i="11" s="1"/>
  <c r="AA18" i="11"/>
  <c r="I18" i="11"/>
  <c r="G18" i="11"/>
  <c r="E18" i="11"/>
  <c r="E19" i="11" s="1"/>
  <c r="C18" i="11"/>
  <c r="AG13" i="11"/>
  <c r="AE13" i="11"/>
  <c r="AC13" i="11"/>
  <c r="AC14" i="11" s="1"/>
  <c r="AA13" i="11"/>
  <c r="I13" i="11"/>
  <c r="G13" i="11"/>
  <c r="E13" i="11"/>
  <c r="E14" i="11" s="1"/>
  <c r="C13" i="11"/>
  <c r="AG8" i="11"/>
  <c r="AE8" i="11"/>
  <c r="AC8" i="11"/>
  <c r="AC9" i="11" s="1"/>
  <c r="AA8" i="11"/>
  <c r="I8" i="11"/>
  <c r="G8" i="11"/>
  <c r="E8" i="11"/>
  <c r="E9" i="11" s="1"/>
  <c r="C8" i="11"/>
  <c r="AN5" i="11"/>
  <c r="P5" i="11"/>
  <c r="AR1" i="11"/>
  <c r="T1" i="11"/>
  <c r="S1" i="11"/>
  <c r="AQ1" i="11" s="1"/>
  <c r="D12" i="23"/>
  <c r="H12" i="23" s="1"/>
  <c r="H12" i="11" s="1"/>
  <c r="AF12" i="11" s="1"/>
  <c r="F12" i="23"/>
  <c r="J12" i="23" s="1"/>
  <c r="J12" i="11" s="1"/>
  <c r="AH12" i="11" s="1"/>
  <c r="C13" i="23"/>
  <c r="E13" i="23"/>
  <c r="E14" i="23" s="1"/>
  <c r="G13" i="23"/>
  <c r="I13" i="23"/>
  <c r="AA13" i="23"/>
  <c r="AC13" i="23"/>
  <c r="AC14" i="23" s="1"/>
  <c r="AE13" i="23"/>
  <c r="AG13" i="23"/>
  <c r="D17" i="23"/>
  <c r="H17" i="23" s="1"/>
  <c r="H17" i="11" s="1"/>
  <c r="AF17" i="11" s="1"/>
  <c r="F17" i="23"/>
  <c r="J17" i="23" s="1"/>
  <c r="J17" i="11" s="1"/>
  <c r="AH17" i="11" s="1"/>
  <c r="C18" i="23"/>
  <c r="E18" i="23"/>
  <c r="G18" i="23"/>
  <c r="I18" i="23"/>
  <c r="AA18" i="23"/>
  <c r="AC18" i="23"/>
  <c r="AC19" i="23" s="1"/>
  <c r="AE18" i="23"/>
  <c r="AG18" i="23"/>
  <c r="E19" i="23"/>
  <c r="D22" i="23"/>
  <c r="D23" i="23" s="1"/>
  <c r="D24" i="23" s="1"/>
  <c r="F22" i="23"/>
  <c r="J22" i="23" s="1"/>
  <c r="J23" i="23" s="1"/>
  <c r="C23" i="23"/>
  <c r="E23" i="23"/>
  <c r="G23" i="23"/>
  <c r="I23" i="23"/>
  <c r="AA23" i="23"/>
  <c r="AC23" i="23"/>
  <c r="AC24" i="23" s="1"/>
  <c r="AE23" i="23"/>
  <c r="AG23" i="23"/>
  <c r="E24" i="23"/>
  <c r="D27" i="23"/>
  <c r="D28" i="23" s="1"/>
  <c r="D29" i="23" s="1"/>
  <c r="F27" i="23"/>
  <c r="F28" i="23" s="1"/>
  <c r="F29" i="23" s="1"/>
  <c r="C28" i="23"/>
  <c r="E28" i="23"/>
  <c r="E29" i="23" s="1"/>
  <c r="G28" i="23"/>
  <c r="I28" i="23"/>
  <c r="AA28" i="23"/>
  <c r="AC28" i="23"/>
  <c r="AC29" i="23" s="1"/>
  <c r="AE28" i="23"/>
  <c r="AG28" i="23"/>
  <c r="AC9" i="23"/>
  <c r="AG8" i="23"/>
  <c r="AE8" i="23"/>
  <c r="AC8" i="23"/>
  <c r="AA8" i="23"/>
  <c r="AN5" i="23"/>
  <c r="AR1" i="23"/>
  <c r="G8" i="23"/>
  <c r="I8" i="23"/>
  <c r="E8" i="23"/>
  <c r="E9" i="23" s="1"/>
  <c r="C8" i="23"/>
  <c r="D7" i="23"/>
  <c r="H7" i="23" s="1"/>
  <c r="H8" i="23" s="1"/>
  <c r="F7" i="23"/>
  <c r="J7" i="23" s="1"/>
  <c r="J8" i="23" s="1"/>
  <c r="P5" i="23"/>
  <c r="T1" i="23"/>
  <c r="S1" i="23"/>
  <c r="AQ1" i="23" s="1"/>
  <c r="V342" i="19"/>
  <c r="V294" i="19"/>
  <c r="V198" i="19"/>
  <c r="V150" i="19"/>
  <c r="V54" i="19"/>
  <c r="V6" i="19"/>
  <c r="V374" i="16"/>
  <c r="V326" i="16"/>
  <c r="V230" i="16"/>
  <c r="V182" i="16"/>
  <c r="V86" i="16"/>
  <c r="V38" i="16"/>
  <c r="V452" i="15"/>
  <c r="V440" i="15"/>
  <c r="V428" i="15"/>
  <c r="V416" i="15"/>
  <c r="V404" i="15"/>
  <c r="V392" i="15"/>
  <c r="V380" i="15"/>
  <c r="V368" i="15"/>
  <c r="V356" i="15"/>
  <c r="V344" i="15"/>
  <c r="V332" i="15"/>
  <c r="V320" i="15"/>
  <c r="V308" i="15"/>
  <c r="V296" i="15"/>
  <c r="V284" i="15"/>
  <c r="V272" i="15"/>
  <c r="V260" i="15"/>
  <c r="V248" i="15"/>
  <c r="V236" i="15"/>
  <c r="V224" i="15"/>
  <c r="V212" i="15"/>
  <c r="V200" i="15"/>
  <c r="V188" i="15"/>
  <c r="V176" i="15"/>
  <c r="V175" i="15"/>
  <c r="V164" i="15"/>
  <c r="V152" i="15"/>
  <c r="V140" i="15"/>
  <c r="V139" i="15"/>
  <c r="V128" i="15"/>
  <c r="V116" i="15"/>
  <c r="V104" i="15"/>
  <c r="V103" i="15"/>
  <c r="V92" i="15"/>
  <c r="V80" i="15"/>
  <c r="V68" i="15"/>
  <c r="V67" i="15"/>
  <c r="V62" i="15"/>
  <c r="V56" i="15"/>
  <c r="V44" i="15"/>
  <c r="V32" i="15"/>
  <c r="V31" i="15"/>
  <c r="V26" i="15"/>
  <c r="V21" i="15"/>
  <c r="V13" i="15"/>
  <c r="V1" i="15"/>
  <c r="V456" i="14"/>
  <c r="V444" i="14"/>
  <c r="V420" i="14"/>
  <c r="V372" i="14"/>
  <c r="V324" i="14"/>
  <c r="V312" i="14"/>
  <c r="V300" i="14"/>
  <c r="V276" i="14"/>
  <c r="V228" i="14"/>
  <c r="V180" i="14"/>
  <c r="V168" i="14"/>
  <c r="V156" i="14"/>
  <c r="V132" i="14"/>
  <c r="V84" i="14"/>
  <c r="V36" i="14"/>
  <c r="V24" i="14"/>
  <c r="V12" i="14"/>
  <c r="A1" i="19"/>
  <c r="V461" i="19" s="1"/>
  <c r="A1" i="18"/>
  <c r="V459" i="18" s="1"/>
  <c r="A1" i="16"/>
  <c r="V457" i="16" s="1"/>
  <c r="A1" i="15"/>
  <c r="V455" i="15" s="1"/>
  <c r="A1" i="14"/>
  <c r="V465" i="14" s="1"/>
  <c r="B28" i="20"/>
  <c r="B23" i="20"/>
  <c r="B18" i="20"/>
  <c r="B13" i="20"/>
  <c r="B8" i="20"/>
  <c r="B3" i="20"/>
  <c r="B2" i="21"/>
  <c r="B3" i="21"/>
  <c r="B4" i="21"/>
  <c r="B5" i="21"/>
  <c r="B6" i="21"/>
  <c r="B1" i="21"/>
  <c r="G28" i="20"/>
  <c r="I28" i="20"/>
  <c r="G23" i="20"/>
  <c r="I23" i="20"/>
  <c r="G18" i="20"/>
  <c r="I18" i="20"/>
  <c r="G13" i="20"/>
  <c r="I13" i="20"/>
  <c r="G8" i="20"/>
  <c r="I8" i="20"/>
  <c r="G3" i="20"/>
  <c r="I3" i="20"/>
  <c r="Z2" i="19"/>
  <c r="AD2" i="19" s="1"/>
  <c r="Y2" i="19"/>
  <c r="AC2" i="19" s="1"/>
  <c r="X2" i="19"/>
  <c r="AB2" i="19" s="1"/>
  <c r="AD1" i="19"/>
  <c r="AC1" i="19"/>
  <c r="AB1" i="19"/>
  <c r="S1" i="19"/>
  <c r="Z3" i="18"/>
  <c r="Y3" i="18"/>
  <c r="AB2" i="18"/>
  <c r="Z2" i="18"/>
  <c r="AD2" i="18" s="1"/>
  <c r="Y2" i="18"/>
  <c r="X2" i="18"/>
  <c r="AD1" i="18"/>
  <c r="AC1" i="18"/>
  <c r="AB1" i="18"/>
  <c r="S1" i="18"/>
  <c r="AD3" i="16"/>
  <c r="AC3" i="16"/>
  <c r="AB3" i="16"/>
  <c r="Z3" i="16"/>
  <c r="Y3" i="16"/>
  <c r="AB2" i="16"/>
  <c r="Z2" i="16"/>
  <c r="AD2" i="16" s="1"/>
  <c r="Y2" i="16"/>
  <c r="X3" i="16" s="1"/>
  <c r="S3" i="16" s="1"/>
  <c r="X2" i="16"/>
  <c r="S2" i="16"/>
  <c r="AD1" i="16"/>
  <c r="AC1" i="16"/>
  <c r="AB1" i="16"/>
  <c r="S1" i="16"/>
  <c r="X3" i="15"/>
  <c r="AB3" i="15" s="1"/>
  <c r="Z2" i="15"/>
  <c r="Y2" i="15"/>
  <c r="AC2" i="15" s="1"/>
  <c r="X2" i="15"/>
  <c r="AB2" i="15" s="1"/>
  <c r="AD1" i="15"/>
  <c r="AC1" i="15"/>
  <c r="AB1" i="15"/>
  <c r="S1" i="15"/>
  <c r="Z2" i="14"/>
  <c r="AD2" i="14" s="1"/>
  <c r="Y2" i="14"/>
  <c r="X2" i="14"/>
  <c r="AB2" i="14" s="1"/>
  <c r="AD1" i="14"/>
  <c r="AC1" i="14"/>
  <c r="AB1" i="14"/>
  <c r="S1" i="14"/>
  <c r="AC1" i="13"/>
  <c r="AD1" i="13"/>
  <c r="AB1" i="13"/>
  <c r="S1" i="13"/>
  <c r="X2" i="13"/>
  <c r="Y2" i="13"/>
  <c r="AC2" i="13" s="1"/>
  <c r="Z2" i="13"/>
  <c r="Z3" i="13" s="1"/>
  <c r="V144" i="14" l="1"/>
  <c r="V288" i="14"/>
  <c r="V432" i="14"/>
  <c r="V25" i="15"/>
  <c r="V61" i="15"/>
  <c r="V97" i="15"/>
  <c r="V133" i="15"/>
  <c r="V169" i="15"/>
  <c r="V205" i="15"/>
  <c r="V241" i="15"/>
  <c r="V277" i="15"/>
  <c r="V313" i="15"/>
  <c r="V349" i="15"/>
  <c r="V385" i="15"/>
  <c r="V421" i="15"/>
  <c r="V457" i="15"/>
  <c r="V98" i="16"/>
  <c r="V242" i="16"/>
  <c r="V386" i="16"/>
  <c r="V66" i="19"/>
  <c r="V210" i="19"/>
  <c r="V438" i="19"/>
  <c r="V98" i="15"/>
  <c r="V134" i="15"/>
  <c r="V170" i="15"/>
  <c r="V206" i="15"/>
  <c r="V242" i="15"/>
  <c r="V278" i="15"/>
  <c r="V314" i="15"/>
  <c r="V350" i="15"/>
  <c r="V386" i="15"/>
  <c r="V422" i="15"/>
  <c r="V458" i="15"/>
  <c r="V110" i="16"/>
  <c r="V254" i="16"/>
  <c r="V398" i="16"/>
  <c r="V78" i="19"/>
  <c r="V222" i="19"/>
  <c r="V450" i="19"/>
  <c r="V211" i="15"/>
  <c r="V247" i="15"/>
  <c r="V283" i="15"/>
  <c r="V319" i="15"/>
  <c r="V355" i="15"/>
  <c r="V391" i="15"/>
  <c r="V427" i="15"/>
  <c r="V463" i="15"/>
  <c r="V122" i="16"/>
  <c r="V266" i="16"/>
  <c r="V410" i="16"/>
  <c r="V90" i="19"/>
  <c r="V234" i="19"/>
  <c r="V464" i="15"/>
  <c r="V134" i="16"/>
  <c r="V278" i="16"/>
  <c r="V422" i="16"/>
  <c r="V102" i="19"/>
  <c r="V246" i="19"/>
  <c r="V48" i="14"/>
  <c r="V192" i="14"/>
  <c r="V336" i="14"/>
  <c r="V2" i="15"/>
  <c r="V37" i="15"/>
  <c r="V73" i="15"/>
  <c r="V109" i="15"/>
  <c r="V145" i="15"/>
  <c r="V181" i="15"/>
  <c r="V217" i="15"/>
  <c r="V253" i="15"/>
  <c r="V289" i="15"/>
  <c r="V325" i="15"/>
  <c r="V361" i="15"/>
  <c r="V397" i="15"/>
  <c r="V433" i="15"/>
  <c r="V2" i="16"/>
  <c r="V146" i="16"/>
  <c r="V290" i="16"/>
  <c r="V434" i="16"/>
  <c r="V114" i="19"/>
  <c r="V258" i="19"/>
  <c r="V60" i="14"/>
  <c r="V204" i="14"/>
  <c r="V348" i="14"/>
  <c r="V7" i="15"/>
  <c r="V38" i="15"/>
  <c r="V74" i="15"/>
  <c r="V110" i="15"/>
  <c r="V146" i="15"/>
  <c r="V182" i="15"/>
  <c r="V218" i="15"/>
  <c r="V254" i="15"/>
  <c r="V290" i="15"/>
  <c r="V326" i="15"/>
  <c r="V362" i="15"/>
  <c r="V398" i="15"/>
  <c r="V434" i="15"/>
  <c r="V14" i="16"/>
  <c r="V158" i="16"/>
  <c r="V302" i="16"/>
  <c r="V446" i="16"/>
  <c r="V126" i="19"/>
  <c r="V270" i="19"/>
  <c r="V72" i="14"/>
  <c r="V216" i="14"/>
  <c r="V360" i="14"/>
  <c r="V8" i="15"/>
  <c r="V43" i="15"/>
  <c r="V79" i="15"/>
  <c r="V115" i="15"/>
  <c r="V151" i="15"/>
  <c r="V187" i="15"/>
  <c r="V223" i="15"/>
  <c r="V259" i="15"/>
  <c r="V295" i="15"/>
  <c r="V331" i="15"/>
  <c r="V367" i="15"/>
  <c r="V403" i="15"/>
  <c r="V439" i="15"/>
  <c r="V26" i="16"/>
  <c r="V170" i="16"/>
  <c r="V314" i="16"/>
  <c r="V458" i="16"/>
  <c r="V138" i="19"/>
  <c r="V282" i="19"/>
  <c r="V96" i="14"/>
  <c r="V240" i="14"/>
  <c r="V384" i="14"/>
  <c r="V14" i="15"/>
  <c r="V49" i="15"/>
  <c r="V85" i="15"/>
  <c r="V121" i="15"/>
  <c r="V157" i="15"/>
  <c r="V193" i="15"/>
  <c r="V229" i="15"/>
  <c r="V265" i="15"/>
  <c r="V301" i="15"/>
  <c r="V337" i="15"/>
  <c r="V373" i="15"/>
  <c r="V409" i="15"/>
  <c r="V445" i="15"/>
  <c r="V50" i="16"/>
  <c r="V194" i="16"/>
  <c r="V338" i="16"/>
  <c r="V18" i="19"/>
  <c r="V162" i="19"/>
  <c r="V306" i="19"/>
  <c r="V108" i="14"/>
  <c r="V252" i="14"/>
  <c r="V396" i="14"/>
  <c r="V19" i="15"/>
  <c r="V50" i="15"/>
  <c r="V86" i="15"/>
  <c r="V122" i="15"/>
  <c r="V158" i="15"/>
  <c r="V194" i="15"/>
  <c r="V230" i="15"/>
  <c r="V266" i="15"/>
  <c r="V302" i="15"/>
  <c r="V338" i="15"/>
  <c r="V374" i="15"/>
  <c r="V410" i="15"/>
  <c r="V446" i="15"/>
  <c r="V62" i="16"/>
  <c r="V206" i="16"/>
  <c r="V350" i="16"/>
  <c r="V30" i="19"/>
  <c r="V174" i="19"/>
  <c r="V318" i="19"/>
  <c r="V120" i="14"/>
  <c r="V264" i="14"/>
  <c r="V408" i="14"/>
  <c r="V20" i="15"/>
  <c r="V55" i="15"/>
  <c r="V91" i="15"/>
  <c r="V127" i="15"/>
  <c r="V163" i="15"/>
  <c r="V199" i="15"/>
  <c r="V235" i="15"/>
  <c r="V271" i="15"/>
  <c r="V307" i="15"/>
  <c r="V343" i="15"/>
  <c r="V379" i="15"/>
  <c r="V415" i="15"/>
  <c r="V451" i="15"/>
  <c r="V74" i="16"/>
  <c r="V218" i="16"/>
  <c r="V362" i="16"/>
  <c r="V42" i="19"/>
  <c r="V186" i="19"/>
  <c r="V330" i="19"/>
  <c r="J22" i="11"/>
  <c r="AH22" i="11" s="1"/>
  <c r="D22" i="11"/>
  <c r="AB22" i="11" s="1"/>
  <c r="F22" i="11"/>
  <c r="AD22" i="11" s="1"/>
  <c r="AD23" i="11" s="1"/>
  <c r="AD24" i="11" s="1"/>
  <c r="AE26" i="11" s="1"/>
  <c r="F17" i="11"/>
  <c r="AD17" i="11" s="1"/>
  <c r="AD18" i="11" s="1"/>
  <c r="AD19" i="11" s="1"/>
  <c r="AE21" i="11" s="1"/>
  <c r="D17" i="11"/>
  <c r="AB17" i="11" s="1"/>
  <c r="F12" i="11"/>
  <c r="AD12" i="11" s="1"/>
  <c r="AD13" i="11" s="1"/>
  <c r="AD14" i="11" s="1"/>
  <c r="AE16" i="11" s="1"/>
  <c r="F27" i="11"/>
  <c r="AD27" i="11" s="1"/>
  <c r="D12" i="11"/>
  <c r="AB12" i="11" s="1"/>
  <c r="D27" i="11"/>
  <c r="AB27" i="11" s="1"/>
  <c r="AB28" i="11" s="1"/>
  <c r="AB29" i="11" s="1"/>
  <c r="AF13" i="11"/>
  <c r="F7" i="11"/>
  <c r="F8" i="11" s="1"/>
  <c r="F9" i="11" s="1"/>
  <c r="G11" i="11" s="1"/>
  <c r="H7" i="11"/>
  <c r="J7" i="11"/>
  <c r="H18" i="11"/>
  <c r="AF18" i="11"/>
  <c r="AD22" i="23"/>
  <c r="AD23" i="23" s="1"/>
  <c r="AD24" i="23" s="1"/>
  <c r="AE26" i="23" s="1"/>
  <c r="D7" i="11"/>
  <c r="F23" i="23"/>
  <c r="F24" i="23" s="1"/>
  <c r="G25" i="23" s="1"/>
  <c r="AD27" i="23"/>
  <c r="AD28" i="23" s="1"/>
  <c r="AD29" i="23" s="1"/>
  <c r="AE30" i="23" s="1"/>
  <c r="H19" i="23"/>
  <c r="H24" i="23"/>
  <c r="AF17" i="23"/>
  <c r="AF18" i="23" s="1"/>
  <c r="H18" i="23"/>
  <c r="AB22" i="23"/>
  <c r="D18" i="23"/>
  <c r="D19" i="23" s="1"/>
  <c r="F13" i="23"/>
  <c r="F14" i="23" s="1"/>
  <c r="G16" i="23" s="1"/>
  <c r="H29" i="23"/>
  <c r="H27" i="23"/>
  <c r="AB17" i="23"/>
  <c r="AF19" i="23" s="1"/>
  <c r="G30" i="23"/>
  <c r="G31" i="23"/>
  <c r="J18" i="23"/>
  <c r="O21" i="23"/>
  <c r="AH17" i="23"/>
  <c r="J13" i="23"/>
  <c r="O16" i="23"/>
  <c r="AH12" i="23"/>
  <c r="H13" i="23"/>
  <c r="AF12" i="23"/>
  <c r="AF13" i="23" s="1"/>
  <c r="AB27" i="23"/>
  <c r="H22" i="23"/>
  <c r="H22" i="11" s="1"/>
  <c r="AF22" i="11" s="1"/>
  <c r="J27" i="23"/>
  <c r="J27" i="11" s="1"/>
  <c r="AH27" i="11" s="1"/>
  <c r="F18" i="23"/>
  <c r="F19" i="23" s="1"/>
  <c r="D13" i="23"/>
  <c r="D14" i="23" s="1"/>
  <c r="H14" i="23"/>
  <c r="AD12" i="23"/>
  <c r="AD13" i="23" s="1"/>
  <c r="AD14" i="23" s="1"/>
  <c r="AB12" i="23"/>
  <c r="AH22" i="23"/>
  <c r="AD17" i="23"/>
  <c r="AD18" i="23" s="1"/>
  <c r="AD19" i="23" s="1"/>
  <c r="O26" i="23"/>
  <c r="AH7" i="23"/>
  <c r="AF7" i="23"/>
  <c r="AF8" i="23" s="1"/>
  <c r="AD7" i="23"/>
  <c r="AD8" i="23" s="1"/>
  <c r="AD9" i="23" s="1"/>
  <c r="AE11" i="23" s="1"/>
  <c r="AB7" i="23"/>
  <c r="AF9" i="23" s="1"/>
  <c r="O11" i="23"/>
  <c r="H9" i="23"/>
  <c r="O10" i="23" s="1"/>
  <c r="D8" i="23"/>
  <c r="D9" i="23" s="1"/>
  <c r="F8" i="23"/>
  <c r="F9" i="23" s="1"/>
  <c r="V354" i="19"/>
  <c r="V366" i="19"/>
  <c r="V378" i="19"/>
  <c r="V390" i="19"/>
  <c r="V402" i="19"/>
  <c r="V414" i="19"/>
  <c r="V426" i="19"/>
  <c r="V462" i="19"/>
  <c r="V7" i="19"/>
  <c r="V19" i="19"/>
  <c r="V31" i="19"/>
  <c r="V43" i="19"/>
  <c r="V55" i="19"/>
  <c r="V67" i="19"/>
  <c r="V79" i="19"/>
  <c r="V91" i="19"/>
  <c r="V103" i="19"/>
  <c r="V115" i="19"/>
  <c r="V127" i="19"/>
  <c r="V139" i="19"/>
  <c r="V151" i="19"/>
  <c r="V163" i="19"/>
  <c r="V175" i="19"/>
  <c r="V187" i="19"/>
  <c r="V199" i="19"/>
  <c r="V211" i="19"/>
  <c r="V223" i="19"/>
  <c r="V235" i="19"/>
  <c r="V247" i="19"/>
  <c r="V259" i="19"/>
  <c r="V271" i="19"/>
  <c r="V283" i="19"/>
  <c r="V295" i="19"/>
  <c r="V307" i="19"/>
  <c r="V319" i="19"/>
  <c r="V331" i="19"/>
  <c r="V343" i="19"/>
  <c r="V355" i="19"/>
  <c r="V367" i="19"/>
  <c r="V379" i="19"/>
  <c r="V391" i="19"/>
  <c r="V403" i="19"/>
  <c r="V415" i="19"/>
  <c r="V427" i="19"/>
  <c r="V439" i="19"/>
  <c r="V451" i="19"/>
  <c r="V463" i="19"/>
  <c r="V8" i="19"/>
  <c r="V20" i="19"/>
  <c r="V32" i="19"/>
  <c r="V44" i="19"/>
  <c r="V56" i="19"/>
  <c r="V68" i="19"/>
  <c r="V80" i="19"/>
  <c r="V92" i="19"/>
  <c r="V104" i="19"/>
  <c r="V116" i="19"/>
  <c r="V128" i="19"/>
  <c r="V140" i="19"/>
  <c r="V152" i="19"/>
  <c r="V164" i="19"/>
  <c r="V176" i="19"/>
  <c r="V188" i="19"/>
  <c r="V200" i="19"/>
  <c r="V212" i="19"/>
  <c r="V224" i="19"/>
  <c r="V236" i="19"/>
  <c r="V248" i="19"/>
  <c r="V260" i="19"/>
  <c r="V272" i="19"/>
  <c r="V284" i="19"/>
  <c r="V296" i="19"/>
  <c r="V308" i="19"/>
  <c r="V320" i="19"/>
  <c r="V332" i="19"/>
  <c r="V344" i="19"/>
  <c r="V356" i="19"/>
  <c r="V368" i="19"/>
  <c r="V380" i="19"/>
  <c r="V392" i="19"/>
  <c r="V404" i="19"/>
  <c r="V416" i="19"/>
  <c r="V428" i="19"/>
  <c r="V440" i="19"/>
  <c r="V452" i="19"/>
  <c r="V464" i="19"/>
  <c r="V9" i="19"/>
  <c r="V21" i="19"/>
  <c r="V33" i="19"/>
  <c r="V45" i="19"/>
  <c r="V57" i="19"/>
  <c r="V69" i="19"/>
  <c r="V81" i="19"/>
  <c r="V93" i="19"/>
  <c r="V105" i="19"/>
  <c r="V117" i="19"/>
  <c r="V129" i="19"/>
  <c r="V141" i="19"/>
  <c r="V153" i="19"/>
  <c r="V165" i="19"/>
  <c r="V177" i="19"/>
  <c r="V189" i="19"/>
  <c r="V201" i="19"/>
  <c r="V213" i="19"/>
  <c r="V225" i="19"/>
  <c r="V237" i="19"/>
  <c r="V249" i="19"/>
  <c r="V261" i="19"/>
  <c r="V273" i="19"/>
  <c r="V285" i="19"/>
  <c r="V297" i="19"/>
  <c r="V309" i="19"/>
  <c r="V321" i="19"/>
  <c r="V333" i="19"/>
  <c r="V345" i="19"/>
  <c r="V357" i="19"/>
  <c r="V369" i="19"/>
  <c r="V381" i="19"/>
  <c r="V393" i="19"/>
  <c r="V405" i="19"/>
  <c r="V417" i="19"/>
  <c r="V429" i="19"/>
  <c r="V441" i="19"/>
  <c r="V453" i="19"/>
  <c r="V465" i="19"/>
  <c r="V10" i="19"/>
  <c r="V22" i="19"/>
  <c r="V34" i="19"/>
  <c r="V46" i="19"/>
  <c r="V58" i="19"/>
  <c r="V70" i="19"/>
  <c r="V82" i="19"/>
  <c r="V94" i="19"/>
  <c r="V106" i="19"/>
  <c r="V118" i="19"/>
  <c r="V130" i="19"/>
  <c r="V142" i="19"/>
  <c r="V154" i="19"/>
  <c r="V166" i="19"/>
  <c r="V178" i="19"/>
  <c r="V190" i="19"/>
  <c r="V202" i="19"/>
  <c r="V214" i="19"/>
  <c r="V226" i="19"/>
  <c r="V238" i="19"/>
  <c r="V250" i="19"/>
  <c r="V262" i="19"/>
  <c r="V274" i="19"/>
  <c r="V286" i="19"/>
  <c r="V298" i="19"/>
  <c r="V310" i="19"/>
  <c r="V322" i="19"/>
  <c r="V334" i="19"/>
  <c r="V346" i="19"/>
  <c r="V358" i="19"/>
  <c r="V370" i="19"/>
  <c r="V382" i="19"/>
  <c r="V394" i="19"/>
  <c r="V406" i="19"/>
  <c r="V418" i="19"/>
  <c r="V430" i="19"/>
  <c r="V442" i="19"/>
  <c r="V454" i="19"/>
  <c r="V466" i="19"/>
  <c r="V11" i="19"/>
  <c r="V23" i="19"/>
  <c r="V35" i="19"/>
  <c r="V47" i="19"/>
  <c r="V59" i="19"/>
  <c r="V71" i="19"/>
  <c r="V83" i="19"/>
  <c r="V95" i="19"/>
  <c r="V107" i="19"/>
  <c r="V119" i="19"/>
  <c r="V131" i="19"/>
  <c r="V143" i="19"/>
  <c r="V155" i="19"/>
  <c r="V167" i="19"/>
  <c r="V179" i="19"/>
  <c r="V191" i="19"/>
  <c r="V203" i="19"/>
  <c r="V215" i="19"/>
  <c r="V227" i="19"/>
  <c r="V239" i="19"/>
  <c r="V251" i="19"/>
  <c r="V263" i="19"/>
  <c r="V275" i="19"/>
  <c r="V287" i="19"/>
  <c r="V299" i="19"/>
  <c r="V311" i="19"/>
  <c r="V323" i="19"/>
  <c r="V335" i="19"/>
  <c r="V347" i="19"/>
  <c r="V359" i="19"/>
  <c r="V371" i="19"/>
  <c r="V383" i="19"/>
  <c r="V395" i="19"/>
  <c r="V407" i="19"/>
  <c r="V419" i="19"/>
  <c r="V431" i="19"/>
  <c r="V443" i="19"/>
  <c r="V455" i="19"/>
  <c r="V12" i="19"/>
  <c r="V24" i="19"/>
  <c r="V36" i="19"/>
  <c r="V48" i="19"/>
  <c r="V60" i="19"/>
  <c r="V72" i="19"/>
  <c r="V84" i="19"/>
  <c r="V96" i="19"/>
  <c r="V108" i="19"/>
  <c r="V120" i="19"/>
  <c r="V132" i="19"/>
  <c r="V144" i="19"/>
  <c r="V156" i="19"/>
  <c r="V168" i="19"/>
  <c r="V180" i="19"/>
  <c r="V192" i="19"/>
  <c r="V204" i="19"/>
  <c r="V216" i="19"/>
  <c r="V228" i="19"/>
  <c r="V240" i="19"/>
  <c r="V252" i="19"/>
  <c r="V264" i="19"/>
  <c r="V276" i="19"/>
  <c r="V288" i="19"/>
  <c r="V300" i="19"/>
  <c r="V312" i="19"/>
  <c r="V324" i="19"/>
  <c r="V336" i="19"/>
  <c r="V348" i="19"/>
  <c r="V360" i="19"/>
  <c r="V372" i="19"/>
  <c r="V384" i="19"/>
  <c r="V396" i="19"/>
  <c r="V408" i="19"/>
  <c r="V420" i="19"/>
  <c r="V432" i="19"/>
  <c r="V444" i="19"/>
  <c r="V456" i="19"/>
  <c r="V1" i="19"/>
  <c r="V13" i="19"/>
  <c r="V25" i="19"/>
  <c r="V37" i="19"/>
  <c r="V49" i="19"/>
  <c r="V61" i="19"/>
  <c r="V73" i="19"/>
  <c r="V85" i="19"/>
  <c r="V97" i="19"/>
  <c r="V109" i="19"/>
  <c r="V121" i="19"/>
  <c r="V133" i="19"/>
  <c r="V145" i="19"/>
  <c r="V157" i="19"/>
  <c r="V169" i="19"/>
  <c r="V181" i="19"/>
  <c r="V193" i="19"/>
  <c r="V205" i="19"/>
  <c r="V217" i="19"/>
  <c r="V229" i="19"/>
  <c r="V241" i="19"/>
  <c r="V253" i="19"/>
  <c r="V265" i="19"/>
  <c r="V277" i="19"/>
  <c r="V289" i="19"/>
  <c r="V301" i="19"/>
  <c r="V313" i="19"/>
  <c r="V325" i="19"/>
  <c r="V337" i="19"/>
  <c r="V349" i="19"/>
  <c r="V361" i="19"/>
  <c r="V373" i="19"/>
  <c r="V385" i="19"/>
  <c r="V397" i="19"/>
  <c r="V409" i="19"/>
  <c r="V421" i="19"/>
  <c r="V433" i="19"/>
  <c r="V445" i="19"/>
  <c r="V457" i="19"/>
  <c r="V2" i="19"/>
  <c r="V14" i="19"/>
  <c r="V26" i="19"/>
  <c r="V38" i="19"/>
  <c r="V50" i="19"/>
  <c r="V62" i="19"/>
  <c r="V74" i="19"/>
  <c r="V86" i="19"/>
  <c r="V98" i="19"/>
  <c r="V110" i="19"/>
  <c r="V122" i="19"/>
  <c r="V134" i="19"/>
  <c r="V146" i="19"/>
  <c r="V158" i="19"/>
  <c r="V170" i="19"/>
  <c r="V182" i="19"/>
  <c r="V194" i="19"/>
  <c r="V206" i="19"/>
  <c r="V218" i="19"/>
  <c r="V230" i="19"/>
  <c r="V242" i="19"/>
  <c r="V254" i="19"/>
  <c r="V266" i="19"/>
  <c r="V278" i="19"/>
  <c r="V290" i="19"/>
  <c r="V302" i="19"/>
  <c r="V314" i="19"/>
  <c r="V326" i="19"/>
  <c r="V338" i="19"/>
  <c r="V350" i="19"/>
  <c r="V362" i="19"/>
  <c r="V374" i="19"/>
  <c r="V386" i="19"/>
  <c r="V398" i="19"/>
  <c r="V410" i="19"/>
  <c r="V422" i="19"/>
  <c r="V434" i="19"/>
  <c r="V446" i="19"/>
  <c r="V458" i="19"/>
  <c r="V3" i="19"/>
  <c r="V15" i="19"/>
  <c r="V27" i="19"/>
  <c r="V39" i="19"/>
  <c r="V51" i="19"/>
  <c r="V63" i="19"/>
  <c r="V75" i="19"/>
  <c r="V87" i="19"/>
  <c r="V99" i="19"/>
  <c r="V111" i="19"/>
  <c r="V123" i="19"/>
  <c r="V135" i="19"/>
  <c r="V147" i="19"/>
  <c r="V159" i="19"/>
  <c r="V171" i="19"/>
  <c r="V183" i="19"/>
  <c r="V195" i="19"/>
  <c r="V207" i="19"/>
  <c r="V219" i="19"/>
  <c r="V231" i="19"/>
  <c r="V243" i="19"/>
  <c r="V255" i="19"/>
  <c r="V267" i="19"/>
  <c r="V279" i="19"/>
  <c r="V291" i="19"/>
  <c r="V303" i="19"/>
  <c r="V315" i="19"/>
  <c r="V327" i="19"/>
  <c r="V339" i="19"/>
  <c r="V351" i="19"/>
  <c r="V363" i="19"/>
  <c r="V375" i="19"/>
  <c r="V387" i="19"/>
  <c r="V399" i="19"/>
  <c r="V411" i="19"/>
  <c r="V423" i="19"/>
  <c r="V435" i="19"/>
  <c r="V447" i="19"/>
  <c r="V459" i="19"/>
  <c r="V4" i="19"/>
  <c r="V16" i="19"/>
  <c r="V28" i="19"/>
  <c r="V40" i="19"/>
  <c r="V52" i="19"/>
  <c r="V64" i="19"/>
  <c r="V76" i="19"/>
  <c r="V88" i="19"/>
  <c r="V100" i="19"/>
  <c r="V112" i="19"/>
  <c r="V124" i="19"/>
  <c r="V136" i="19"/>
  <c r="V148" i="19"/>
  <c r="V160" i="19"/>
  <c r="V172" i="19"/>
  <c r="V184" i="19"/>
  <c r="V196" i="19"/>
  <c r="V208" i="19"/>
  <c r="V220" i="19"/>
  <c r="V232" i="19"/>
  <c r="V244" i="19"/>
  <c r="V256" i="19"/>
  <c r="V268" i="19"/>
  <c r="V280" i="19"/>
  <c r="V292" i="19"/>
  <c r="V304" i="19"/>
  <c r="V316" i="19"/>
  <c r="V328" i="19"/>
  <c r="V340" i="19"/>
  <c r="V352" i="19"/>
  <c r="V364" i="19"/>
  <c r="V376" i="19"/>
  <c r="V388" i="19"/>
  <c r="V400" i="19"/>
  <c r="V412" i="19"/>
  <c r="V424" i="19"/>
  <c r="V436" i="19"/>
  <c r="V448" i="19"/>
  <c r="V460" i="19"/>
  <c r="V5" i="19"/>
  <c r="V17" i="19"/>
  <c r="V29" i="19"/>
  <c r="V41" i="19"/>
  <c r="V53" i="19"/>
  <c r="V65" i="19"/>
  <c r="V77" i="19"/>
  <c r="V89" i="19"/>
  <c r="V101" i="19"/>
  <c r="V113" i="19"/>
  <c r="V125" i="19"/>
  <c r="V137" i="19"/>
  <c r="V149" i="19"/>
  <c r="V161" i="19"/>
  <c r="V173" i="19"/>
  <c r="V185" i="19"/>
  <c r="V197" i="19"/>
  <c r="V209" i="19"/>
  <c r="V221" i="19"/>
  <c r="V233" i="19"/>
  <c r="V245" i="19"/>
  <c r="V257" i="19"/>
  <c r="V269" i="19"/>
  <c r="V281" i="19"/>
  <c r="V293" i="19"/>
  <c r="V305" i="19"/>
  <c r="V317" i="19"/>
  <c r="V329" i="19"/>
  <c r="V341" i="19"/>
  <c r="V353" i="19"/>
  <c r="V365" i="19"/>
  <c r="V377" i="19"/>
  <c r="V389" i="19"/>
  <c r="V401" i="19"/>
  <c r="V413" i="19"/>
  <c r="V425" i="19"/>
  <c r="V437" i="19"/>
  <c r="V449" i="19"/>
  <c r="V4" i="18"/>
  <c r="V28" i="18"/>
  <c r="V40" i="18"/>
  <c r="V64" i="18"/>
  <c r="V88" i="18"/>
  <c r="V112" i="18"/>
  <c r="V124" i="18"/>
  <c r="V148" i="18"/>
  <c r="V160" i="18"/>
  <c r="V184" i="18"/>
  <c r="V196" i="18"/>
  <c r="V220" i="18"/>
  <c r="V232" i="18"/>
  <c r="V256" i="18"/>
  <c r="V280" i="18"/>
  <c r="V304" i="18"/>
  <c r="V328" i="18"/>
  <c r="V352" i="18"/>
  <c r="V376" i="18"/>
  <c r="V388" i="18"/>
  <c r="V412" i="18"/>
  <c r="V424" i="18"/>
  <c r="V448" i="18"/>
  <c r="V460" i="18"/>
  <c r="V5" i="18"/>
  <c r="V17" i="18"/>
  <c r="V29" i="18"/>
  <c r="V41" i="18"/>
  <c r="V53" i="18"/>
  <c r="V65" i="18"/>
  <c r="V77" i="18"/>
  <c r="V89" i="18"/>
  <c r="V101" i="18"/>
  <c r="V113" i="18"/>
  <c r="V125" i="18"/>
  <c r="V137" i="18"/>
  <c r="V149" i="18"/>
  <c r="V161" i="18"/>
  <c r="V173" i="18"/>
  <c r="V185" i="18"/>
  <c r="V197" i="18"/>
  <c r="V209" i="18"/>
  <c r="V221" i="18"/>
  <c r="V233" i="18"/>
  <c r="V245" i="18"/>
  <c r="V257" i="18"/>
  <c r="V269" i="18"/>
  <c r="V281" i="18"/>
  <c r="V293" i="18"/>
  <c r="V305" i="18"/>
  <c r="V317" i="18"/>
  <c r="V329" i="18"/>
  <c r="V341" i="18"/>
  <c r="V353" i="18"/>
  <c r="V365" i="18"/>
  <c r="V377" i="18"/>
  <c r="V389" i="18"/>
  <c r="V401" i="18"/>
  <c r="V413" i="18"/>
  <c r="V425" i="18"/>
  <c r="V437" i="18"/>
  <c r="V449" i="18"/>
  <c r="V461" i="18"/>
  <c r="V16" i="18"/>
  <c r="V52" i="18"/>
  <c r="V76" i="18"/>
  <c r="V100" i="18"/>
  <c r="V136" i="18"/>
  <c r="V172" i="18"/>
  <c r="V208" i="18"/>
  <c r="V244" i="18"/>
  <c r="V268" i="18"/>
  <c r="V292" i="18"/>
  <c r="V316" i="18"/>
  <c r="V340" i="18"/>
  <c r="V364" i="18"/>
  <c r="V400" i="18"/>
  <c r="V436" i="18"/>
  <c r="V6" i="18"/>
  <c r="V18" i="18"/>
  <c r="V30" i="18"/>
  <c r="V42" i="18"/>
  <c r="V54" i="18"/>
  <c r="V66" i="18"/>
  <c r="V78" i="18"/>
  <c r="V90" i="18"/>
  <c r="V102" i="18"/>
  <c r="V114" i="18"/>
  <c r="V126" i="18"/>
  <c r="V138" i="18"/>
  <c r="V150" i="18"/>
  <c r="V162" i="18"/>
  <c r="V174" i="18"/>
  <c r="V186" i="18"/>
  <c r="V198" i="18"/>
  <c r="V210" i="18"/>
  <c r="V222" i="18"/>
  <c r="V234" i="18"/>
  <c r="V246" i="18"/>
  <c r="V258" i="18"/>
  <c r="V270" i="18"/>
  <c r="V282" i="18"/>
  <c r="V294" i="18"/>
  <c r="V306" i="18"/>
  <c r="V318" i="18"/>
  <c r="V330" i="18"/>
  <c r="V342" i="18"/>
  <c r="V354" i="18"/>
  <c r="V366" i="18"/>
  <c r="V378" i="18"/>
  <c r="V390" i="18"/>
  <c r="V402" i="18"/>
  <c r="V414" i="18"/>
  <c r="V426" i="18"/>
  <c r="V438" i="18"/>
  <c r="V450" i="18"/>
  <c r="V462" i="18"/>
  <c r="V19" i="18"/>
  <c r="V31" i="18"/>
  <c r="V43" i="18"/>
  <c r="V67" i="18"/>
  <c r="V79" i="18"/>
  <c r="V115" i="18"/>
  <c r="V139" i="18"/>
  <c r="V163" i="18"/>
  <c r="V175" i="18"/>
  <c r="V187" i="18"/>
  <c r="V199" i="18"/>
  <c r="V211" i="18"/>
  <c r="V223" i="18"/>
  <c r="V235" i="18"/>
  <c r="V247" i="18"/>
  <c r="V259" i="18"/>
  <c r="V271" i="18"/>
  <c r="V283" i="18"/>
  <c r="V295" i="18"/>
  <c r="V307" i="18"/>
  <c r="V319" i="18"/>
  <c r="V331" i="18"/>
  <c r="V343" i="18"/>
  <c r="V355" i="18"/>
  <c r="V367" i="18"/>
  <c r="V379" i="18"/>
  <c r="V391" i="18"/>
  <c r="V403" i="18"/>
  <c r="V415" i="18"/>
  <c r="V427" i="18"/>
  <c r="V439" i="18"/>
  <c r="V451" i="18"/>
  <c r="V463" i="18"/>
  <c r="V55" i="18"/>
  <c r="V32" i="18"/>
  <c r="V68" i="18"/>
  <c r="V128" i="18"/>
  <c r="V152" i="18"/>
  <c r="V188" i="18"/>
  <c r="V212" i="18"/>
  <c r="V236" i="18"/>
  <c r="V296" i="18"/>
  <c r="V332" i="18"/>
  <c r="V368" i="18"/>
  <c r="V416" i="18"/>
  <c r="V464" i="18"/>
  <c r="V103" i="18"/>
  <c r="V8" i="18"/>
  <c r="V44" i="18"/>
  <c r="V104" i="18"/>
  <c r="V140" i="18"/>
  <c r="V164" i="18"/>
  <c r="V200" i="18"/>
  <c r="V224" i="18"/>
  <c r="V248" i="18"/>
  <c r="V308" i="18"/>
  <c r="V320" i="18"/>
  <c r="V344" i="18"/>
  <c r="V356" i="18"/>
  <c r="V380" i="18"/>
  <c r="V392" i="18"/>
  <c r="V404" i="18"/>
  <c r="V428" i="18"/>
  <c r="V440" i="18"/>
  <c r="V452" i="18"/>
  <c r="V9" i="18"/>
  <c r="V21" i="18"/>
  <c r="V33" i="18"/>
  <c r="V45" i="18"/>
  <c r="V57" i="18"/>
  <c r="V69" i="18"/>
  <c r="V81" i="18"/>
  <c r="V93" i="18"/>
  <c r="V105" i="18"/>
  <c r="V117" i="18"/>
  <c r="V129" i="18"/>
  <c r="V141" i="18"/>
  <c r="V153" i="18"/>
  <c r="V165" i="18"/>
  <c r="V177" i="18"/>
  <c r="V189" i="18"/>
  <c r="V201" i="18"/>
  <c r="V213" i="18"/>
  <c r="V225" i="18"/>
  <c r="V237" i="18"/>
  <c r="V249" i="18"/>
  <c r="V261" i="18"/>
  <c r="V273" i="18"/>
  <c r="V285" i="18"/>
  <c r="V297" i="18"/>
  <c r="V309" i="18"/>
  <c r="V321" i="18"/>
  <c r="V333" i="18"/>
  <c r="V345" i="18"/>
  <c r="V357" i="18"/>
  <c r="V369" i="18"/>
  <c r="V381" i="18"/>
  <c r="V393" i="18"/>
  <c r="V405" i="18"/>
  <c r="V417" i="18"/>
  <c r="V429" i="18"/>
  <c r="V441" i="18"/>
  <c r="V453" i="18"/>
  <c r="V465" i="18"/>
  <c r="V151" i="18"/>
  <c r="V20" i="18"/>
  <c r="V56" i="18"/>
  <c r="V116" i="18"/>
  <c r="V176" i="18"/>
  <c r="V260" i="18"/>
  <c r="V10" i="18"/>
  <c r="V22" i="18"/>
  <c r="V34" i="18"/>
  <c r="V70" i="18"/>
  <c r="V82" i="18"/>
  <c r="V94" i="18"/>
  <c r="V106" i="18"/>
  <c r="V118" i="18"/>
  <c r="V130" i="18"/>
  <c r="V142" i="18"/>
  <c r="V154" i="18"/>
  <c r="V166" i="18"/>
  <c r="V178" i="18"/>
  <c r="V190" i="18"/>
  <c r="V202" i="18"/>
  <c r="V214" i="18"/>
  <c r="V226" i="18"/>
  <c r="V238" i="18"/>
  <c r="V250" i="18"/>
  <c r="V262" i="18"/>
  <c r="V274" i="18"/>
  <c r="V286" i="18"/>
  <c r="V298" i="18"/>
  <c r="V310" i="18"/>
  <c r="V322" i="18"/>
  <c r="V334" i="18"/>
  <c r="V346" i="18"/>
  <c r="V358" i="18"/>
  <c r="V370" i="18"/>
  <c r="V382" i="18"/>
  <c r="V394" i="18"/>
  <c r="V406" i="18"/>
  <c r="V418" i="18"/>
  <c r="V430" i="18"/>
  <c r="V442" i="18"/>
  <c r="V454" i="18"/>
  <c r="V466" i="18"/>
  <c r="V7" i="18"/>
  <c r="V91" i="18"/>
  <c r="V80" i="18"/>
  <c r="V272" i="18"/>
  <c r="V58" i="18"/>
  <c r="V11" i="18"/>
  <c r="V23" i="18"/>
  <c r="V35" i="18"/>
  <c r="V47" i="18"/>
  <c r="V59" i="18"/>
  <c r="V71" i="18"/>
  <c r="V83" i="18"/>
  <c r="V95" i="18"/>
  <c r="V107" i="18"/>
  <c r="V119" i="18"/>
  <c r="V131" i="18"/>
  <c r="V143" i="18"/>
  <c r="V155" i="18"/>
  <c r="V167" i="18"/>
  <c r="V179" i="18"/>
  <c r="V191" i="18"/>
  <c r="V203" i="18"/>
  <c r="V215" i="18"/>
  <c r="V227" i="18"/>
  <c r="V239" i="18"/>
  <c r="V251" i="18"/>
  <c r="V263" i="18"/>
  <c r="V275" i="18"/>
  <c r="V287" i="18"/>
  <c r="V299" i="18"/>
  <c r="V311" i="18"/>
  <c r="V323" i="18"/>
  <c r="V335" i="18"/>
  <c r="V347" i="18"/>
  <c r="V359" i="18"/>
  <c r="V371" i="18"/>
  <c r="V383" i="18"/>
  <c r="V395" i="18"/>
  <c r="V407" i="18"/>
  <c r="V419" i="18"/>
  <c r="V431" i="18"/>
  <c r="V443" i="18"/>
  <c r="V455" i="18"/>
  <c r="V127" i="18"/>
  <c r="V92" i="18"/>
  <c r="V284" i="18"/>
  <c r="V46" i="18"/>
  <c r="V12" i="18"/>
  <c r="V24" i="18"/>
  <c r="V36" i="18"/>
  <c r="V48" i="18"/>
  <c r="V60" i="18"/>
  <c r="V72" i="18"/>
  <c r="V84" i="18"/>
  <c r="V96" i="18"/>
  <c r="V108" i="18"/>
  <c r="V120" i="18"/>
  <c r="V132" i="18"/>
  <c r="V144" i="18"/>
  <c r="V156" i="18"/>
  <c r="V168" i="18"/>
  <c r="V180" i="18"/>
  <c r="V192" i="18"/>
  <c r="V204" i="18"/>
  <c r="V216" i="18"/>
  <c r="V228" i="18"/>
  <c r="V240" i="18"/>
  <c r="V252" i="18"/>
  <c r="V264" i="18"/>
  <c r="V276" i="18"/>
  <c r="V288" i="18"/>
  <c r="V300" i="18"/>
  <c r="V312" i="18"/>
  <c r="V324" i="18"/>
  <c r="V336" i="18"/>
  <c r="V348" i="18"/>
  <c r="V360" i="18"/>
  <c r="V372" i="18"/>
  <c r="V384" i="18"/>
  <c r="V396" i="18"/>
  <c r="V408" i="18"/>
  <c r="V420" i="18"/>
  <c r="V432" i="18"/>
  <c r="V444" i="18"/>
  <c r="V456" i="18"/>
  <c r="V1" i="18"/>
  <c r="V13" i="18"/>
  <c r="V25" i="18"/>
  <c r="V37" i="18"/>
  <c r="V49" i="18"/>
  <c r="V61" i="18"/>
  <c r="V73" i="18"/>
  <c r="V85" i="18"/>
  <c r="V97" i="18"/>
  <c r="V109" i="18"/>
  <c r="V121" i="18"/>
  <c r="V133" i="18"/>
  <c r="V145" i="18"/>
  <c r="V157" i="18"/>
  <c r="V169" i="18"/>
  <c r="V181" i="18"/>
  <c r="V193" i="18"/>
  <c r="V205" i="18"/>
  <c r="V217" i="18"/>
  <c r="V229" i="18"/>
  <c r="V241" i="18"/>
  <c r="V253" i="18"/>
  <c r="V265" i="18"/>
  <c r="V277" i="18"/>
  <c r="V289" i="18"/>
  <c r="V301" i="18"/>
  <c r="V313" i="18"/>
  <c r="V325" i="18"/>
  <c r="V337" i="18"/>
  <c r="V349" i="18"/>
  <c r="V361" i="18"/>
  <c r="V373" i="18"/>
  <c r="V385" i="18"/>
  <c r="V397" i="18"/>
  <c r="V409" i="18"/>
  <c r="V421" i="18"/>
  <c r="V433" i="18"/>
  <c r="V445" i="18"/>
  <c r="V457" i="18"/>
  <c r="V14" i="18"/>
  <c r="V38" i="18"/>
  <c r="V62" i="18"/>
  <c r="V86" i="18"/>
  <c r="V110" i="18"/>
  <c r="V146" i="18"/>
  <c r="V170" i="18"/>
  <c r="V182" i="18"/>
  <c r="V206" i="18"/>
  <c r="V218" i="18"/>
  <c r="V242" i="18"/>
  <c r="V266" i="18"/>
  <c r="V290" i="18"/>
  <c r="V314" i="18"/>
  <c r="V338" i="18"/>
  <c r="V350" i="18"/>
  <c r="V374" i="18"/>
  <c r="V386" i="18"/>
  <c r="V410" i="18"/>
  <c r="V422" i="18"/>
  <c r="V434" i="18"/>
  <c r="V458" i="18"/>
  <c r="V2" i="18"/>
  <c r="V26" i="18"/>
  <c r="V50" i="18"/>
  <c r="V74" i="18"/>
  <c r="V98" i="18"/>
  <c r="V122" i="18"/>
  <c r="V134" i="18"/>
  <c r="V158" i="18"/>
  <c r="V194" i="18"/>
  <c r="V230" i="18"/>
  <c r="V254" i="18"/>
  <c r="V278" i="18"/>
  <c r="V302" i="18"/>
  <c r="V326" i="18"/>
  <c r="V362" i="18"/>
  <c r="V398" i="18"/>
  <c r="V446" i="18"/>
  <c r="V3" i="18"/>
  <c r="V15" i="18"/>
  <c r="V27" i="18"/>
  <c r="V39" i="18"/>
  <c r="V51" i="18"/>
  <c r="V63" i="18"/>
  <c r="V75" i="18"/>
  <c r="V87" i="18"/>
  <c r="V99" i="18"/>
  <c r="V111" i="18"/>
  <c r="V123" i="18"/>
  <c r="V135" i="18"/>
  <c r="V147" i="18"/>
  <c r="V159" i="18"/>
  <c r="V171" i="18"/>
  <c r="V183" i="18"/>
  <c r="V195" i="18"/>
  <c r="V207" i="18"/>
  <c r="V219" i="18"/>
  <c r="V231" i="18"/>
  <c r="V243" i="18"/>
  <c r="V255" i="18"/>
  <c r="V267" i="18"/>
  <c r="V279" i="18"/>
  <c r="V291" i="18"/>
  <c r="V303" i="18"/>
  <c r="V315" i="18"/>
  <c r="V327" i="18"/>
  <c r="V339" i="18"/>
  <c r="V351" i="18"/>
  <c r="V363" i="18"/>
  <c r="V375" i="18"/>
  <c r="V387" i="18"/>
  <c r="V399" i="18"/>
  <c r="V411" i="18"/>
  <c r="V423" i="18"/>
  <c r="V435" i="18"/>
  <c r="V447" i="18"/>
  <c r="V3" i="16"/>
  <c r="V15" i="16"/>
  <c r="V27" i="16"/>
  <c r="V39" i="16"/>
  <c r="V51" i="16"/>
  <c r="V63" i="16"/>
  <c r="V75" i="16"/>
  <c r="V87" i="16"/>
  <c r="V99" i="16"/>
  <c r="V111" i="16"/>
  <c r="V123" i="16"/>
  <c r="V135" i="16"/>
  <c r="V147" i="16"/>
  <c r="V159" i="16"/>
  <c r="V171" i="16"/>
  <c r="V183" i="16"/>
  <c r="V195" i="16"/>
  <c r="V207" i="16"/>
  <c r="V219" i="16"/>
  <c r="V231" i="16"/>
  <c r="V243" i="16"/>
  <c r="V255" i="16"/>
  <c r="V267" i="16"/>
  <c r="V279" i="16"/>
  <c r="V291" i="16"/>
  <c r="V303" i="16"/>
  <c r="V315" i="16"/>
  <c r="V327" i="16"/>
  <c r="V339" i="16"/>
  <c r="V351" i="16"/>
  <c r="V363" i="16"/>
  <c r="V375" i="16"/>
  <c r="V387" i="16"/>
  <c r="V399" i="16"/>
  <c r="V411" i="16"/>
  <c r="V423" i="16"/>
  <c r="V435" i="16"/>
  <c r="V447" i="16"/>
  <c r="V459" i="16"/>
  <c r="V4" i="16"/>
  <c r="V28" i="16"/>
  <c r="V40" i="16"/>
  <c r="V64" i="16"/>
  <c r="V76" i="16"/>
  <c r="V124" i="16"/>
  <c r="V148" i="16"/>
  <c r="V172" i="16"/>
  <c r="V184" i="16"/>
  <c r="V196" i="16"/>
  <c r="V208" i="16"/>
  <c r="V220" i="16"/>
  <c r="V232" i="16"/>
  <c r="V244" i="16"/>
  <c r="V256" i="16"/>
  <c r="V268" i="16"/>
  <c r="V280" i="16"/>
  <c r="V292" i="16"/>
  <c r="V304" i="16"/>
  <c r="V316" i="16"/>
  <c r="V328" i="16"/>
  <c r="V340" i="16"/>
  <c r="V352" i="16"/>
  <c r="V364" i="16"/>
  <c r="V376" i="16"/>
  <c r="V388" i="16"/>
  <c r="V400" i="16"/>
  <c r="V412" i="16"/>
  <c r="V424" i="16"/>
  <c r="V436" i="16"/>
  <c r="V448" i="16"/>
  <c r="V460" i="16"/>
  <c r="V52" i="16"/>
  <c r="V17" i="16"/>
  <c r="V65" i="16"/>
  <c r="V125" i="16"/>
  <c r="V197" i="16"/>
  <c r="V209" i="16"/>
  <c r="V257" i="16"/>
  <c r="V269" i="16"/>
  <c r="V305" i="16"/>
  <c r="V329" i="16"/>
  <c r="V341" i="16"/>
  <c r="V353" i="16"/>
  <c r="V365" i="16"/>
  <c r="V401" i="16"/>
  <c r="V413" i="16"/>
  <c r="V425" i="16"/>
  <c r="V449" i="16"/>
  <c r="V112" i="16"/>
  <c r="V5" i="16"/>
  <c r="V53" i="16"/>
  <c r="V77" i="16"/>
  <c r="V113" i="16"/>
  <c r="V173" i="16"/>
  <c r="V221" i="16"/>
  <c r="V281" i="16"/>
  <c r="V389" i="16"/>
  <c r="V6" i="16"/>
  <c r="V18" i="16"/>
  <c r="V30" i="16"/>
  <c r="V42" i="16"/>
  <c r="V54" i="16"/>
  <c r="V66" i="16"/>
  <c r="V78" i="16"/>
  <c r="V90" i="16"/>
  <c r="V102" i="16"/>
  <c r="V114" i="16"/>
  <c r="V126" i="16"/>
  <c r="V138" i="16"/>
  <c r="V150" i="16"/>
  <c r="V162" i="16"/>
  <c r="V174" i="16"/>
  <c r="V186" i="16"/>
  <c r="V198" i="16"/>
  <c r="V210" i="16"/>
  <c r="V222" i="16"/>
  <c r="V234" i="16"/>
  <c r="V246" i="16"/>
  <c r="V258" i="16"/>
  <c r="V270" i="16"/>
  <c r="V282" i="16"/>
  <c r="V294" i="16"/>
  <c r="V306" i="16"/>
  <c r="V318" i="16"/>
  <c r="V330" i="16"/>
  <c r="V342" i="16"/>
  <c r="V354" i="16"/>
  <c r="V366" i="16"/>
  <c r="V378" i="16"/>
  <c r="V390" i="16"/>
  <c r="V402" i="16"/>
  <c r="V414" i="16"/>
  <c r="V426" i="16"/>
  <c r="V438" i="16"/>
  <c r="V450" i="16"/>
  <c r="V462" i="16"/>
  <c r="V16" i="16"/>
  <c r="V100" i="16"/>
  <c r="V137" i="16"/>
  <c r="V377" i="16"/>
  <c r="V7" i="16"/>
  <c r="V19" i="16"/>
  <c r="V31" i="16"/>
  <c r="V43" i="16"/>
  <c r="V55" i="16"/>
  <c r="V67" i="16"/>
  <c r="V79" i="16"/>
  <c r="V91" i="16"/>
  <c r="V103" i="16"/>
  <c r="V115" i="16"/>
  <c r="V127" i="16"/>
  <c r="V139" i="16"/>
  <c r="V151" i="16"/>
  <c r="V163" i="16"/>
  <c r="V175" i="16"/>
  <c r="V187" i="16"/>
  <c r="V199" i="16"/>
  <c r="V211" i="16"/>
  <c r="V223" i="16"/>
  <c r="V235" i="16"/>
  <c r="V247" i="16"/>
  <c r="V259" i="16"/>
  <c r="V271" i="16"/>
  <c r="V283" i="16"/>
  <c r="V295" i="16"/>
  <c r="V307" i="16"/>
  <c r="V319" i="16"/>
  <c r="V331" i="16"/>
  <c r="V343" i="16"/>
  <c r="V355" i="16"/>
  <c r="V367" i="16"/>
  <c r="V379" i="16"/>
  <c r="V391" i="16"/>
  <c r="V403" i="16"/>
  <c r="V415" i="16"/>
  <c r="V427" i="16"/>
  <c r="V439" i="16"/>
  <c r="V451" i="16"/>
  <c r="V463" i="16"/>
  <c r="V88" i="16"/>
  <c r="V149" i="16"/>
  <c r="V437" i="16"/>
  <c r="V8" i="16"/>
  <c r="V20" i="16"/>
  <c r="V32" i="16"/>
  <c r="V44" i="16"/>
  <c r="V56" i="16"/>
  <c r="V68" i="16"/>
  <c r="V80" i="16"/>
  <c r="V92" i="16"/>
  <c r="V104" i="16"/>
  <c r="V116" i="16"/>
  <c r="V128" i="16"/>
  <c r="V140" i="16"/>
  <c r="V152" i="16"/>
  <c r="V164" i="16"/>
  <c r="V176" i="16"/>
  <c r="V188" i="16"/>
  <c r="V200" i="16"/>
  <c r="V212" i="16"/>
  <c r="V224" i="16"/>
  <c r="V236" i="16"/>
  <c r="V248" i="16"/>
  <c r="V260" i="16"/>
  <c r="V272" i="16"/>
  <c r="V284" i="16"/>
  <c r="V296" i="16"/>
  <c r="V308" i="16"/>
  <c r="V320" i="16"/>
  <c r="V332" i="16"/>
  <c r="V344" i="16"/>
  <c r="V356" i="16"/>
  <c r="V368" i="16"/>
  <c r="V380" i="16"/>
  <c r="V392" i="16"/>
  <c r="V404" i="16"/>
  <c r="V416" i="16"/>
  <c r="V428" i="16"/>
  <c r="V440" i="16"/>
  <c r="V452" i="16"/>
  <c r="V464" i="16"/>
  <c r="V136" i="16"/>
  <c r="V41" i="16"/>
  <c r="V101" i="16"/>
  <c r="V185" i="16"/>
  <c r="V245" i="16"/>
  <c r="V317" i="16"/>
  <c r="V461" i="16"/>
  <c r="V9" i="16"/>
  <c r="V21" i="16"/>
  <c r="V33" i="16"/>
  <c r="V45" i="16"/>
  <c r="V57" i="16"/>
  <c r="V69" i="16"/>
  <c r="V81" i="16"/>
  <c r="V93" i="16"/>
  <c r="V105" i="16"/>
  <c r="V117" i="16"/>
  <c r="V129" i="16"/>
  <c r="V141" i="16"/>
  <c r="V153" i="16"/>
  <c r="V165" i="16"/>
  <c r="V177" i="16"/>
  <c r="V189" i="16"/>
  <c r="V201" i="16"/>
  <c r="V213" i="16"/>
  <c r="V225" i="16"/>
  <c r="V237" i="16"/>
  <c r="V249" i="16"/>
  <c r="V261" i="16"/>
  <c r="V273" i="16"/>
  <c r="V285" i="16"/>
  <c r="V297" i="16"/>
  <c r="V309" i="16"/>
  <c r="V321" i="16"/>
  <c r="V333" i="16"/>
  <c r="V345" i="16"/>
  <c r="V357" i="16"/>
  <c r="V369" i="16"/>
  <c r="V381" i="16"/>
  <c r="V393" i="16"/>
  <c r="V405" i="16"/>
  <c r="V417" i="16"/>
  <c r="V429" i="16"/>
  <c r="V441" i="16"/>
  <c r="V453" i="16"/>
  <c r="V465" i="16"/>
  <c r="V160" i="16"/>
  <c r="V29" i="16"/>
  <c r="V89" i="16"/>
  <c r="V161" i="16"/>
  <c r="V233" i="16"/>
  <c r="V293" i="16"/>
  <c r="V10" i="16"/>
  <c r="V22" i="16"/>
  <c r="V34" i="16"/>
  <c r="V46" i="16"/>
  <c r="V58" i="16"/>
  <c r="V70" i="16"/>
  <c r="V82" i="16"/>
  <c r="V94" i="16"/>
  <c r="V106" i="16"/>
  <c r="V118" i="16"/>
  <c r="V130" i="16"/>
  <c r="V142" i="16"/>
  <c r="V154" i="16"/>
  <c r="V166" i="16"/>
  <c r="V178" i="16"/>
  <c r="V190" i="16"/>
  <c r="V202" i="16"/>
  <c r="V214" i="16"/>
  <c r="V226" i="16"/>
  <c r="V238" i="16"/>
  <c r="V250" i="16"/>
  <c r="V262" i="16"/>
  <c r="V274" i="16"/>
  <c r="V286" i="16"/>
  <c r="V298" i="16"/>
  <c r="V310" i="16"/>
  <c r="V322" i="16"/>
  <c r="V334" i="16"/>
  <c r="V346" i="16"/>
  <c r="V358" i="16"/>
  <c r="V370" i="16"/>
  <c r="V382" i="16"/>
  <c r="V394" i="16"/>
  <c r="V406" i="16"/>
  <c r="V418" i="16"/>
  <c r="V430" i="16"/>
  <c r="V442" i="16"/>
  <c r="V454" i="16"/>
  <c r="V466" i="16"/>
  <c r="V11" i="16"/>
  <c r="V23" i="16"/>
  <c r="V35" i="16"/>
  <c r="V47" i="16"/>
  <c r="V59" i="16"/>
  <c r="V71" i="16"/>
  <c r="V83" i="16"/>
  <c r="V95" i="16"/>
  <c r="V107" i="16"/>
  <c r="V119" i="16"/>
  <c r="V131" i="16"/>
  <c r="V143" i="16"/>
  <c r="V155" i="16"/>
  <c r="V167" i="16"/>
  <c r="V179" i="16"/>
  <c r="V191" i="16"/>
  <c r="V203" i="16"/>
  <c r="V215" i="16"/>
  <c r="V227" i="16"/>
  <c r="V239" i="16"/>
  <c r="V251" i="16"/>
  <c r="V263" i="16"/>
  <c r="V275" i="16"/>
  <c r="V287" i="16"/>
  <c r="V299" i="16"/>
  <c r="V311" i="16"/>
  <c r="V323" i="16"/>
  <c r="V335" i="16"/>
  <c r="V347" i="16"/>
  <c r="V359" i="16"/>
  <c r="V371" i="16"/>
  <c r="V383" i="16"/>
  <c r="V395" i="16"/>
  <c r="V407" i="16"/>
  <c r="V419" i="16"/>
  <c r="V431" i="16"/>
  <c r="V443" i="16"/>
  <c r="V455" i="16"/>
  <c r="V36" i="16"/>
  <c r="V60" i="16"/>
  <c r="V84" i="16"/>
  <c r="V108" i="16"/>
  <c r="V132" i="16"/>
  <c r="V156" i="16"/>
  <c r="V180" i="16"/>
  <c r="V204" i="16"/>
  <c r="V216" i="16"/>
  <c r="V228" i="16"/>
  <c r="V252" i="16"/>
  <c r="V264" i="16"/>
  <c r="V276" i="16"/>
  <c r="V288" i="16"/>
  <c r="V300" i="16"/>
  <c r="V312" i="16"/>
  <c r="V324" i="16"/>
  <c r="V348" i="16"/>
  <c r="V360" i="16"/>
  <c r="V372" i="16"/>
  <c r="V384" i="16"/>
  <c r="V396" i="16"/>
  <c r="V408" i="16"/>
  <c r="V420" i="16"/>
  <c r="V432" i="16"/>
  <c r="V444" i="16"/>
  <c r="V456" i="16"/>
  <c r="V12" i="16"/>
  <c r="V24" i="16"/>
  <c r="V48" i="16"/>
  <c r="V72" i="16"/>
  <c r="V96" i="16"/>
  <c r="V120" i="16"/>
  <c r="V144" i="16"/>
  <c r="V168" i="16"/>
  <c r="V192" i="16"/>
  <c r="V240" i="16"/>
  <c r="V336" i="16"/>
  <c r="V1" i="16"/>
  <c r="V13" i="16"/>
  <c r="V25" i="16"/>
  <c r="V37" i="16"/>
  <c r="V49" i="16"/>
  <c r="V61" i="16"/>
  <c r="V73" i="16"/>
  <c r="V85" i="16"/>
  <c r="V97" i="16"/>
  <c r="V109" i="16"/>
  <c r="V121" i="16"/>
  <c r="V133" i="16"/>
  <c r="V145" i="16"/>
  <c r="V157" i="16"/>
  <c r="V169" i="16"/>
  <c r="V181" i="16"/>
  <c r="V193" i="16"/>
  <c r="V205" i="16"/>
  <c r="V217" i="16"/>
  <c r="V229" i="16"/>
  <c r="V241" i="16"/>
  <c r="V253" i="16"/>
  <c r="V265" i="16"/>
  <c r="V277" i="16"/>
  <c r="V289" i="16"/>
  <c r="V301" i="16"/>
  <c r="V313" i="16"/>
  <c r="V325" i="16"/>
  <c r="V337" i="16"/>
  <c r="V349" i="16"/>
  <c r="V361" i="16"/>
  <c r="V373" i="16"/>
  <c r="V385" i="16"/>
  <c r="V397" i="16"/>
  <c r="V409" i="16"/>
  <c r="V421" i="16"/>
  <c r="V433" i="16"/>
  <c r="V445" i="16"/>
  <c r="V9" i="15"/>
  <c r="V33" i="15"/>
  <c r="V57" i="15"/>
  <c r="V81" i="15"/>
  <c r="V93" i="15"/>
  <c r="V141" i="15"/>
  <c r="V165" i="15"/>
  <c r="V213" i="15"/>
  <c r="V249" i="15"/>
  <c r="V321" i="15"/>
  <c r="V393" i="15"/>
  <c r="V441" i="15"/>
  <c r="V22" i="15"/>
  <c r="V46" i="15"/>
  <c r="V70" i="15"/>
  <c r="V82" i="15"/>
  <c r="V118" i="15"/>
  <c r="V130" i="15"/>
  <c r="V154" i="15"/>
  <c r="V178" i="15"/>
  <c r="V214" i="15"/>
  <c r="V226" i="15"/>
  <c r="V250" i="15"/>
  <c r="V274" i="15"/>
  <c r="V310" i="15"/>
  <c r="V346" i="15"/>
  <c r="V382" i="15"/>
  <c r="V418" i="15"/>
  <c r="V466" i="15"/>
  <c r="V12" i="15"/>
  <c r="V24" i="15"/>
  <c r="V36" i="15"/>
  <c r="V48" i="15"/>
  <c r="V60" i="15"/>
  <c r="V72" i="15"/>
  <c r="V84" i="15"/>
  <c r="V96" i="15"/>
  <c r="V108" i="15"/>
  <c r="V120" i="15"/>
  <c r="V132" i="15"/>
  <c r="V144" i="15"/>
  <c r="V156" i="15"/>
  <c r="V168" i="15"/>
  <c r="V180" i="15"/>
  <c r="V192" i="15"/>
  <c r="V204" i="15"/>
  <c r="V216" i="15"/>
  <c r="V228" i="15"/>
  <c r="V240" i="15"/>
  <c r="V252" i="15"/>
  <c r="V264" i="15"/>
  <c r="V276" i="15"/>
  <c r="V288" i="15"/>
  <c r="V300" i="15"/>
  <c r="V312" i="15"/>
  <c r="V324" i="15"/>
  <c r="V336" i="15"/>
  <c r="V348" i="15"/>
  <c r="V360" i="15"/>
  <c r="V372" i="15"/>
  <c r="V384" i="15"/>
  <c r="V396" i="15"/>
  <c r="V408" i="15"/>
  <c r="V420" i="15"/>
  <c r="V432" i="15"/>
  <c r="V444" i="15"/>
  <c r="V456" i="15"/>
  <c r="V3" i="15"/>
  <c r="V15" i="15"/>
  <c r="V27" i="15"/>
  <c r="V39" i="15"/>
  <c r="V51" i="15"/>
  <c r="V63" i="15"/>
  <c r="V75" i="15"/>
  <c r="V87" i="15"/>
  <c r="V99" i="15"/>
  <c r="V111" i="15"/>
  <c r="V123" i="15"/>
  <c r="V135" i="15"/>
  <c r="V147" i="15"/>
  <c r="V159" i="15"/>
  <c r="V171" i="15"/>
  <c r="V183" i="15"/>
  <c r="V195" i="15"/>
  <c r="V207" i="15"/>
  <c r="V219" i="15"/>
  <c r="V231" i="15"/>
  <c r="V243" i="15"/>
  <c r="V255" i="15"/>
  <c r="V267" i="15"/>
  <c r="V279" i="15"/>
  <c r="V291" i="15"/>
  <c r="V303" i="15"/>
  <c r="V315" i="15"/>
  <c r="V327" i="15"/>
  <c r="V339" i="15"/>
  <c r="V351" i="15"/>
  <c r="V363" i="15"/>
  <c r="V375" i="15"/>
  <c r="V387" i="15"/>
  <c r="V399" i="15"/>
  <c r="V411" i="15"/>
  <c r="V423" i="15"/>
  <c r="V435" i="15"/>
  <c r="V447" i="15"/>
  <c r="V459" i="15"/>
  <c r="V4" i="15"/>
  <c r="V52" i="15"/>
  <c r="V88" i="15"/>
  <c r="V124" i="15"/>
  <c r="V172" i="15"/>
  <c r="V220" i="15"/>
  <c r="V280" i="15"/>
  <c r="V352" i="15"/>
  <c r="V448" i="15"/>
  <c r="V16" i="15"/>
  <c r="V40" i="15"/>
  <c r="V64" i="15"/>
  <c r="V100" i="15"/>
  <c r="V136" i="15"/>
  <c r="V160" i="15"/>
  <c r="V196" i="15"/>
  <c r="V232" i="15"/>
  <c r="V244" i="15"/>
  <c r="V268" i="15"/>
  <c r="V292" i="15"/>
  <c r="V304" i="15"/>
  <c r="V328" i="15"/>
  <c r="V340" i="15"/>
  <c r="V376" i="15"/>
  <c r="V388" i="15"/>
  <c r="V412" i="15"/>
  <c r="V424" i="15"/>
  <c r="V460" i="15"/>
  <c r="V5" i="15"/>
  <c r="V17" i="15"/>
  <c r="V29" i="15"/>
  <c r="V41" i="15"/>
  <c r="V53" i="15"/>
  <c r="V65" i="15"/>
  <c r="V77" i="15"/>
  <c r="V89" i="15"/>
  <c r="V101" i="15"/>
  <c r="V113" i="15"/>
  <c r="V125" i="15"/>
  <c r="V137" i="15"/>
  <c r="V149" i="15"/>
  <c r="V161" i="15"/>
  <c r="V173" i="15"/>
  <c r="V185" i="15"/>
  <c r="V197" i="15"/>
  <c r="V209" i="15"/>
  <c r="V221" i="15"/>
  <c r="V233" i="15"/>
  <c r="V245" i="15"/>
  <c r="V257" i="15"/>
  <c r="V269" i="15"/>
  <c r="V281" i="15"/>
  <c r="V293" i="15"/>
  <c r="V305" i="15"/>
  <c r="V317" i="15"/>
  <c r="V329" i="15"/>
  <c r="V341" i="15"/>
  <c r="V353" i="15"/>
  <c r="V365" i="15"/>
  <c r="V377" i="15"/>
  <c r="V389" i="15"/>
  <c r="V401" i="15"/>
  <c r="V413" i="15"/>
  <c r="V425" i="15"/>
  <c r="V437" i="15"/>
  <c r="V449" i="15"/>
  <c r="V461" i="15"/>
  <c r="V28" i="15"/>
  <c r="V76" i="15"/>
  <c r="V112" i="15"/>
  <c r="V148" i="15"/>
  <c r="V184" i="15"/>
  <c r="V208" i="15"/>
  <c r="V256" i="15"/>
  <c r="V316" i="15"/>
  <c r="V364" i="15"/>
  <c r="V400" i="15"/>
  <c r="V436" i="15"/>
  <c r="V6" i="15"/>
  <c r="V18" i="15"/>
  <c r="V30" i="15"/>
  <c r="V42" i="15"/>
  <c r="V54" i="15"/>
  <c r="V66" i="15"/>
  <c r="V78" i="15"/>
  <c r="V90" i="15"/>
  <c r="V102" i="15"/>
  <c r="V114" i="15"/>
  <c r="V126" i="15"/>
  <c r="V138" i="15"/>
  <c r="V150" i="15"/>
  <c r="V162" i="15"/>
  <c r="V174" i="15"/>
  <c r="V186" i="15"/>
  <c r="V198" i="15"/>
  <c r="V210" i="15"/>
  <c r="V222" i="15"/>
  <c r="V234" i="15"/>
  <c r="V246" i="15"/>
  <c r="V258" i="15"/>
  <c r="V270" i="15"/>
  <c r="V282" i="15"/>
  <c r="V294" i="15"/>
  <c r="V306" i="15"/>
  <c r="V318" i="15"/>
  <c r="V330" i="15"/>
  <c r="V342" i="15"/>
  <c r="V354" i="15"/>
  <c r="V366" i="15"/>
  <c r="V378" i="15"/>
  <c r="V390" i="15"/>
  <c r="V402" i="15"/>
  <c r="V414" i="15"/>
  <c r="V426" i="15"/>
  <c r="V438" i="15"/>
  <c r="V450" i="15"/>
  <c r="V462" i="15"/>
  <c r="V117" i="15"/>
  <c r="V189" i="15"/>
  <c r="V261" i="15"/>
  <c r="V345" i="15"/>
  <c r="V429" i="15"/>
  <c r="V69" i="15"/>
  <c r="V129" i="15"/>
  <c r="V177" i="15"/>
  <c r="V225" i="15"/>
  <c r="V285" i="15"/>
  <c r="V333" i="15"/>
  <c r="V381" i="15"/>
  <c r="V417" i="15"/>
  <c r="V465" i="15"/>
  <c r="V10" i="15"/>
  <c r="V58" i="15"/>
  <c r="V94" i="15"/>
  <c r="V142" i="15"/>
  <c r="V166" i="15"/>
  <c r="V202" i="15"/>
  <c r="V238" i="15"/>
  <c r="V262" i="15"/>
  <c r="V286" i="15"/>
  <c r="V298" i="15"/>
  <c r="V334" i="15"/>
  <c r="V358" i="15"/>
  <c r="V370" i="15"/>
  <c r="V394" i="15"/>
  <c r="V406" i="15"/>
  <c r="V430" i="15"/>
  <c r="V442" i="15"/>
  <c r="V454" i="15"/>
  <c r="V45" i="15"/>
  <c r="V105" i="15"/>
  <c r="V153" i="15"/>
  <c r="V201" i="15"/>
  <c r="V237" i="15"/>
  <c r="V273" i="15"/>
  <c r="V297" i="15"/>
  <c r="V309" i="15"/>
  <c r="V357" i="15"/>
  <c r="V369" i="15"/>
  <c r="V405" i="15"/>
  <c r="V453" i="15"/>
  <c r="V34" i="15"/>
  <c r="V106" i="15"/>
  <c r="V190" i="15"/>
  <c r="V322" i="15"/>
  <c r="V11" i="15"/>
  <c r="V23" i="15"/>
  <c r="V35" i="15"/>
  <c r="V47" i="15"/>
  <c r="V59" i="15"/>
  <c r="V71" i="15"/>
  <c r="V83" i="15"/>
  <c r="V95" i="15"/>
  <c r="V107" i="15"/>
  <c r="V119" i="15"/>
  <c r="V131" i="15"/>
  <c r="V143" i="15"/>
  <c r="V155" i="15"/>
  <c r="V167" i="15"/>
  <c r="V179" i="15"/>
  <c r="V191" i="15"/>
  <c r="V203" i="15"/>
  <c r="V215" i="15"/>
  <c r="V227" i="15"/>
  <c r="V239" i="15"/>
  <c r="V251" i="15"/>
  <c r="V263" i="15"/>
  <c r="V275" i="15"/>
  <c r="V287" i="15"/>
  <c r="V299" i="15"/>
  <c r="V311" i="15"/>
  <c r="V323" i="15"/>
  <c r="V335" i="15"/>
  <c r="V347" i="15"/>
  <c r="V359" i="15"/>
  <c r="V371" i="15"/>
  <c r="V383" i="15"/>
  <c r="V395" i="15"/>
  <c r="V407" i="15"/>
  <c r="V419" i="15"/>
  <c r="V431" i="15"/>
  <c r="V443" i="15"/>
  <c r="V101" i="14"/>
  <c r="V197" i="14"/>
  <c r="V269" i="14"/>
  <c r="V353" i="14"/>
  <c r="V437" i="14"/>
  <c r="V30" i="14"/>
  <c r="V210" i="14"/>
  <c r="V402" i="14"/>
  <c r="V33" i="14"/>
  <c r="V57" i="14"/>
  <c r="V93" i="14"/>
  <c r="V129" i="14"/>
  <c r="V153" i="14"/>
  <c r="V177" i="14"/>
  <c r="V189" i="14"/>
  <c r="V213" i="14"/>
  <c r="V237" i="14"/>
  <c r="V273" i="14"/>
  <c r="V297" i="14"/>
  <c r="V321" i="14"/>
  <c r="V345" i="14"/>
  <c r="V369" i="14"/>
  <c r="V381" i="14"/>
  <c r="V405" i="14"/>
  <c r="V429" i="14"/>
  <c r="V441" i="14"/>
  <c r="V453" i="14"/>
  <c r="V10" i="14"/>
  <c r="V22" i="14"/>
  <c r="V34" i="14"/>
  <c r="V46" i="14"/>
  <c r="V58" i="14"/>
  <c r="V70" i="14"/>
  <c r="V82" i="14"/>
  <c r="V94" i="14"/>
  <c r="V106" i="14"/>
  <c r="V118" i="14"/>
  <c r="V130" i="14"/>
  <c r="V142" i="14"/>
  <c r="V154" i="14"/>
  <c r="V166" i="14"/>
  <c r="V178" i="14"/>
  <c r="V190" i="14"/>
  <c r="V202" i="14"/>
  <c r="V214" i="14"/>
  <c r="V226" i="14"/>
  <c r="V238" i="14"/>
  <c r="V250" i="14"/>
  <c r="V262" i="14"/>
  <c r="V274" i="14"/>
  <c r="V286" i="14"/>
  <c r="V298" i="14"/>
  <c r="V310" i="14"/>
  <c r="V322" i="14"/>
  <c r="V334" i="14"/>
  <c r="V346" i="14"/>
  <c r="V358" i="14"/>
  <c r="V370" i="14"/>
  <c r="V382" i="14"/>
  <c r="V394" i="14"/>
  <c r="V406" i="14"/>
  <c r="V418" i="14"/>
  <c r="V430" i="14"/>
  <c r="V442" i="14"/>
  <c r="V454" i="14"/>
  <c r="V466" i="14"/>
  <c r="V29" i="14"/>
  <c r="V65" i="14"/>
  <c r="V113" i="14"/>
  <c r="V173" i="14"/>
  <c r="V209" i="14"/>
  <c r="V245" i="14"/>
  <c r="V305" i="14"/>
  <c r="V329" i="14"/>
  <c r="V377" i="14"/>
  <c r="V425" i="14"/>
  <c r="V461" i="14"/>
  <c r="V18" i="14"/>
  <c r="V78" i="14"/>
  <c r="V150" i="14"/>
  <c r="V222" i="14"/>
  <c r="V366" i="14"/>
  <c r="V21" i="14"/>
  <c r="V69" i="14"/>
  <c r="V141" i="14"/>
  <c r="V261" i="14"/>
  <c r="V11" i="14"/>
  <c r="V23" i="14"/>
  <c r="V35" i="14"/>
  <c r="V47" i="14"/>
  <c r="V59" i="14"/>
  <c r="V71" i="14"/>
  <c r="V83" i="14"/>
  <c r="V95" i="14"/>
  <c r="V107" i="14"/>
  <c r="V119" i="14"/>
  <c r="V131" i="14"/>
  <c r="V143" i="14"/>
  <c r="V155" i="14"/>
  <c r="V167" i="14"/>
  <c r="V179" i="14"/>
  <c r="V191" i="14"/>
  <c r="V203" i="14"/>
  <c r="V215" i="14"/>
  <c r="V227" i="14"/>
  <c r="V239" i="14"/>
  <c r="V251" i="14"/>
  <c r="V263" i="14"/>
  <c r="V275" i="14"/>
  <c r="V287" i="14"/>
  <c r="V299" i="14"/>
  <c r="V311" i="14"/>
  <c r="V323" i="14"/>
  <c r="V335" i="14"/>
  <c r="V347" i="14"/>
  <c r="V359" i="14"/>
  <c r="V371" i="14"/>
  <c r="V383" i="14"/>
  <c r="V395" i="14"/>
  <c r="V407" i="14"/>
  <c r="V419" i="14"/>
  <c r="V431" i="14"/>
  <c r="V443" i="14"/>
  <c r="V455" i="14"/>
  <c r="V1" i="14"/>
  <c r="V121" i="14"/>
  <c r="V217" i="14"/>
  <c r="V301" i="14"/>
  <c r="V373" i="14"/>
  <c r="V421" i="14"/>
  <c r="V457" i="14"/>
  <c r="V25" i="14"/>
  <c r="V61" i="14"/>
  <c r="V85" i="14"/>
  <c r="V145" i="14"/>
  <c r="V205" i="14"/>
  <c r="V253" i="14"/>
  <c r="V289" i="14"/>
  <c r="V337" i="14"/>
  <c r="V361" i="14"/>
  <c r="V409" i="14"/>
  <c r="V433" i="14"/>
  <c r="V2" i="14"/>
  <c r="V14" i="14"/>
  <c r="V26" i="14"/>
  <c r="V38" i="14"/>
  <c r="V50" i="14"/>
  <c r="V62" i="14"/>
  <c r="V74" i="14"/>
  <c r="V86" i="14"/>
  <c r="V98" i="14"/>
  <c r="V110" i="14"/>
  <c r="V122" i="14"/>
  <c r="V134" i="14"/>
  <c r="V146" i="14"/>
  <c r="V158" i="14"/>
  <c r="V170" i="14"/>
  <c r="V182" i="14"/>
  <c r="V194" i="14"/>
  <c r="V206" i="14"/>
  <c r="V218" i="14"/>
  <c r="V230" i="14"/>
  <c r="V242" i="14"/>
  <c r="V254" i="14"/>
  <c r="V266" i="14"/>
  <c r="V278" i="14"/>
  <c r="V290" i="14"/>
  <c r="V302" i="14"/>
  <c r="V314" i="14"/>
  <c r="V326" i="14"/>
  <c r="V338" i="14"/>
  <c r="V350" i="14"/>
  <c r="V362" i="14"/>
  <c r="V374" i="14"/>
  <c r="V386" i="14"/>
  <c r="V398" i="14"/>
  <c r="V410" i="14"/>
  <c r="V422" i="14"/>
  <c r="V434" i="14"/>
  <c r="V446" i="14"/>
  <c r="V458" i="14"/>
  <c r="V37" i="14"/>
  <c r="V109" i="14"/>
  <c r="V169" i="14"/>
  <c r="V229" i="14"/>
  <c r="V313" i="14"/>
  <c r="V385" i="14"/>
  <c r="V445" i="14"/>
  <c r="V15" i="14"/>
  <c r="V39" i="14"/>
  <c r="V63" i="14"/>
  <c r="V87" i="14"/>
  <c r="V111" i="14"/>
  <c r="V135" i="14"/>
  <c r="V159" i="14"/>
  <c r="V195" i="14"/>
  <c r="V219" i="14"/>
  <c r="V243" i="14"/>
  <c r="V279" i="14"/>
  <c r="V315" i="14"/>
  <c r="V339" i="14"/>
  <c r="V363" i="14"/>
  <c r="V387" i="14"/>
  <c r="V411" i="14"/>
  <c r="V447" i="14"/>
  <c r="V13" i="14"/>
  <c r="V49" i="14"/>
  <c r="V73" i="14"/>
  <c r="V97" i="14"/>
  <c r="V133" i="14"/>
  <c r="V157" i="14"/>
  <c r="V181" i="14"/>
  <c r="V193" i="14"/>
  <c r="V241" i="14"/>
  <c r="V265" i="14"/>
  <c r="V277" i="14"/>
  <c r="V325" i="14"/>
  <c r="V349" i="14"/>
  <c r="V397" i="14"/>
  <c r="V3" i="14"/>
  <c r="V27" i="14"/>
  <c r="V51" i="14"/>
  <c r="V75" i="14"/>
  <c r="V99" i="14"/>
  <c r="V123" i="14"/>
  <c r="V147" i="14"/>
  <c r="V171" i="14"/>
  <c r="V183" i="14"/>
  <c r="V207" i="14"/>
  <c r="V231" i="14"/>
  <c r="V255" i="14"/>
  <c r="V267" i="14"/>
  <c r="V291" i="14"/>
  <c r="V303" i="14"/>
  <c r="V327" i="14"/>
  <c r="V351" i="14"/>
  <c r="V375" i="14"/>
  <c r="V399" i="14"/>
  <c r="V423" i="14"/>
  <c r="V435" i="14"/>
  <c r="V459" i="14"/>
  <c r="V4" i="14"/>
  <c r="V16" i="14"/>
  <c r="V28" i="14"/>
  <c r="V40" i="14"/>
  <c r="V52" i="14"/>
  <c r="V64" i="14"/>
  <c r="V76" i="14"/>
  <c r="V88" i="14"/>
  <c r="V100" i="14"/>
  <c r="V112" i="14"/>
  <c r="V124" i="14"/>
  <c r="V136" i="14"/>
  <c r="V148" i="14"/>
  <c r="V160" i="14"/>
  <c r="V172" i="14"/>
  <c r="V184" i="14"/>
  <c r="V196" i="14"/>
  <c r="V208" i="14"/>
  <c r="V220" i="14"/>
  <c r="V232" i="14"/>
  <c r="V244" i="14"/>
  <c r="V256" i="14"/>
  <c r="V268" i="14"/>
  <c r="V280" i="14"/>
  <c r="V292" i="14"/>
  <c r="V304" i="14"/>
  <c r="V316" i="14"/>
  <c r="V328" i="14"/>
  <c r="V340" i="14"/>
  <c r="V352" i="14"/>
  <c r="V364" i="14"/>
  <c r="V376" i="14"/>
  <c r="V388" i="14"/>
  <c r="V400" i="14"/>
  <c r="V412" i="14"/>
  <c r="V424" i="14"/>
  <c r="V436" i="14"/>
  <c r="V448" i="14"/>
  <c r="V460" i="14"/>
  <c r="V5" i="14"/>
  <c r="V77" i="14"/>
  <c r="V161" i="14"/>
  <c r="V233" i="14"/>
  <c r="V341" i="14"/>
  <c r="V449" i="14"/>
  <c r="V66" i="14"/>
  <c r="V174" i="14"/>
  <c r="V258" i="14"/>
  <c r="V330" i="14"/>
  <c r="V450" i="14"/>
  <c r="V137" i="14"/>
  <c r="V281" i="14"/>
  <c r="V389" i="14"/>
  <c r="V42" i="14"/>
  <c r="V90" i="14"/>
  <c r="V126" i="14"/>
  <c r="V162" i="14"/>
  <c r="V198" i="14"/>
  <c r="V246" i="14"/>
  <c r="V282" i="14"/>
  <c r="V318" i="14"/>
  <c r="V378" i="14"/>
  <c r="V426" i="14"/>
  <c r="V462" i="14"/>
  <c r="V7" i="14"/>
  <c r="V19" i="14"/>
  <c r="V31" i="14"/>
  <c r="V43" i="14"/>
  <c r="V55" i="14"/>
  <c r="V67" i="14"/>
  <c r="V79" i="14"/>
  <c r="V91" i="14"/>
  <c r="V103" i="14"/>
  <c r="V115" i="14"/>
  <c r="V127" i="14"/>
  <c r="V139" i="14"/>
  <c r="V151" i="14"/>
  <c r="V163" i="14"/>
  <c r="V175" i="14"/>
  <c r="V187" i="14"/>
  <c r="V199" i="14"/>
  <c r="V211" i="14"/>
  <c r="V223" i="14"/>
  <c r="V235" i="14"/>
  <c r="V247" i="14"/>
  <c r="V259" i="14"/>
  <c r="V271" i="14"/>
  <c r="V283" i="14"/>
  <c r="V295" i="14"/>
  <c r="V307" i="14"/>
  <c r="V319" i="14"/>
  <c r="V331" i="14"/>
  <c r="V343" i="14"/>
  <c r="V355" i="14"/>
  <c r="V367" i="14"/>
  <c r="V379" i="14"/>
  <c r="V391" i="14"/>
  <c r="V403" i="14"/>
  <c r="V415" i="14"/>
  <c r="V427" i="14"/>
  <c r="V439" i="14"/>
  <c r="V451" i="14"/>
  <c r="V463" i="14"/>
  <c r="V17" i="14"/>
  <c r="V53" i="14"/>
  <c r="V89" i="14"/>
  <c r="V125" i="14"/>
  <c r="V185" i="14"/>
  <c r="V221" i="14"/>
  <c r="V257" i="14"/>
  <c r="V317" i="14"/>
  <c r="V365" i="14"/>
  <c r="V413" i="14"/>
  <c r="V6" i="14"/>
  <c r="V54" i="14"/>
  <c r="V102" i="14"/>
  <c r="V138" i="14"/>
  <c r="V186" i="14"/>
  <c r="V234" i="14"/>
  <c r="V270" i="14"/>
  <c r="V294" i="14"/>
  <c r="V306" i="14"/>
  <c r="V342" i="14"/>
  <c r="V390" i="14"/>
  <c r="V414" i="14"/>
  <c r="V438" i="14"/>
  <c r="V8" i="14"/>
  <c r="V20" i="14"/>
  <c r="V32" i="14"/>
  <c r="V44" i="14"/>
  <c r="V56" i="14"/>
  <c r="V68" i="14"/>
  <c r="V80" i="14"/>
  <c r="V92" i="14"/>
  <c r="V104" i="14"/>
  <c r="V116" i="14"/>
  <c r="V128" i="14"/>
  <c r="V140" i="14"/>
  <c r="V152" i="14"/>
  <c r="V164" i="14"/>
  <c r="V176" i="14"/>
  <c r="V188" i="14"/>
  <c r="V200" i="14"/>
  <c r="V212" i="14"/>
  <c r="V224" i="14"/>
  <c r="V236" i="14"/>
  <c r="V248" i="14"/>
  <c r="V260" i="14"/>
  <c r="V272" i="14"/>
  <c r="V284" i="14"/>
  <c r="V296" i="14"/>
  <c r="V308" i="14"/>
  <c r="V320" i="14"/>
  <c r="V332" i="14"/>
  <c r="V344" i="14"/>
  <c r="V356" i="14"/>
  <c r="V368" i="14"/>
  <c r="V380" i="14"/>
  <c r="V392" i="14"/>
  <c r="V404" i="14"/>
  <c r="V416" i="14"/>
  <c r="V428" i="14"/>
  <c r="V440" i="14"/>
  <c r="V452" i="14"/>
  <c r="V464" i="14"/>
  <c r="V41" i="14"/>
  <c r="V149" i="14"/>
  <c r="V293" i="14"/>
  <c r="V401" i="14"/>
  <c r="V114" i="14"/>
  <c r="V354" i="14"/>
  <c r="V9" i="14"/>
  <c r="V45" i="14"/>
  <c r="V81" i="14"/>
  <c r="V105" i="14"/>
  <c r="V117" i="14"/>
  <c r="V165" i="14"/>
  <c r="V201" i="14"/>
  <c r="V225" i="14"/>
  <c r="V249" i="14"/>
  <c r="V285" i="14"/>
  <c r="V309" i="14"/>
  <c r="V333" i="14"/>
  <c r="V357" i="14"/>
  <c r="V393" i="14"/>
  <c r="V417" i="14"/>
  <c r="A18" i="20"/>
  <c r="A23" i="20"/>
  <c r="A28" i="20"/>
  <c r="A13" i="20"/>
  <c r="A3" i="20"/>
  <c r="A8" i="20"/>
  <c r="A1" i="13"/>
  <c r="Q269" i="14"/>
  <c r="Q10" i="16"/>
  <c r="G1" i="18"/>
  <c r="H23" i="20" s="1"/>
  <c r="Q10" i="19"/>
  <c r="A5" i="21"/>
  <c r="A3" i="21"/>
  <c r="A4" i="21"/>
  <c r="A2" i="21"/>
  <c r="A6" i="21"/>
  <c r="A1" i="21"/>
  <c r="Q1" i="18"/>
  <c r="U1" i="18" s="1"/>
  <c r="P1" i="18" s="1"/>
  <c r="G3" i="18"/>
  <c r="Q2" i="18"/>
  <c r="Q78" i="13"/>
  <c r="Q5" i="18"/>
  <c r="Q193" i="18"/>
  <c r="Q20" i="14"/>
  <c r="Z3" i="19"/>
  <c r="Y3" i="19"/>
  <c r="X3" i="19"/>
  <c r="Q184" i="19"/>
  <c r="Q207" i="19"/>
  <c r="G3" i="19"/>
  <c r="Q5" i="19"/>
  <c r="Q6" i="19"/>
  <c r="Q9" i="19"/>
  <c r="Q12" i="19"/>
  <c r="Q13" i="19"/>
  <c r="Q15" i="19"/>
  <c r="Q17" i="19"/>
  <c r="Q18" i="19"/>
  <c r="Q21" i="19"/>
  <c r="Q39" i="19"/>
  <c r="Q41" i="19"/>
  <c r="Q45" i="19"/>
  <c r="Q49" i="19"/>
  <c r="Q51" i="19"/>
  <c r="Q57" i="19"/>
  <c r="Q63" i="19"/>
  <c r="Q65" i="19"/>
  <c r="Q69" i="19"/>
  <c r="Q73" i="19"/>
  <c r="Q75" i="19"/>
  <c r="Q81" i="19"/>
  <c r="Q87" i="19"/>
  <c r="Q89" i="19"/>
  <c r="Q93" i="19"/>
  <c r="Q97" i="19"/>
  <c r="Q99" i="19"/>
  <c r="Q105" i="19"/>
  <c r="Q111" i="19"/>
  <c r="Q113" i="19"/>
  <c r="Q27" i="19"/>
  <c r="Q33" i="19"/>
  <c r="Q36" i="19"/>
  <c r="Q154" i="19"/>
  <c r="Q464" i="19"/>
  <c r="Q462" i="19"/>
  <c r="Q460" i="19"/>
  <c r="Q458" i="19"/>
  <c r="Q388" i="19"/>
  <c r="Q452" i="19"/>
  <c r="Q427" i="19"/>
  <c r="Q418" i="19"/>
  <c r="Q454" i="19"/>
  <c r="Q444" i="19"/>
  <c r="Q437" i="19"/>
  <c r="Q426" i="19"/>
  <c r="Q410" i="19"/>
  <c r="Q408" i="19"/>
  <c r="Q381" i="19"/>
  <c r="Q375" i="19"/>
  <c r="Q371" i="19"/>
  <c r="Q430" i="19"/>
  <c r="Q386" i="19"/>
  <c r="Q367" i="19"/>
  <c r="Q355" i="19"/>
  <c r="Q450" i="19"/>
  <c r="Q443" i="19"/>
  <c r="Q432" i="19"/>
  <c r="Q416" i="19"/>
  <c r="Q414" i="19"/>
  <c r="Q401" i="19"/>
  <c r="Q466" i="19"/>
  <c r="Q353" i="19"/>
  <c r="Q345" i="19"/>
  <c r="Q336" i="19"/>
  <c r="Q333" i="19"/>
  <c r="Q327" i="19"/>
  <c r="Q319" i="19"/>
  <c r="Q315" i="19"/>
  <c r="Q303" i="19"/>
  <c r="Q442" i="19"/>
  <c r="Q433" i="19"/>
  <c r="Q415" i="19"/>
  <c r="Q402" i="19"/>
  <c r="Q394" i="19"/>
  <c r="Q389" i="19"/>
  <c r="Q349" i="19"/>
  <c r="Q346" i="19"/>
  <c r="Q340" i="19"/>
  <c r="Q334" i="19"/>
  <c r="Q331" i="19"/>
  <c r="Q372" i="19"/>
  <c r="Q455" i="19"/>
  <c r="Q404" i="19"/>
  <c r="Q400" i="19"/>
  <c r="Q383" i="19"/>
  <c r="Q378" i="19"/>
  <c r="Q359" i="19"/>
  <c r="Q347" i="19"/>
  <c r="Q344" i="19"/>
  <c r="Q338" i="19"/>
  <c r="Q332" i="19"/>
  <c r="Q329" i="19"/>
  <c r="Q309" i="19"/>
  <c r="Q360" i="19"/>
  <c r="Q320" i="19"/>
  <c r="Q304" i="19"/>
  <c r="Q287" i="19"/>
  <c r="Q405" i="19"/>
  <c r="Q440" i="19"/>
  <c r="Q413" i="19"/>
  <c r="Q294" i="19"/>
  <c r="Q362" i="19"/>
  <c r="Q310" i="19"/>
  <c r="Q302" i="19"/>
  <c r="Q447" i="19"/>
  <c r="Q420" i="19"/>
  <c r="Q411" i="19"/>
  <c r="Q325" i="19"/>
  <c r="Q313" i="19"/>
  <c r="Q305" i="19"/>
  <c r="Q391" i="19"/>
  <c r="Q291" i="19"/>
  <c r="Q285" i="19"/>
  <c r="Q377" i="19"/>
  <c r="Q265" i="19"/>
  <c r="Q254" i="19"/>
  <c r="Q251" i="19"/>
  <c r="Q248" i="19"/>
  <c r="Q247" i="19"/>
  <c r="Q245" i="19"/>
  <c r="Q243" i="19"/>
  <c r="Q242" i="19"/>
  <c r="Q239" i="19"/>
  <c r="Q236" i="19"/>
  <c r="Q235" i="19"/>
  <c r="Q233" i="19"/>
  <c r="Q231" i="19"/>
  <c r="Q230" i="19"/>
  <c r="Q227" i="19"/>
  <c r="Q224" i="19"/>
  <c r="Q223" i="19"/>
  <c r="Q221" i="19"/>
  <c r="Q219" i="19"/>
  <c r="Q218" i="19"/>
  <c r="Q387" i="19"/>
  <c r="Q276" i="19"/>
  <c r="Q271" i="19"/>
  <c r="Q256" i="19"/>
  <c r="Q281" i="19"/>
  <c r="Q257" i="19"/>
  <c r="Q286" i="19"/>
  <c r="Q258" i="19"/>
  <c r="Q399" i="19"/>
  <c r="Q306" i="19"/>
  <c r="Q272" i="19"/>
  <c r="Q268" i="19"/>
  <c r="Q259" i="19"/>
  <c r="Q316" i="19"/>
  <c r="Q270" i="19"/>
  <c r="Q297" i="19"/>
  <c r="Q354" i="19"/>
  <c r="Q289" i="19"/>
  <c r="Q264" i="19"/>
  <c r="Q280" i="19"/>
  <c r="Q214" i="19"/>
  <c r="Q208" i="19"/>
  <c r="Q202" i="19"/>
  <c r="Q198" i="19"/>
  <c r="Q180" i="19"/>
  <c r="Q215" i="19"/>
  <c r="Q212" i="19"/>
  <c r="Q206" i="19"/>
  <c r="Q194" i="19"/>
  <c r="Q188" i="19"/>
  <c r="Q308" i="19"/>
  <c r="Q277" i="19"/>
  <c r="Q200" i="19"/>
  <c r="Q195" i="19"/>
  <c r="Q189" i="19"/>
  <c r="Q183" i="19"/>
  <c r="Q177" i="19"/>
  <c r="Q171" i="19"/>
  <c r="Q197" i="19"/>
  <c r="Q185" i="19"/>
  <c r="Q173" i="19"/>
  <c r="Q168" i="19"/>
  <c r="Q165" i="19"/>
  <c r="Q162" i="19"/>
  <c r="Q149" i="19"/>
  <c r="Q159" i="19"/>
  <c r="Q155" i="19"/>
  <c r="Q143" i="19"/>
  <c r="Q142" i="19"/>
  <c r="Q141" i="19"/>
  <c r="Q140" i="19"/>
  <c r="Q139" i="19"/>
  <c r="Q138" i="19"/>
  <c r="Q137" i="19"/>
  <c r="Q136" i="19"/>
  <c r="Q135" i="19"/>
  <c r="Q134" i="19"/>
  <c r="Q133" i="19"/>
  <c r="Q132" i="19"/>
  <c r="Q131" i="19"/>
  <c r="Q130" i="19"/>
  <c r="Q129" i="19"/>
  <c r="Q128" i="19"/>
  <c r="Q127" i="19"/>
  <c r="Q126" i="19"/>
  <c r="Q125" i="19"/>
  <c r="Q124" i="19"/>
  <c r="Q123" i="19"/>
  <c r="Q122" i="19"/>
  <c r="Q121" i="19"/>
  <c r="Q120" i="19"/>
  <c r="Q119" i="19"/>
  <c r="Q118" i="19"/>
  <c r="Q117" i="19"/>
  <c r="Q116" i="19"/>
  <c r="Q115" i="19"/>
  <c r="Q114" i="19"/>
  <c r="Q199" i="19"/>
  <c r="Q187" i="19"/>
  <c r="Q175" i="19"/>
  <c r="Q169" i="19"/>
  <c r="Q166" i="19"/>
  <c r="Q163" i="19"/>
  <c r="Q160" i="19"/>
  <c r="Q156" i="19"/>
  <c r="Q151" i="19"/>
  <c r="Q145" i="19"/>
  <c r="Q263" i="19"/>
  <c r="Q216" i="19"/>
  <c r="Q191" i="19"/>
  <c r="Q179" i="19"/>
  <c r="Q152" i="19"/>
  <c r="Q146" i="19"/>
  <c r="Q172" i="19"/>
  <c r="Q157" i="19"/>
  <c r="Q170" i="19"/>
  <c r="Q167" i="19"/>
  <c r="Q164" i="19"/>
  <c r="Q161" i="19"/>
  <c r="Q153" i="19"/>
  <c r="Q147" i="19"/>
  <c r="Q262" i="19"/>
  <c r="Q193" i="19"/>
  <c r="Q181" i="19"/>
  <c r="S2" i="19"/>
  <c r="Q201" i="19"/>
  <c r="Q210" i="19"/>
  <c r="Q144" i="19"/>
  <c r="G1" i="19"/>
  <c r="H28" i="20" s="1"/>
  <c r="G4" i="19"/>
  <c r="Q26" i="19"/>
  <c r="Q29" i="19"/>
  <c r="Q32" i="19"/>
  <c r="Q35" i="19"/>
  <c r="Q38" i="19"/>
  <c r="Q40" i="19"/>
  <c r="Q42" i="19"/>
  <c r="Q44" i="19"/>
  <c r="Q46" i="19"/>
  <c r="Q48" i="19"/>
  <c r="Q50" i="19"/>
  <c r="Q52" i="19"/>
  <c r="Q54" i="19"/>
  <c r="Q56" i="19"/>
  <c r="Q58" i="19"/>
  <c r="Q60" i="19"/>
  <c r="Q62" i="19"/>
  <c r="Q64" i="19"/>
  <c r="Q66" i="19"/>
  <c r="Q68" i="19"/>
  <c r="Q70" i="19"/>
  <c r="Q72" i="19"/>
  <c r="Q74" i="19"/>
  <c r="Q76" i="19"/>
  <c r="Q78" i="19"/>
  <c r="Q80" i="19"/>
  <c r="Q82" i="19"/>
  <c r="Q84" i="19"/>
  <c r="Q86" i="19"/>
  <c r="Q88" i="19"/>
  <c r="Q90" i="19"/>
  <c r="Q92" i="19"/>
  <c r="Q94" i="19"/>
  <c r="Q96" i="19"/>
  <c r="Q98" i="19"/>
  <c r="Q100" i="19"/>
  <c r="Q102" i="19"/>
  <c r="Q104" i="19"/>
  <c r="Q106" i="19"/>
  <c r="Q108" i="19"/>
  <c r="Q110" i="19"/>
  <c r="Q112" i="19"/>
  <c r="Q148" i="19"/>
  <c r="Q196" i="19"/>
  <c r="Q204" i="19"/>
  <c r="Q213" i="19"/>
  <c r="Q373" i="19"/>
  <c r="Q279" i="19"/>
  <c r="Z4" i="18"/>
  <c r="Y4" i="18"/>
  <c r="AD3" i="18"/>
  <c r="S2" i="18"/>
  <c r="X3" i="18"/>
  <c r="AC2" i="18"/>
  <c r="AC3" i="18"/>
  <c r="Q455" i="18"/>
  <c r="Q450" i="18"/>
  <c r="Q429" i="18"/>
  <c r="Q409" i="18"/>
  <c r="Q389" i="18"/>
  <c r="Q385" i="18"/>
  <c r="Q381" i="18"/>
  <c r="Q466" i="18"/>
  <c r="Q436" i="18"/>
  <c r="Q433" i="18"/>
  <c r="Q430" i="18"/>
  <c r="Q410" i="18"/>
  <c r="Q390" i="18"/>
  <c r="Q386" i="18"/>
  <c r="Q382" i="18"/>
  <c r="Q443" i="18"/>
  <c r="Q463" i="18"/>
  <c r="Q428" i="18"/>
  <c r="Q424" i="18"/>
  <c r="Q404" i="18"/>
  <c r="Q384" i="18"/>
  <c r="Q380" i="18"/>
  <c r="Q444" i="18"/>
  <c r="Q364" i="18"/>
  <c r="Q419" i="18"/>
  <c r="Q403" i="18"/>
  <c r="Q387" i="18"/>
  <c r="Q353" i="18"/>
  <c r="Q348" i="18"/>
  <c r="Q347" i="18"/>
  <c r="Q346" i="18"/>
  <c r="Q341" i="18"/>
  <c r="Q336" i="18"/>
  <c r="Q335" i="18"/>
  <c r="Q334" i="18"/>
  <c r="Q329" i="18"/>
  <c r="Q324" i="18"/>
  <c r="Q323" i="18"/>
  <c r="Q322" i="18"/>
  <c r="Q317" i="18"/>
  <c r="Q312" i="18"/>
  <c r="Q311" i="18"/>
  <c r="Q310" i="18"/>
  <c r="Q305" i="18"/>
  <c r="Q438" i="18"/>
  <c r="Q372" i="18"/>
  <c r="Q360" i="18"/>
  <c r="Q374" i="18"/>
  <c r="Q435" i="18"/>
  <c r="Q415" i="18"/>
  <c r="Q383" i="18"/>
  <c r="Q367" i="18"/>
  <c r="Q292" i="18"/>
  <c r="Q289" i="18"/>
  <c r="Q286" i="18"/>
  <c r="Q271" i="18"/>
  <c r="Q303" i="18"/>
  <c r="Q300" i="18"/>
  <c r="Q297" i="18"/>
  <c r="Q282" i="18"/>
  <c r="Q267" i="18"/>
  <c r="Q264" i="18"/>
  <c r="Q262" i="18"/>
  <c r="Q257" i="18"/>
  <c r="Q252" i="18"/>
  <c r="Q251" i="18"/>
  <c r="Q250" i="18"/>
  <c r="Q245" i="18"/>
  <c r="Q240" i="18"/>
  <c r="Q239" i="18"/>
  <c r="Q238" i="18"/>
  <c r="Q233" i="18"/>
  <c r="Q228" i="18"/>
  <c r="Q227" i="18"/>
  <c r="Q226" i="18"/>
  <c r="Q221" i="18"/>
  <c r="Q216" i="18"/>
  <c r="Q215" i="18"/>
  <c r="Q214" i="18"/>
  <c r="Q209" i="18"/>
  <c r="Q441" i="18"/>
  <c r="Q302" i="18"/>
  <c r="Q299" i="18"/>
  <c r="Q284" i="18"/>
  <c r="Q269" i="18"/>
  <c r="Q266" i="18"/>
  <c r="Q263" i="18"/>
  <c r="Q184" i="18"/>
  <c r="Q189" i="18"/>
  <c r="Q177" i="18"/>
  <c r="Q194" i="18"/>
  <c r="Q163" i="18"/>
  <c r="Q158" i="18"/>
  <c r="Q157" i="18"/>
  <c r="Q156" i="18"/>
  <c r="Q151" i="18"/>
  <c r="Q146" i="18"/>
  <c r="Q145" i="18"/>
  <c r="Q144" i="18"/>
  <c r="Q139" i="18"/>
  <c r="Q134" i="18"/>
  <c r="Q133" i="18"/>
  <c r="Q132" i="18"/>
  <c r="Q127" i="18"/>
  <c r="Q167" i="18"/>
  <c r="Q164" i="18"/>
  <c r="Q197" i="18"/>
  <c r="Q176" i="18"/>
  <c r="Q125" i="18"/>
  <c r="Q124" i="18"/>
  <c r="Q123" i="18"/>
  <c r="Q118" i="18"/>
  <c r="Q113" i="18"/>
  <c r="Q112" i="18"/>
  <c r="Q111" i="18"/>
  <c r="Q106" i="18"/>
  <c r="Q101" i="18"/>
  <c r="Q100" i="18"/>
  <c r="Q99" i="18"/>
  <c r="Q94" i="18"/>
  <c r="Q89" i="18"/>
  <c r="Q88" i="18"/>
  <c r="Q87" i="18"/>
  <c r="Q82" i="18"/>
  <c r="Q77" i="18"/>
  <c r="Q76" i="18"/>
  <c r="Q75" i="18"/>
  <c r="Q70" i="18"/>
  <c r="Q65" i="18"/>
  <c r="Q64" i="18"/>
  <c r="Q63" i="18"/>
  <c r="Q58" i="18"/>
  <c r="Q53" i="18"/>
  <c r="Q52" i="18"/>
  <c r="Q51" i="18"/>
  <c r="Q46" i="18"/>
  <c r="Q41" i="18"/>
  <c r="Q40" i="18"/>
  <c r="Q39" i="18"/>
  <c r="Q34" i="18"/>
  <c r="Q29" i="18"/>
  <c r="Q28" i="18"/>
  <c r="Q27" i="18"/>
  <c r="Q22" i="18"/>
  <c r="Q17" i="18"/>
  <c r="Q183" i="18"/>
  <c r="Q195" i="18"/>
  <c r="Q190" i="18"/>
  <c r="Q10" i="18"/>
  <c r="Q16" i="18"/>
  <c r="G4" i="18"/>
  <c r="Q14" i="18"/>
  <c r="Q11" i="16"/>
  <c r="Q14" i="16"/>
  <c r="Q18" i="16"/>
  <c r="Q38" i="16"/>
  <c r="Q58" i="16"/>
  <c r="Q62" i="16"/>
  <c r="Q66" i="16"/>
  <c r="Q41" i="16"/>
  <c r="Q15" i="16"/>
  <c r="Q19" i="16"/>
  <c r="Q23" i="16"/>
  <c r="Q43" i="16"/>
  <c r="Q63" i="16"/>
  <c r="Q67" i="16"/>
  <c r="Q25" i="16"/>
  <c r="X4" i="16"/>
  <c r="Q8" i="16"/>
  <c r="Q24" i="16"/>
  <c r="Q28" i="16"/>
  <c r="Q36" i="16"/>
  <c r="Q64" i="16"/>
  <c r="Q443" i="16"/>
  <c r="Q440" i="16"/>
  <c r="Q437" i="16"/>
  <c r="Q422" i="16"/>
  <c r="Q407" i="16"/>
  <c r="Q404" i="16"/>
  <c r="Q401" i="16"/>
  <c r="Q390" i="16"/>
  <c r="Q450" i="16"/>
  <c r="Q447" i="16"/>
  <c r="Q444" i="16"/>
  <c r="Q429" i="16"/>
  <c r="Q414" i="16"/>
  <c r="Q411" i="16"/>
  <c r="Q408" i="16"/>
  <c r="Q395" i="16"/>
  <c r="Q378" i="16"/>
  <c r="Q377" i="16"/>
  <c r="Q376" i="16"/>
  <c r="Q371" i="16"/>
  <c r="Q366" i="16"/>
  <c r="Q365" i="16"/>
  <c r="Q364" i="16"/>
  <c r="Q359" i="16"/>
  <c r="Q354" i="16"/>
  <c r="Q353" i="16"/>
  <c r="Q457" i="16"/>
  <c r="Q448" i="16"/>
  <c r="Q433" i="16"/>
  <c r="Q430" i="16"/>
  <c r="Q451" i="16"/>
  <c r="Q396" i="16"/>
  <c r="Q458" i="16"/>
  <c r="Q421" i="16"/>
  <c r="Q412" i="16"/>
  <c r="Q389" i="16"/>
  <c r="Q304" i="16"/>
  <c r="Q299" i="16"/>
  <c r="Q424" i="16"/>
  <c r="Q327" i="16"/>
  <c r="Q309" i="16"/>
  <c r="Q302" i="16"/>
  <c r="Q296" i="16"/>
  <c r="Q454" i="16"/>
  <c r="Q385" i="16"/>
  <c r="Q350" i="16"/>
  <c r="Q347" i="16"/>
  <c r="Q344" i="16"/>
  <c r="Q341" i="16"/>
  <c r="Q338" i="16"/>
  <c r="Q335" i="16"/>
  <c r="Q332" i="16"/>
  <c r="Q329" i="16"/>
  <c r="Q322" i="16"/>
  <c r="Q320" i="16"/>
  <c r="Q318" i="16"/>
  <c r="Q316" i="16"/>
  <c r="Q314" i="16"/>
  <c r="Q307" i="16"/>
  <c r="Q324" i="16"/>
  <c r="Q312" i="16"/>
  <c r="Q300" i="16"/>
  <c r="Q397" i="16"/>
  <c r="Q381" i="16"/>
  <c r="Q326" i="16"/>
  <c r="Q310" i="16"/>
  <c r="Q349" i="16"/>
  <c r="Q346" i="16"/>
  <c r="Q343" i="16"/>
  <c r="Q340" i="16"/>
  <c r="Q337" i="16"/>
  <c r="Q334" i="16"/>
  <c r="Q331" i="16"/>
  <c r="Q303" i="16"/>
  <c r="Q352" i="16"/>
  <c r="Q328" i="16"/>
  <c r="Q308" i="16"/>
  <c r="Q298" i="16"/>
  <c r="Q319" i="16"/>
  <c r="Q313" i="16"/>
  <c r="Q294" i="16"/>
  <c r="Q284" i="16"/>
  <c r="Q291" i="16"/>
  <c r="Q279" i="16"/>
  <c r="Q351" i="16"/>
  <c r="Q342" i="16"/>
  <c r="Q333" i="16"/>
  <c r="Q325" i="16"/>
  <c r="Q286" i="16"/>
  <c r="Q274" i="16"/>
  <c r="Q262" i="16"/>
  <c r="Q260" i="16"/>
  <c r="Q258" i="16"/>
  <c r="Q256" i="16"/>
  <c r="Q254" i="16"/>
  <c r="Q252" i="16"/>
  <c r="Q250" i="16"/>
  <c r="Q248" i="16"/>
  <c r="Q246" i="16"/>
  <c r="Q244" i="16"/>
  <c r="Q415" i="16"/>
  <c r="Q297" i="16"/>
  <c r="Q281" i="16"/>
  <c r="Q323" i="16"/>
  <c r="Q317" i="16"/>
  <c r="Q301" i="16"/>
  <c r="Q293" i="16"/>
  <c r="Q288" i="16"/>
  <c r="Q276" i="16"/>
  <c r="Q406" i="16"/>
  <c r="Q348" i="16"/>
  <c r="Q339" i="16"/>
  <c r="Q330" i="16"/>
  <c r="Q311" i="16"/>
  <c r="Q290" i="16"/>
  <c r="Q278" i="16"/>
  <c r="Q266" i="16"/>
  <c r="Q305" i="16"/>
  <c r="Q285" i="16"/>
  <c r="Q273" i="16"/>
  <c r="Q393" i="16"/>
  <c r="Q321" i="16"/>
  <c r="Q315" i="16"/>
  <c r="Q292" i="16"/>
  <c r="Q280" i="16"/>
  <c r="Q268" i="16"/>
  <c r="Q261" i="16"/>
  <c r="Q259" i="16"/>
  <c r="Q257" i="16"/>
  <c r="Q255" i="16"/>
  <c r="Q253" i="16"/>
  <c r="Q251" i="16"/>
  <c r="Q249" i="16"/>
  <c r="Q247" i="16"/>
  <c r="Q245" i="16"/>
  <c r="Q283" i="16"/>
  <c r="Q277" i="16"/>
  <c r="Q265" i="16"/>
  <c r="Q199" i="16"/>
  <c r="Q193" i="16"/>
  <c r="Q272" i="16"/>
  <c r="Q221" i="16"/>
  <c r="Q217" i="16"/>
  <c r="Q213" i="16"/>
  <c r="Q209" i="16"/>
  <c r="Q205" i="16"/>
  <c r="Q336" i="16"/>
  <c r="Q282" i="16"/>
  <c r="Q243" i="16"/>
  <c r="Q240" i="16"/>
  <c r="Q237" i="16"/>
  <c r="Q234" i="16"/>
  <c r="Q231" i="16"/>
  <c r="Q228" i="16"/>
  <c r="Q225" i="16"/>
  <c r="Q200" i="16"/>
  <c r="Q194" i="16"/>
  <c r="Q289" i="16"/>
  <c r="Q295" i="16"/>
  <c r="Q267" i="16"/>
  <c r="Q263" i="16"/>
  <c r="Q241" i="16"/>
  <c r="Q238" i="16"/>
  <c r="Q235" i="16"/>
  <c r="Q232" i="16"/>
  <c r="Q229" i="16"/>
  <c r="Q226" i="16"/>
  <c r="Q202" i="16"/>
  <c r="Q196" i="16"/>
  <c r="Q270" i="16"/>
  <c r="Q223" i="16"/>
  <c r="Q219" i="16"/>
  <c r="Q215" i="16"/>
  <c r="Q211" i="16"/>
  <c r="Q207" i="16"/>
  <c r="Q269" i="16"/>
  <c r="Q236" i="16"/>
  <c r="Q214" i="16"/>
  <c r="Q189" i="16"/>
  <c r="Q275" i="16"/>
  <c r="Q182" i="16"/>
  <c r="Q177" i="16"/>
  <c r="Q174" i="16"/>
  <c r="Q171" i="16"/>
  <c r="Q168" i="16"/>
  <c r="Q165" i="16"/>
  <c r="Q162" i="16"/>
  <c r="Q287" i="16"/>
  <c r="Q233" i="16"/>
  <c r="Q216" i="16"/>
  <c r="Q187" i="16"/>
  <c r="Q306" i="16"/>
  <c r="Q218" i="16"/>
  <c r="Q192" i="16"/>
  <c r="Q180" i="16"/>
  <c r="Q230" i="16"/>
  <c r="Q198" i="16"/>
  <c r="Q185" i="16"/>
  <c r="Q345" i="16"/>
  <c r="Q220" i="16"/>
  <c r="Q204" i="16"/>
  <c r="Q190" i="16"/>
  <c r="Q178" i="16"/>
  <c r="Q175" i="16"/>
  <c r="Q172" i="16"/>
  <c r="Q169" i="16"/>
  <c r="Q166" i="16"/>
  <c r="Q163" i="16"/>
  <c r="Q159" i="16"/>
  <c r="Q158" i="16"/>
  <c r="Q157" i="16"/>
  <c r="Q156" i="16"/>
  <c r="Q155" i="16"/>
  <c r="Q154" i="16"/>
  <c r="Q153" i="16"/>
  <c r="Q152" i="16"/>
  <c r="Q151" i="16"/>
  <c r="Q150" i="16"/>
  <c r="Q149" i="16"/>
  <c r="Q148" i="16"/>
  <c r="Q147" i="16"/>
  <c r="Q146" i="16"/>
  <c r="Q145" i="16"/>
  <c r="Q144" i="16"/>
  <c r="Q143" i="16"/>
  <c r="Q142" i="16"/>
  <c r="Q141" i="16"/>
  <c r="Q140" i="16"/>
  <c r="Q139" i="16"/>
  <c r="Q138" i="16"/>
  <c r="Q137" i="16"/>
  <c r="Q136" i="16"/>
  <c r="Q135" i="16"/>
  <c r="Q134" i="16"/>
  <c r="Q133" i="16"/>
  <c r="Q132" i="16"/>
  <c r="Q131" i="16"/>
  <c r="Q130" i="16"/>
  <c r="Q129" i="16"/>
  <c r="Q128" i="16"/>
  <c r="Q127" i="16"/>
  <c r="Q126" i="16"/>
  <c r="Q227" i="16"/>
  <c r="Q222" i="16"/>
  <c r="Q264" i="16"/>
  <c r="Q188" i="16"/>
  <c r="Q160" i="16"/>
  <c r="Q271" i="16"/>
  <c r="Q242" i="16"/>
  <c r="Q224" i="16"/>
  <c r="Q208" i="16"/>
  <c r="Q239" i="16"/>
  <c r="Q203" i="16"/>
  <c r="Q201" i="16"/>
  <c r="Q191" i="16"/>
  <c r="Q179" i="16"/>
  <c r="Q212" i="16"/>
  <c r="Q184" i="16"/>
  <c r="Q164" i="16"/>
  <c r="Q183" i="16"/>
  <c r="Q210" i="16"/>
  <c r="Q167" i="16"/>
  <c r="Q170" i="16"/>
  <c r="Q181" i="16"/>
  <c r="Q173" i="16"/>
  <c r="Q206" i="16"/>
  <c r="Q186" i="16"/>
  <c r="Q197" i="16"/>
  <c r="Q176" i="16"/>
  <c r="Q125" i="16"/>
  <c r="Q124" i="16"/>
  <c r="Q123" i="16"/>
  <c r="Q122" i="16"/>
  <c r="Q121" i="16"/>
  <c r="Q120" i="16"/>
  <c r="Q119" i="16"/>
  <c r="Q118" i="16"/>
  <c r="Q117" i="16"/>
  <c r="Q116" i="16"/>
  <c r="Q115" i="16"/>
  <c r="Q114" i="16"/>
  <c r="Q113" i="16"/>
  <c r="Q112" i="16"/>
  <c r="Q111" i="16"/>
  <c r="Q110" i="16"/>
  <c r="Q109" i="16"/>
  <c r="Q108" i="16"/>
  <c r="Q107" i="16"/>
  <c r="Q106" i="16"/>
  <c r="Q105" i="16"/>
  <c r="Q104" i="16"/>
  <c r="Q103" i="16"/>
  <c r="Q102" i="16"/>
  <c r="Q101" i="16"/>
  <c r="Q100" i="16"/>
  <c r="Q99" i="16"/>
  <c r="Q98" i="16"/>
  <c r="Q97" i="16"/>
  <c r="Q96" i="16"/>
  <c r="Q95" i="16"/>
  <c r="Q94" i="16"/>
  <c r="Q93" i="16"/>
  <c r="Q92" i="16"/>
  <c r="Q91" i="16"/>
  <c r="Q90" i="16"/>
  <c r="Q89" i="16"/>
  <c r="Q88" i="16"/>
  <c r="Q87" i="16"/>
  <c r="Q86" i="16"/>
  <c r="Q85" i="16"/>
  <c r="Q84" i="16"/>
  <c r="Q83" i="16"/>
  <c r="Q82" i="16"/>
  <c r="Q81" i="16"/>
  <c r="Q80" i="16"/>
  <c r="Q79" i="16"/>
  <c r="Q78" i="16"/>
  <c r="Q77" i="16"/>
  <c r="Q76" i="16"/>
  <c r="Q75" i="16"/>
  <c r="Q74" i="16"/>
  <c r="Q73" i="16"/>
  <c r="Q72" i="16"/>
  <c r="Q71" i="16"/>
  <c r="Q70" i="16"/>
  <c r="Q69" i="16"/>
  <c r="Q161" i="16"/>
  <c r="Q195" i="16"/>
  <c r="Q3" i="16"/>
  <c r="U3" i="16" s="1"/>
  <c r="P3" i="16" s="1"/>
  <c r="G2" i="16"/>
  <c r="G4" i="16"/>
  <c r="G1" i="16"/>
  <c r="H18" i="20" s="1"/>
  <c r="Q17" i="16"/>
  <c r="Q45" i="16"/>
  <c r="Q5" i="16"/>
  <c r="Q20" i="16"/>
  <c r="Q32" i="16"/>
  <c r="Q44" i="16"/>
  <c r="Q56" i="16"/>
  <c r="Q68" i="16"/>
  <c r="Q2" i="16"/>
  <c r="U2" i="16" s="1"/>
  <c r="P2" i="16" s="1"/>
  <c r="Y4" i="16"/>
  <c r="Z4" i="16"/>
  <c r="Q13" i="16"/>
  <c r="AC2" i="16"/>
  <c r="Z3" i="15"/>
  <c r="Y3" i="15"/>
  <c r="AD2" i="15"/>
  <c r="S3" i="15"/>
  <c r="S2" i="15"/>
  <c r="Q434" i="13"/>
  <c r="Q305" i="13"/>
  <c r="Q280" i="13"/>
  <c r="Q315" i="13"/>
  <c r="Q222" i="13"/>
  <c r="Q402" i="13"/>
  <c r="Q5" i="14"/>
  <c r="Q266" i="14"/>
  <c r="Q8" i="14"/>
  <c r="G1" i="14"/>
  <c r="H8" i="20" s="1"/>
  <c r="Q11" i="14"/>
  <c r="Y3" i="14"/>
  <c r="G4" i="14"/>
  <c r="Q14" i="14"/>
  <c r="Q15" i="14"/>
  <c r="G3" i="14"/>
  <c r="Q17" i="14"/>
  <c r="G2" i="14"/>
  <c r="Q10" i="14"/>
  <c r="Q24" i="14"/>
  <c r="Q31" i="14"/>
  <c r="Q214" i="14"/>
  <c r="Z3" i="14"/>
  <c r="Q12" i="14"/>
  <c r="Q29" i="14"/>
  <c r="Q39" i="14"/>
  <c r="Q258" i="14"/>
  <c r="AC3" i="14"/>
  <c r="Q2" i="14"/>
  <c r="Q7" i="14"/>
  <c r="Q19" i="14"/>
  <c r="Q34" i="14"/>
  <c r="Q260" i="14"/>
  <c r="Q21" i="14"/>
  <c r="Q32" i="14"/>
  <c r="Q37" i="14"/>
  <c r="Q466" i="14"/>
  <c r="Q460" i="14"/>
  <c r="Q454" i="14"/>
  <c r="Q461" i="14"/>
  <c r="Q455" i="14"/>
  <c r="Q462" i="14"/>
  <c r="Q448" i="14"/>
  <c r="Q444" i="14"/>
  <c r="Q440" i="14"/>
  <c r="Q436" i="14"/>
  <c r="Q432" i="14"/>
  <c r="Q428" i="14"/>
  <c r="Q424" i="14"/>
  <c r="Q420" i="14"/>
  <c r="Q416" i="14"/>
  <c r="Q412" i="14"/>
  <c r="Q408" i="14"/>
  <c r="Q404" i="14"/>
  <c r="Q400" i="14"/>
  <c r="Q396" i="14"/>
  <c r="Q392" i="14"/>
  <c r="Q388" i="14"/>
  <c r="Q384" i="14"/>
  <c r="Q465" i="14"/>
  <c r="Q457" i="14"/>
  <c r="Q379" i="14"/>
  <c r="Q378" i="14"/>
  <c r="Q377" i="14"/>
  <c r="Q376" i="14"/>
  <c r="Q375" i="14"/>
  <c r="Q374" i="14"/>
  <c r="Q373" i="14"/>
  <c r="Q372" i="14"/>
  <c r="Q371" i="14"/>
  <c r="Q370" i="14"/>
  <c r="Q369" i="14"/>
  <c r="Q368" i="14"/>
  <c r="Q367" i="14"/>
  <c r="Q366" i="14"/>
  <c r="Q365" i="14"/>
  <c r="Q364" i="14"/>
  <c r="Q363" i="14"/>
  <c r="Q362" i="14"/>
  <c r="Q361" i="14"/>
  <c r="Q360" i="14"/>
  <c r="Q359" i="14"/>
  <c r="Q449" i="14"/>
  <c r="Q445" i="14"/>
  <c r="Q441" i="14"/>
  <c r="Q437" i="14"/>
  <c r="Q433" i="14"/>
  <c r="Q429" i="14"/>
  <c r="Q425" i="14"/>
  <c r="Q421" i="14"/>
  <c r="Q417" i="14"/>
  <c r="Q413" i="14"/>
  <c r="Q409" i="14"/>
  <c r="Q405" i="14"/>
  <c r="Q401" i="14"/>
  <c r="Q463" i="14"/>
  <c r="Q450" i="14"/>
  <c r="Q446" i="14"/>
  <c r="Q442" i="14"/>
  <c r="Q438" i="14"/>
  <c r="Q434" i="14"/>
  <c r="Q430" i="14"/>
  <c r="Q458" i="14"/>
  <c r="Q453" i="14"/>
  <c r="Q456" i="14"/>
  <c r="Q447" i="14"/>
  <c r="Q443" i="14"/>
  <c r="Q439" i="14"/>
  <c r="Q435" i="14"/>
  <c r="Q431" i="14"/>
  <c r="Q399" i="14"/>
  <c r="Q383" i="14"/>
  <c r="Q358" i="14"/>
  <c r="Q357" i="14"/>
  <c r="Q356" i="14"/>
  <c r="Q355" i="14"/>
  <c r="Q354" i="14"/>
  <c r="Q353" i="14"/>
  <c r="Q352" i="14"/>
  <c r="Q351" i="14"/>
  <c r="Q350" i="14"/>
  <c r="Q349" i="14"/>
  <c r="Q348" i="14"/>
  <c r="Q347" i="14"/>
  <c r="Q346" i="14"/>
  <c r="Q345" i="14"/>
  <c r="Q344" i="14"/>
  <c r="Q343" i="14"/>
  <c r="Q342" i="14"/>
  <c r="Q341" i="14"/>
  <c r="Q340" i="14"/>
  <c r="Q339" i="14"/>
  <c r="Q338" i="14"/>
  <c r="Q337" i="14"/>
  <c r="Q336" i="14"/>
  <c r="Q335" i="14"/>
  <c r="Q334" i="14"/>
  <c r="Q333" i="14"/>
  <c r="Q332" i="14"/>
  <c r="Q331" i="14"/>
  <c r="Q330" i="14"/>
  <c r="Q329" i="14"/>
  <c r="Q328" i="14"/>
  <c r="Q327" i="14"/>
  <c r="Q326" i="14"/>
  <c r="Q325" i="14"/>
  <c r="Q324" i="14"/>
  <c r="Q323" i="14"/>
  <c r="Q322" i="14"/>
  <c r="Q321" i="14"/>
  <c r="Q427" i="14"/>
  <c r="Q381" i="14"/>
  <c r="Q403" i="14"/>
  <c r="Q423" i="14"/>
  <c r="Q415" i="14"/>
  <c r="Q464" i="14"/>
  <c r="Q426" i="14"/>
  <c r="Q398" i="14"/>
  <c r="Q394" i="14"/>
  <c r="Q390" i="14"/>
  <c r="Q386" i="14"/>
  <c r="Q459" i="14"/>
  <c r="Q407" i="14"/>
  <c r="Q380" i="14"/>
  <c r="Q452" i="14"/>
  <c r="Q451" i="14"/>
  <c r="Q418" i="14"/>
  <c r="Q410" i="14"/>
  <c r="Q402" i="14"/>
  <c r="Q395" i="14"/>
  <c r="Q422" i="14"/>
  <c r="Q414" i="14"/>
  <c r="Q393" i="14"/>
  <c r="Q320" i="14"/>
  <c r="Q319" i="14"/>
  <c r="Q318" i="14"/>
  <c r="Q317" i="14"/>
  <c r="Q316" i="14"/>
  <c r="Q315" i="14"/>
  <c r="Q314" i="14"/>
  <c r="Q313" i="14"/>
  <c r="Q312" i="14"/>
  <c r="Q311" i="14"/>
  <c r="Q310" i="14"/>
  <c r="Q309" i="14"/>
  <c r="Q308" i="14"/>
  <c r="Q307" i="14"/>
  <c r="Q306" i="14"/>
  <c r="Q305" i="14"/>
  <c r="Q304" i="14"/>
  <c r="Q303" i="14"/>
  <c r="Q302" i="14"/>
  <c r="Q301" i="14"/>
  <c r="Q300" i="14"/>
  <c r="Q385" i="14"/>
  <c r="Q287" i="14"/>
  <c r="Q286" i="14"/>
  <c r="Q419" i="14"/>
  <c r="Q297" i="14"/>
  <c r="Q293" i="14"/>
  <c r="Q288" i="14"/>
  <c r="Q391" i="14"/>
  <c r="Q382" i="14"/>
  <c r="Q289" i="14"/>
  <c r="Q411" i="14"/>
  <c r="Q290" i="14"/>
  <c r="Q253" i="14"/>
  <c r="Q406" i="14"/>
  <c r="Q299" i="14"/>
  <c r="Q283" i="14"/>
  <c r="Q280" i="14"/>
  <c r="Q277" i="14"/>
  <c r="Q274" i="14"/>
  <c r="Q271" i="14"/>
  <c r="Q268" i="14"/>
  <c r="Q265" i="14"/>
  <c r="Q262" i="14"/>
  <c r="Q259" i="14"/>
  <c r="Q254" i="14"/>
  <c r="Q294" i="14"/>
  <c r="Q292" i="14"/>
  <c r="Q255" i="14"/>
  <c r="Q295" i="14"/>
  <c r="Q291" i="14"/>
  <c r="Q285" i="14"/>
  <c r="Q397" i="14"/>
  <c r="Q257" i="14"/>
  <c r="Q389" i="14"/>
  <c r="Q296" i="14"/>
  <c r="Q284" i="14"/>
  <c r="Q282" i="14"/>
  <c r="Q275" i="14"/>
  <c r="Q273" i="14"/>
  <c r="Q252" i="14"/>
  <c r="Q387" i="14"/>
  <c r="Q264" i="14"/>
  <c r="Q216" i="14"/>
  <c r="Q210" i="14"/>
  <c r="Q209" i="14"/>
  <c r="Q208" i="14"/>
  <c r="Q207" i="14"/>
  <c r="Q206" i="14"/>
  <c r="Q205" i="14"/>
  <c r="Q204" i="14"/>
  <c r="Q203" i="14"/>
  <c r="Q202" i="14"/>
  <c r="Q201" i="14"/>
  <c r="Q200" i="14"/>
  <c r="Q199" i="14"/>
  <c r="Q198" i="14"/>
  <c r="Q197" i="14"/>
  <c r="Q196" i="14"/>
  <c r="Q195" i="14"/>
  <c r="Q194" i="14"/>
  <c r="Q193" i="14"/>
  <c r="Q192" i="14"/>
  <c r="Q191" i="14"/>
  <c r="Q190" i="14"/>
  <c r="Q189" i="14"/>
  <c r="Q188" i="14"/>
  <c r="Q187" i="14"/>
  <c r="Q186" i="14"/>
  <c r="Q185" i="14"/>
  <c r="Q184" i="14"/>
  <c r="Q183" i="14"/>
  <c r="Q182" i="14"/>
  <c r="Q181" i="14"/>
  <c r="Q180" i="14"/>
  <c r="Q179" i="14"/>
  <c r="Q178" i="14"/>
  <c r="Q177" i="14"/>
  <c r="Q176" i="14"/>
  <c r="Q175" i="14"/>
  <c r="Q174" i="14"/>
  <c r="Q173" i="14"/>
  <c r="Q172" i="14"/>
  <c r="Q171" i="14"/>
  <c r="Q170" i="14"/>
  <c r="Q169" i="14"/>
  <c r="Q168" i="14"/>
  <c r="Q167" i="14"/>
  <c r="Q166" i="14"/>
  <c r="Q165" i="14"/>
  <c r="Q164" i="14"/>
  <c r="Q163" i="14"/>
  <c r="Q162" i="14"/>
  <c r="Q161" i="14"/>
  <c r="Q160" i="14"/>
  <c r="Q159" i="14"/>
  <c r="Q158" i="14"/>
  <c r="Q157" i="14"/>
  <c r="Q156" i="14"/>
  <c r="Q155" i="14"/>
  <c r="Q154" i="14"/>
  <c r="Q153" i="14"/>
  <c r="Q152" i="14"/>
  <c r="Q151" i="14"/>
  <c r="Q150" i="14"/>
  <c r="Q149" i="14"/>
  <c r="Q148" i="14"/>
  <c r="Q147" i="14"/>
  <c r="Q146" i="14"/>
  <c r="Q145" i="14"/>
  <c r="Q144" i="14"/>
  <c r="Q143" i="14"/>
  <c r="Q142" i="14"/>
  <c r="Q141" i="14"/>
  <c r="Q140" i="14"/>
  <c r="Q139" i="14"/>
  <c r="Q138" i="14"/>
  <c r="Q137" i="14"/>
  <c r="Q136" i="14"/>
  <c r="Q135" i="14"/>
  <c r="Q134" i="14"/>
  <c r="Q133" i="14"/>
  <c r="Q132" i="14"/>
  <c r="Q131" i="14"/>
  <c r="Q130" i="14"/>
  <c r="Q129" i="14"/>
  <c r="Q128" i="14"/>
  <c r="Q127" i="14"/>
  <c r="Q126" i="14"/>
  <c r="Q125" i="14"/>
  <c r="Q124" i="14"/>
  <c r="Q123" i="14"/>
  <c r="Q122" i="14"/>
  <c r="Q121" i="14"/>
  <c r="Q120" i="14"/>
  <c r="Q119" i="14"/>
  <c r="Q118" i="14"/>
  <c r="Q117" i="14"/>
  <c r="Q116" i="14"/>
  <c r="Q115" i="14"/>
  <c r="Q114" i="14"/>
  <c r="Q113" i="14"/>
  <c r="Q112" i="14"/>
  <c r="Q111" i="14"/>
  <c r="Q110" i="14"/>
  <c r="Q109" i="14"/>
  <c r="Q270" i="14"/>
  <c r="Q263" i="14"/>
  <c r="Q251" i="14"/>
  <c r="Q242" i="14"/>
  <c r="Q235" i="14"/>
  <c r="Q226" i="14"/>
  <c r="Q211" i="14"/>
  <c r="Q278" i="14"/>
  <c r="Q236" i="14"/>
  <c r="Q220" i="14"/>
  <c r="Q212" i="14"/>
  <c r="Q272" i="14"/>
  <c r="Q256" i="14"/>
  <c r="Q250" i="14"/>
  <c r="Q243" i="14"/>
  <c r="Q234" i="14"/>
  <c r="Q227" i="14"/>
  <c r="Q215" i="14"/>
  <c r="Q246" i="14"/>
  <c r="Q239" i="14"/>
  <c r="Q230" i="14"/>
  <c r="Q223" i="14"/>
  <c r="Q281" i="14"/>
  <c r="Q276" i="14"/>
  <c r="Q237" i="14"/>
  <c r="Q221" i="14"/>
  <c r="Q213" i="14"/>
  <c r="Q108" i="14"/>
  <c r="Q107" i="14"/>
  <c r="Q106" i="14"/>
  <c r="Q105" i="14"/>
  <c r="Q104" i="14"/>
  <c r="Q103" i="14"/>
  <c r="Q102" i="14"/>
  <c r="Q101" i="14"/>
  <c r="Q100" i="14"/>
  <c r="Q99" i="14"/>
  <c r="Q98" i="14"/>
  <c r="Q97" i="14"/>
  <c r="Q96" i="14"/>
  <c r="Q95" i="14"/>
  <c r="Q94" i="14"/>
  <c r="Q93" i="14"/>
  <c r="Q92" i="14"/>
  <c r="Q91" i="14"/>
  <c r="Q90" i="14"/>
  <c r="Q89" i="14"/>
  <c r="Q88" i="14"/>
  <c r="Q87" i="14"/>
  <c r="Q86" i="14"/>
  <c r="Q85" i="14"/>
  <c r="Q84" i="14"/>
  <c r="Q83" i="14"/>
  <c r="Q82" i="14"/>
  <c r="Q81" i="14"/>
  <c r="Q80" i="14"/>
  <c r="Q79" i="14"/>
  <c r="Q78" i="14"/>
  <c r="Q77" i="14"/>
  <c r="Q76" i="14"/>
  <c r="Q75" i="14"/>
  <c r="Q74" i="14"/>
  <c r="Q73" i="14"/>
  <c r="Q72" i="14"/>
  <c r="Q71" i="14"/>
  <c r="Q70" i="14"/>
  <c r="Q69" i="14"/>
  <c r="Q68" i="14"/>
  <c r="Q67" i="14"/>
  <c r="Q66" i="14"/>
  <c r="Q65" i="14"/>
  <c r="Q64" i="14"/>
  <c r="Q63" i="14"/>
  <c r="Q62" i="14"/>
  <c r="Q61" i="14"/>
  <c r="Q60" i="14"/>
  <c r="Q59" i="14"/>
  <c r="Q58" i="14"/>
  <c r="Q57" i="14"/>
  <c r="Q56" i="14"/>
  <c r="Q55" i="14"/>
  <c r="Q54" i="14"/>
  <c r="Q53" i="14"/>
  <c r="Q52" i="14"/>
  <c r="Q51" i="14"/>
  <c r="Q50" i="14"/>
  <c r="Q49" i="14"/>
  <c r="Q48" i="14"/>
  <c r="Q47" i="14"/>
  <c r="Q46" i="14"/>
  <c r="Q45" i="14"/>
  <c r="Q44" i="14"/>
  <c r="Q43" i="14"/>
  <c r="Q42" i="14"/>
  <c r="Q41" i="14"/>
  <c r="Q298" i="14"/>
  <c r="Q233" i="14"/>
  <c r="Q224" i="14"/>
  <c r="Q244" i="14"/>
  <c r="Q241" i="14"/>
  <c r="Q238" i="14"/>
  <c r="Q232" i="14"/>
  <c r="Q229" i="14"/>
  <c r="Q217" i="14"/>
  <c r="Q267" i="14"/>
  <c r="Q249" i="14"/>
  <c r="Q245" i="14"/>
  <c r="Q228" i="14"/>
  <c r="Q248" i="14"/>
  <c r="Q240" i="14"/>
  <c r="Q247" i="14"/>
  <c r="Q231" i="14"/>
  <c r="Q279" i="14"/>
  <c r="Q261" i="14"/>
  <c r="Q222" i="14"/>
  <c r="Q218" i="14"/>
  <c r="Q36" i="14"/>
  <c r="Q219" i="14"/>
  <c r="Q38" i="14"/>
  <c r="Q225" i="14"/>
  <c r="Q40" i="14"/>
  <c r="Q1" i="14"/>
  <c r="U1" i="14" s="1"/>
  <c r="P1" i="14" s="1"/>
  <c r="Q9" i="14"/>
  <c r="AC2" i="14"/>
  <c r="X3" i="14"/>
  <c r="Q4" i="14"/>
  <c r="Q16" i="14"/>
  <c r="Q23" i="14"/>
  <c r="Q25" i="14"/>
  <c r="Q6" i="14"/>
  <c r="Q18" i="14"/>
  <c r="Q35" i="14"/>
  <c r="Q13" i="14"/>
  <c r="Q28" i="14"/>
  <c r="S2" i="14"/>
  <c r="Q11" i="13"/>
  <c r="Q451" i="13"/>
  <c r="Q456" i="13"/>
  <c r="Q40" i="13"/>
  <c r="Q316" i="13"/>
  <c r="Q457" i="13"/>
  <c r="Q458" i="13"/>
  <c r="Q136" i="13"/>
  <c r="Q338" i="13"/>
  <c r="Q459" i="13"/>
  <c r="Q161" i="13"/>
  <c r="Q342" i="13"/>
  <c r="Q460" i="13"/>
  <c r="Q452" i="13"/>
  <c r="Q461" i="13"/>
  <c r="Q174" i="13"/>
  <c r="Q390" i="13"/>
  <c r="Q462" i="13"/>
  <c r="Q184" i="13"/>
  <c r="Q400" i="13"/>
  <c r="Q463" i="13"/>
  <c r="Q453" i="13"/>
  <c r="Q464" i="13"/>
  <c r="Q465" i="13"/>
  <c r="Q173" i="13"/>
  <c r="Q423" i="13"/>
  <c r="Q30" i="13"/>
  <c r="Q466" i="13"/>
  <c r="Q376" i="13"/>
  <c r="Q455" i="13"/>
  <c r="Q401" i="13"/>
  <c r="Q317" i="13"/>
  <c r="Q454" i="13"/>
  <c r="Y3" i="13"/>
  <c r="AC3" i="13" s="1"/>
  <c r="Q269" i="13"/>
  <c r="Q125" i="13"/>
  <c r="X3" i="13"/>
  <c r="Q375" i="13"/>
  <c r="Q270" i="13"/>
  <c r="Q126" i="13"/>
  <c r="Q374" i="13"/>
  <c r="Q449" i="13"/>
  <c r="Q364" i="13"/>
  <c r="Q257" i="13"/>
  <c r="Q113" i="13"/>
  <c r="Q435" i="13"/>
  <c r="Q350" i="13"/>
  <c r="Q232" i="13"/>
  <c r="Q88" i="13"/>
  <c r="Q426" i="13"/>
  <c r="Q341" i="13"/>
  <c r="Q221" i="13"/>
  <c r="Q77" i="13"/>
  <c r="Z4" i="13"/>
  <c r="AD3" i="13"/>
  <c r="Q29" i="13"/>
  <c r="Q425" i="13"/>
  <c r="Q399" i="13"/>
  <c r="Q366" i="13"/>
  <c r="Q340" i="13"/>
  <c r="Q314" i="13"/>
  <c r="Q268" i="13"/>
  <c r="Q220" i="13"/>
  <c r="Q172" i="13"/>
  <c r="Q124" i="13"/>
  <c r="Q76" i="13"/>
  <c r="Q28" i="13"/>
  <c r="S2" i="13"/>
  <c r="AB2" i="13"/>
  <c r="Q450" i="13"/>
  <c r="Q424" i="13"/>
  <c r="Q398" i="13"/>
  <c r="Q365" i="13"/>
  <c r="Q339" i="13"/>
  <c r="Q306" i="13"/>
  <c r="Q258" i="13"/>
  <c r="Q210" i="13"/>
  <c r="Q162" i="13"/>
  <c r="Q114" i="13"/>
  <c r="Q66" i="13"/>
  <c r="Q19" i="13"/>
  <c r="Q65" i="13"/>
  <c r="Q448" i="13"/>
  <c r="Q422" i="13"/>
  <c r="Q389" i="13"/>
  <c r="Q363" i="13"/>
  <c r="Q330" i="13"/>
  <c r="Q304" i="13"/>
  <c r="Q256" i="13"/>
  <c r="Q208" i="13"/>
  <c r="Q160" i="13"/>
  <c r="Q112" i="13"/>
  <c r="Q64" i="13"/>
  <c r="Q10" i="13"/>
  <c r="Q447" i="13"/>
  <c r="Q414" i="13"/>
  <c r="Q388" i="13"/>
  <c r="Q362" i="13"/>
  <c r="Q329" i="13"/>
  <c r="Q294" i="13"/>
  <c r="Q246" i="13"/>
  <c r="Q198" i="13"/>
  <c r="Q150" i="13"/>
  <c r="Q102" i="13"/>
  <c r="Q54" i="13"/>
  <c r="Q9" i="13"/>
  <c r="Q446" i="13"/>
  <c r="Q413" i="13"/>
  <c r="Q387" i="13"/>
  <c r="Q354" i="13"/>
  <c r="Q328" i="13"/>
  <c r="Q293" i="13"/>
  <c r="Q245" i="13"/>
  <c r="Q197" i="13"/>
  <c r="Q149" i="13"/>
  <c r="Q101" i="13"/>
  <c r="Q53" i="13"/>
  <c r="AD2" i="13"/>
  <c r="Q438" i="13"/>
  <c r="Q412" i="13"/>
  <c r="Q386" i="13"/>
  <c r="Q353" i="13"/>
  <c r="Q327" i="13"/>
  <c r="Q292" i="13"/>
  <c r="Q244" i="13"/>
  <c r="Q196" i="13"/>
  <c r="Q148" i="13"/>
  <c r="Q100" i="13"/>
  <c r="Q52" i="13"/>
  <c r="Q437" i="13"/>
  <c r="Q411" i="13"/>
  <c r="Q378" i="13"/>
  <c r="Q352" i="13"/>
  <c r="Q326" i="13"/>
  <c r="Q282" i="13"/>
  <c r="Q234" i="13"/>
  <c r="Q186" i="13"/>
  <c r="Q138" i="13"/>
  <c r="Q90" i="13"/>
  <c r="Q42" i="13"/>
  <c r="Q436" i="13"/>
  <c r="Q410" i="13"/>
  <c r="Q377" i="13"/>
  <c r="Q351" i="13"/>
  <c r="Q318" i="13"/>
  <c r="Q281" i="13"/>
  <c r="Q233" i="13"/>
  <c r="Q185" i="13"/>
  <c r="Q137" i="13"/>
  <c r="Q89" i="13"/>
  <c r="Q41" i="13"/>
  <c r="Q303" i="13"/>
  <c r="Q291" i="13"/>
  <c r="Q279" i="13"/>
  <c r="Q267" i="13"/>
  <c r="Q255" i="13"/>
  <c r="Q243" i="13"/>
  <c r="Q231" i="13"/>
  <c r="Q219" i="13"/>
  <c r="Q207" i="13"/>
  <c r="Q195" i="13"/>
  <c r="Q183" i="13"/>
  <c r="Q171" i="13"/>
  <c r="Q159" i="13"/>
  <c r="Q147" i="13"/>
  <c r="Q135" i="13"/>
  <c r="Q123" i="13"/>
  <c r="Q111" i="13"/>
  <c r="Q99" i="13"/>
  <c r="Q87" i="13"/>
  <c r="Q75" i="13"/>
  <c r="Q63" i="13"/>
  <c r="Q51" i="13"/>
  <c r="Q39" i="13"/>
  <c r="Q27" i="13"/>
  <c r="Q8" i="13"/>
  <c r="Q302" i="13"/>
  <c r="Q290" i="13"/>
  <c r="Q278" i="13"/>
  <c r="Q266" i="13"/>
  <c r="Q254" i="13"/>
  <c r="Q242" i="13"/>
  <c r="Q230" i="13"/>
  <c r="Q218" i="13"/>
  <c r="Q206" i="13"/>
  <c r="Q194" i="13"/>
  <c r="Q182" i="13"/>
  <c r="Q170" i="13"/>
  <c r="Q158" i="13"/>
  <c r="Q146" i="13"/>
  <c r="Q134" i="13"/>
  <c r="Q122" i="13"/>
  <c r="Q110" i="13"/>
  <c r="Q98" i="13"/>
  <c r="Q86" i="13"/>
  <c r="Q74" i="13"/>
  <c r="Q62" i="13"/>
  <c r="Q50" i="13"/>
  <c r="Q38" i="13"/>
  <c r="Q26" i="13"/>
  <c r="Q17" i="13"/>
  <c r="Q7" i="13"/>
  <c r="Q445" i="13"/>
  <c r="Q433" i="13"/>
  <c r="Q421" i="13"/>
  <c r="Q409" i="13"/>
  <c r="Q397" i="13"/>
  <c r="Q385" i="13"/>
  <c r="Q373" i="13"/>
  <c r="Q361" i="13"/>
  <c r="Q349" i="13"/>
  <c r="Q337" i="13"/>
  <c r="Q325" i="13"/>
  <c r="Q313" i="13"/>
  <c r="Q301" i="13"/>
  <c r="Q289" i="13"/>
  <c r="Q277" i="13"/>
  <c r="Q265" i="13"/>
  <c r="Q253" i="13"/>
  <c r="Q241" i="13"/>
  <c r="Q229" i="13"/>
  <c r="Q217" i="13"/>
  <c r="Q205" i="13"/>
  <c r="Q193" i="13"/>
  <c r="Q181" i="13"/>
  <c r="Q169" i="13"/>
  <c r="Q157" i="13"/>
  <c r="Q145" i="13"/>
  <c r="Q133" i="13"/>
  <c r="Q121" i="13"/>
  <c r="Q109" i="13"/>
  <c r="Q97" i="13"/>
  <c r="Q85" i="13"/>
  <c r="Q73" i="13"/>
  <c r="Q61" i="13"/>
  <c r="Q49" i="13"/>
  <c r="Q37" i="13"/>
  <c r="Q16" i="13"/>
  <c r="Q6" i="13"/>
  <c r="Q444" i="13"/>
  <c r="Q420" i="13"/>
  <c r="Q396" i="13"/>
  <c r="Q360" i="13"/>
  <c r="Q348" i="13"/>
  <c r="Q336" i="13"/>
  <c r="Q324" i="13"/>
  <c r="Q312" i="13"/>
  <c r="Q300" i="13"/>
  <c r="Q288" i="13"/>
  <c r="Q276" i="13"/>
  <c r="Q264" i="13"/>
  <c r="Q252" i="13"/>
  <c r="Q240" i="13"/>
  <c r="Q228" i="13"/>
  <c r="Q216" i="13"/>
  <c r="Q204" i="13"/>
  <c r="Q192" i="13"/>
  <c r="Q180" i="13"/>
  <c r="Q168" i="13"/>
  <c r="Q156" i="13"/>
  <c r="Q144" i="13"/>
  <c r="Q132" i="13"/>
  <c r="Q120" i="13"/>
  <c r="Q108" i="13"/>
  <c r="Q96" i="13"/>
  <c r="Q84" i="13"/>
  <c r="Q72" i="13"/>
  <c r="Q60" i="13"/>
  <c r="Q48" i="13"/>
  <c r="Q36" i="13"/>
  <c r="Q25" i="13"/>
  <c r="Q15" i="13"/>
  <c r="Q5" i="13"/>
  <c r="Q443" i="13"/>
  <c r="Q431" i="13"/>
  <c r="Q419" i="13"/>
  <c r="Q407" i="13"/>
  <c r="Q395" i="13"/>
  <c r="Q383" i="13"/>
  <c r="Q371" i="13"/>
  <c r="Q359" i="13"/>
  <c r="Q347" i="13"/>
  <c r="Q335" i="13"/>
  <c r="Q323" i="13"/>
  <c r="Q311" i="13"/>
  <c r="Q299" i="13"/>
  <c r="Q287" i="13"/>
  <c r="Q275" i="13"/>
  <c r="Q263" i="13"/>
  <c r="Q251" i="13"/>
  <c r="Q239" i="13"/>
  <c r="Q227" i="13"/>
  <c r="Q215" i="13"/>
  <c r="Q203" i="13"/>
  <c r="Q191" i="13"/>
  <c r="Q179" i="13"/>
  <c r="Q167" i="13"/>
  <c r="Q155" i="13"/>
  <c r="Q143" i="13"/>
  <c r="Q131" i="13"/>
  <c r="Q119" i="13"/>
  <c r="Q107" i="13"/>
  <c r="Q95" i="13"/>
  <c r="Q83" i="13"/>
  <c r="Q71" i="13"/>
  <c r="Q59" i="13"/>
  <c r="Q47" i="13"/>
  <c r="Q35" i="13"/>
  <c r="Q24" i="13"/>
  <c r="Q14" i="13"/>
  <c r="Q4" i="13"/>
  <c r="Q406" i="13"/>
  <c r="Q394" i="13"/>
  <c r="Q382" i="13"/>
  <c r="Q370" i="13"/>
  <c r="Q358" i="13"/>
  <c r="Q346" i="13"/>
  <c r="Q334" i="13"/>
  <c r="Q322" i="13"/>
  <c r="Q310" i="13"/>
  <c r="Q298" i="13"/>
  <c r="Q286" i="13"/>
  <c r="Q274" i="13"/>
  <c r="Q262" i="13"/>
  <c r="Q250" i="13"/>
  <c r="Q238" i="13"/>
  <c r="Q226" i="13"/>
  <c r="Q214" i="13"/>
  <c r="Q202" i="13"/>
  <c r="Q190" i="13"/>
  <c r="Q178" i="13"/>
  <c r="Q166" i="13"/>
  <c r="Q154" i="13"/>
  <c r="Q142" i="13"/>
  <c r="Q130" i="13"/>
  <c r="Q118" i="13"/>
  <c r="Q106" i="13"/>
  <c r="Q94" i="13"/>
  <c r="Q82" i="13"/>
  <c r="Q70" i="13"/>
  <c r="Q58" i="13"/>
  <c r="Q46" i="13"/>
  <c r="Q34" i="13"/>
  <c r="Q23" i="13"/>
  <c r="Q13" i="13"/>
  <c r="Q3" i="13"/>
  <c r="Q372" i="13"/>
  <c r="Q418" i="13"/>
  <c r="Q1" i="13"/>
  <c r="Q441" i="13"/>
  <c r="Q429" i="13"/>
  <c r="Q417" i="13"/>
  <c r="Q405" i="13"/>
  <c r="Q393" i="13"/>
  <c r="Q381" i="13"/>
  <c r="Q369" i="13"/>
  <c r="Q357" i="13"/>
  <c r="Q345" i="13"/>
  <c r="Q333" i="13"/>
  <c r="Q321" i="13"/>
  <c r="Q309" i="13"/>
  <c r="Q297" i="13"/>
  <c r="Q285" i="13"/>
  <c r="Q273" i="13"/>
  <c r="Q261" i="13"/>
  <c r="Q249" i="13"/>
  <c r="Q237" i="13"/>
  <c r="Q225" i="13"/>
  <c r="Q213" i="13"/>
  <c r="Q201" i="13"/>
  <c r="Q189" i="13"/>
  <c r="Q177" i="13"/>
  <c r="Q165" i="13"/>
  <c r="Q153" i="13"/>
  <c r="Q141" i="13"/>
  <c r="Q129" i="13"/>
  <c r="Q117" i="13"/>
  <c r="Q105" i="13"/>
  <c r="Q93" i="13"/>
  <c r="Q81" i="13"/>
  <c r="Q69" i="13"/>
  <c r="Q57" i="13"/>
  <c r="Q45" i="13"/>
  <c r="Q33" i="13"/>
  <c r="Q22" i="13"/>
  <c r="Q12" i="13"/>
  <c r="Q430" i="13"/>
  <c r="Q440" i="13"/>
  <c r="Q428" i="13"/>
  <c r="Q416" i="13"/>
  <c r="Q404" i="13"/>
  <c r="Q392" i="13"/>
  <c r="Q380" i="13"/>
  <c r="Q368" i="13"/>
  <c r="Q356" i="13"/>
  <c r="Q344" i="13"/>
  <c r="Q332" i="13"/>
  <c r="Q320" i="13"/>
  <c r="Q308" i="13"/>
  <c r="Q296" i="13"/>
  <c r="Q284" i="13"/>
  <c r="Q272" i="13"/>
  <c r="Q260" i="13"/>
  <c r="Q248" i="13"/>
  <c r="Q236" i="13"/>
  <c r="Q224" i="13"/>
  <c r="Q212" i="13"/>
  <c r="Q200" i="13"/>
  <c r="Q188" i="13"/>
  <c r="Q176" i="13"/>
  <c r="Q164" i="13"/>
  <c r="Q152" i="13"/>
  <c r="Q140" i="13"/>
  <c r="Q128" i="13"/>
  <c r="Q116" i="13"/>
  <c r="Q104" i="13"/>
  <c r="Q92" i="13"/>
  <c r="Q80" i="13"/>
  <c r="Q68" i="13"/>
  <c r="Q56" i="13"/>
  <c r="Q44" i="13"/>
  <c r="Q32" i="13"/>
  <c r="Q21" i="13"/>
  <c r="Q432" i="13"/>
  <c r="Q408" i="13"/>
  <c r="Q384" i="13"/>
  <c r="Q442" i="13"/>
  <c r="Q2" i="13"/>
  <c r="Q439" i="13"/>
  <c r="Q427" i="13"/>
  <c r="Q415" i="13"/>
  <c r="Q403" i="13"/>
  <c r="Q391" i="13"/>
  <c r="Q379" i="13"/>
  <c r="Q367" i="13"/>
  <c r="Q355" i="13"/>
  <c r="Q343" i="13"/>
  <c r="Q331" i="13"/>
  <c r="Q319" i="13"/>
  <c r="Q307" i="13"/>
  <c r="Q295" i="13"/>
  <c r="Q283" i="13"/>
  <c r="Q271" i="13"/>
  <c r="Q259" i="13"/>
  <c r="Q247" i="13"/>
  <c r="Q235" i="13"/>
  <c r="Q223" i="13"/>
  <c r="Q211" i="13"/>
  <c r="Q199" i="13"/>
  <c r="Q187" i="13"/>
  <c r="Q175" i="13"/>
  <c r="Q163" i="13"/>
  <c r="Q151" i="13"/>
  <c r="Q139" i="13"/>
  <c r="Q127" i="13"/>
  <c r="Q115" i="13"/>
  <c r="Q103" i="13"/>
  <c r="Q91" i="13"/>
  <c r="Q79" i="13"/>
  <c r="Q67" i="13"/>
  <c r="Q55" i="13"/>
  <c r="Q43" i="13"/>
  <c r="Q31" i="13"/>
  <c r="Q20" i="13"/>
  <c r="H24" i="11" l="1"/>
  <c r="D28" i="11"/>
  <c r="D29" i="11" s="1"/>
  <c r="D18" i="11"/>
  <c r="D19" i="11" s="1"/>
  <c r="H27" i="11"/>
  <c r="AF27" i="11" s="1"/>
  <c r="AF29" i="11"/>
  <c r="O31" i="11"/>
  <c r="J28" i="11"/>
  <c r="H29" i="11"/>
  <c r="AD28" i="11"/>
  <c r="AD29" i="11" s="1"/>
  <c r="AE30" i="11" s="1"/>
  <c r="F28" i="11"/>
  <c r="F29" i="11" s="1"/>
  <c r="G30" i="11" s="1"/>
  <c r="AB18" i="11"/>
  <c r="AB19" i="11" s="1"/>
  <c r="AE25" i="11"/>
  <c r="F23" i="11"/>
  <c r="F24" i="11" s="1"/>
  <c r="G26" i="11" s="1"/>
  <c r="AM26" i="11"/>
  <c r="D23" i="11"/>
  <c r="D24" i="11" s="1"/>
  <c r="AB23" i="11"/>
  <c r="AB24" i="11" s="1"/>
  <c r="AE20" i="11"/>
  <c r="H19" i="11"/>
  <c r="L19" i="11" s="1"/>
  <c r="F18" i="11"/>
  <c r="F19" i="11" s="1"/>
  <c r="G21" i="11" s="1"/>
  <c r="G10" i="11"/>
  <c r="AE15" i="11"/>
  <c r="H13" i="11"/>
  <c r="D13" i="11"/>
  <c r="D14" i="11" s="1"/>
  <c r="AB13" i="11"/>
  <c r="AB14" i="11" s="1"/>
  <c r="H14" i="11"/>
  <c r="F13" i="11"/>
  <c r="F14" i="11" s="1"/>
  <c r="J13" i="11"/>
  <c r="AF28" i="11"/>
  <c r="AD7" i="11"/>
  <c r="AD8" i="11" s="1"/>
  <c r="AD9" i="11" s="1"/>
  <c r="AE11" i="11" s="1"/>
  <c r="Q19" i="23"/>
  <c r="AE25" i="23"/>
  <c r="D8" i="11"/>
  <c r="D9" i="11" s="1"/>
  <c r="H9" i="11"/>
  <c r="AB7" i="11"/>
  <c r="AF9" i="11" s="1"/>
  <c r="O16" i="11"/>
  <c r="G26" i="23"/>
  <c r="N19" i="23"/>
  <c r="O21" i="11"/>
  <c r="J18" i="11"/>
  <c r="AF23" i="11"/>
  <c r="H23" i="11"/>
  <c r="AH7" i="11"/>
  <c r="O11" i="11"/>
  <c r="J8" i="11"/>
  <c r="AM31" i="11"/>
  <c r="AH28" i="11"/>
  <c r="AE31" i="23"/>
  <c r="K21" i="23"/>
  <c r="G15" i="23"/>
  <c r="R19" i="23"/>
  <c r="AI21" i="23"/>
  <c r="M20" i="23"/>
  <c r="AM20" i="23"/>
  <c r="AM19" i="23"/>
  <c r="K20" i="23"/>
  <c r="AJ19" i="23"/>
  <c r="O20" i="23"/>
  <c r="O19" i="23"/>
  <c r="P19" i="23"/>
  <c r="AO19" i="23"/>
  <c r="AF27" i="23"/>
  <c r="AF28" i="23" s="1"/>
  <c r="H28" i="23"/>
  <c r="O29" i="23" s="1"/>
  <c r="AB18" i="23"/>
  <c r="AB19" i="23" s="1"/>
  <c r="AK20" i="23"/>
  <c r="AN19" i="23"/>
  <c r="L19" i="23"/>
  <c r="AB23" i="23"/>
  <c r="AB24" i="23" s="1"/>
  <c r="AF24" i="23"/>
  <c r="AI20" i="23"/>
  <c r="AF22" i="23"/>
  <c r="AF23" i="23" s="1"/>
  <c r="H23" i="23"/>
  <c r="AB28" i="23"/>
  <c r="AB29" i="23" s="1"/>
  <c r="AF29" i="23"/>
  <c r="K15" i="23"/>
  <c r="K16" i="23"/>
  <c r="S15" i="23" s="1"/>
  <c r="P13" i="23" s="1"/>
  <c r="L14" i="23"/>
  <c r="N14" i="23"/>
  <c r="R14" i="23"/>
  <c r="M15" i="23"/>
  <c r="O15" i="23"/>
  <c r="O14" i="23"/>
  <c r="Q14" i="23"/>
  <c r="P14" i="23"/>
  <c r="AE21" i="23"/>
  <c r="AE20" i="23"/>
  <c r="AH13" i="23"/>
  <c r="AM16" i="23"/>
  <c r="AM26" i="23"/>
  <c r="AH23" i="23"/>
  <c r="G21" i="23"/>
  <c r="G20" i="23"/>
  <c r="AF14" i="23"/>
  <c r="AJ14" i="23" s="1"/>
  <c r="AB13" i="23"/>
  <c r="AB14" i="23" s="1"/>
  <c r="AM21" i="23"/>
  <c r="AH18" i="23"/>
  <c r="AP19" i="23" s="1"/>
  <c r="AH27" i="23"/>
  <c r="J28" i="23"/>
  <c r="O31" i="23"/>
  <c r="AE16" i="23"/>
  <c r="AE15" i="23"/>
  <c r="AN9" i="23"/>
  <c r="AB8" i="23"/>
  <c r="AB9" i="23" s="1"/>
  <c r="AM10" i="23"/>
  <c r="AE10" i="23"/>
  <c r="AO9" i="23"/>
  <c r="AI10" i="23"/>
  <c r="AJ9" i="23"/>
  <c r="AI11" i="23"/>
  <c r="AK10" i="23"/>
  <c r="AM9" i="23"/>
  <c r="AM11" i="23"/>
  <c r="AH8" i="23"/>
  <c r="K10" i="23"/>
  <c r="G10" i="23"/>
  <c r="G11" i="23"/>
  <c r="K11" i="23"/>
  <c r="M10" i="23"/>
  <c r="Q9" i="23"/>
  <c r="R9" i="23"/>
  <c r="L9" i="23"/>
  <c r="P9" i="23"/>
  <c r="N9" i="23"/>
  <c r="Q18" i="13"/>
  <c r="V5" i="13"/>
  <c r="V17" i="13"/>
  <c r="V29" i="13"/>
  <c r="V41" i="13"/>
  <c r="V53" i="13"/>
  <c r="V66" i="13"/>
  <c r="V78" i="13"/>
  <c r="V90" i="13"/>
  <c r="V102" i="13"/>
  <c r="V114" i="13"/>
  <c r="V126" i="13"/>
  <c r="V138" i="13"/>
  <c r="V150" i="13"/>
  <c r="V162" i="13"/>
  <c r="V174" i="13"/>
  <c r="V186" i="13"/>
  <c r="V198" i="13"/>
  <c r="V210" i="13"/>
  <c r="V222" i="13"/>
  <c r="V234" i="13"/>
  <c r="V246" i="13"/>
  <c r="V258" i="13"/>
  <c r="V270" i="13"/>
  <c r="V282" i="13"/>
  <c r="V294" i="13"/>
  <c r="V306" i="13"/>
  <c r="V318" i="13"/>
  <c r="V330" i="13"/>
  <c r="V342" i="13"/>
  <c r="V354" i="13"/>
  <c r="V366" i="13"/>
  <c r="V378" i="13"/>
  <c r="V390" i="13"/>
  <c r="V402" i="13"/>
  <c r="V414" i="13"/>
  <c r="V426" i="13"/>
  <c r="V438" i="13"/>
  <c r="V450" i="13"/>
  <c r="V462" i="13"/>
  <c r="V115" i="13"/>
  <c r="V247" i="13"/>
  <c r="V259" i="13"/>
  <c r="V271" i="13"/>
  <c r="V283" i="13"/>
  <c r="V295" i="13"/>
  <c r="V307" i="13"/>
  <c r="V319" i="13"/>
  <c r="V331" i="13"/>
  <c r="V343" i="13"/>
  <c r="V355" i="13"/>
  <c r="V367" i="13"/>
  <c r="V379" i="13"/>
  <c r="V391" i="13"/>
  <c r="V403" i="13"/>
  <c r="V415" i="13"/>
  <c r="V427" i="13"/>
  <c r="V439" i="13"/>
  <c r="V451" i="13"/>
  <c r="V463" i="13"/>
  <c r="V101" i="13"/>
  <c r="V245" i="13"/>
  <c r="V377" i="13"/>
  <c r="V6" i="13"/>
  <c r="V18" i="13"/>
  <c r="V30" i="13"/>
  <c r="V42" i="13"/>
  <c r="V54" i="13"/>
  <c r="V67" i="13"/>
  <c r="V79" i="13"/>
  <c r="V91" i="13"/>
  <c r="V103" i="13"/>
  <c r="V127" i="13"/>
  <c r="V139" i="13"/>
  <c r="V151" i="13"/>
  <c r="V163" i="13"/>
  <c r="V175" i="13"/>
  <c r="V187" i="13"/>
  <c r="V199" i="13"/>
  <c r="V211" i="13"/>
  <c r="V223" i="13"/>
  <c r="V235" i="13"/>
  <c r="V7" i="13"/>
  <c r="V19" i="13"/>
  <c r="V31" i="13"/>
  <c r="V43" i="13"/>
  <c r="V55" i="13"/>
  <c r="V68" i="13"/>
  <c r="V80" i="13"/>
  <c r="V92" i="13"/>
  <c r="V104" i="13"/>
  <c r="V116" i="13"/>
  <c r="V128" i="13"/>
  <c r="V140" i="13"/>
  <c r="V152" i="13"/>
  <c r="V164" i="13"/>
  <c r="V176" i="13"/>
  <c r="V188" i="13"/>
  <c r="V200" i="13"/>
  <c r="V212" i="13"/>
  <c r="V224" i="13"/>
  <c r="V236" i="13"/>
  <c r="V248" i="13"/>
  <c r="V260" i="13"/>
  <c r="V272" i="13"/>
  <c r="V284" i="13"/>
  <c r="V296" i="13"/>
  <c r="V308" i="13"/>
  <c r="V320" i="13"/>
  <c r="V332" i="13"/>
  <c r="V344" i="13"/>
  <c r="V356" i="13"/>
  <c r="V368" i="13"/>
  <c r="V380" i="13"/>
  <c r="V392" i="13"/>
  <c r="V404" i="13"/>
  <c r="V416" i="13"/>
  <c r="V428" i="13"/>
  <c r="V440" i="13"/>
  <c r="V452" i="13"/>
  <c r="V464" i="13"/>
  <c r="V261" i="13"/>
  <c r="V333" i="13"/>
  <c r="V405" i="13"/>
  <c r="V441" i="13"/>
  <c r="V465" i="13"/>
  <c r="V434" i="13"/>
  <c r="V125" i="13"/>
  <c r="V269" i="13"/>
  <c r="V425" i="13"/>
  <c r="V8" i="13"/>
  <c r="V20" i="13"/>
  <c r="V32" i="13"/>
  <c r="V44" i="13"/>
  <c r="V56" i="13"/>
  <c r="V69" i="13"/>
  <c r="V81" i="13"/>
  <c r="V93" i="13"/>
  <c r="V105" i="13"/>
  <c r="V117" i="13"/>
  <c r="V129" i="13"/>
  <c r="V141" i="13"/>
  <c r="V153" i="13"/>
  <c r="V165" i="13"/>
  <c r="V177" i="13"/>
  <c r="V189" i="13"/>
  <c r="V201" i="13"/>
  <c r="V213" i="13"/>
  <c r="V225" i="13"/>
  <c r="V237" i="13"/>
  <c r="V249" i="13"/>
  <c r="V273" i="13"/>
  <c r="V285" i="13"/>
  <c r="V297" i="13"/>
  <c r="V309" i="13"/>
  <c r="V321" i="13"/>
  <c r="V345" i="13"/>
  <c r="V357" i="13"/>
  <c r="V369" i="13"/>
  <c r="V381" i="13"/>
  <c r="V393" i="13"/>
  <c r="V417" i="13"/>
  <c r="V429" i="13"/>
  <c r="V453" i="13"/>
  <c r="V459" i="13"/>
  <c r="V40" i="13"/>
  <c r="V197" i="13"/>
  <c r="V353" i="13"/>
  <c r="V9" i="13"/>
  <c r="V21" i="13"/>
  <c r="V33" i="13"/>
  <c r="V45" i="13"/>
  <c r="V57" i="13"/>
  <c r="V70" i="13"/>
  <c r="V82" i="13"/>
  <c r="V94" i="13"/>
  <c r="V106" i="13"/>
  <c r="V118" i="13"/>
  <c r="V130" i="13"/>
  <c r="V142" i="13"/>
  <c r="V154" i="13"/>
  <c r="V166" i="13"/>
  <c r="V178" i="13"/>
  <c r="V190" i="13"/>
  <c r="V202" i="13"/>
  <c r="V214" i="13"/>
  <c r="V226" i="13"/>
  <c r="V238" i="13"/>
  <c r="V250" i="13"/>
  <c r="V262" i="13"/>
  <c r="V274" i="13"/>
  <c r="V286" i="13"/>
  <c r="V298" i="13"/>
  <c r="V310" i="13"/>
  <c r="V322" i="13"/>
  <c r="V334" i="13"/>
  <c r="V346" i="13"/>
  <c r="V358" i="13"/>
  <c r="V370" i="13"/>
  <c r="V382" i="13"/>
  <c r="V394" i="13"/>
  <c r="V406" i="13"/>
  <c r="V418" i="13"/>
  <c r="V430" i="13"/>
  <c r="V442" i="13"/>
  <c r="V454" i="13"/>
  <c r="V466" i="13"/>
  <c r="V407" i="13"/>
  <c r="V1" i="13"/>
  <c r="V25" i="13"/>
  <c r="V134" i="13"/>
  <c r="V194" i="13"/>
  <c r="V254" i="13"/>
  <c r="V302" i="13"/>
  <c r="V362" i="13"/>
  <c r="V422" i="13"/>
  <c r="V65" i="13"/>
  <c r="V149" i="13"/>
  <c r="V257" i="13"/>
  <c r="V365" i="13"/>
  <c r="V437" i="13"/>
  <c r="V10" i="13"/>
  <c r="V22" i="13"/>
  <c r="V34" i="13"/>
  <c r="V46" i="13"/>
  <c r="V58" i="13"/>
  <c r="V71" i="13"/>
  <c r="V83" i="13"/>
  <c r="V95" i="13"/>
  <c r="V107" i="13"/>
  <c r="V119" i="13"/>
  <c r="V131" i="13"/>
  <c r="V143" i="13"/>
  <c r="V155" i="13"/>
  <c r="V167" i="13"/>
  <c r="V179" i="13"/>
  <c r="V191" i="13"/>
  <c r="V203" i="13"/>
  <c r="V215" i="13"/>
  <c r="V227" i="13"/>
  <c r="V239" i="13"/>
  <c r="V251" i="13"/>
  <c r="V263" i="13"/>
  <c r="V275" i="13"/>
  <c r="V287" i="13"/>
  <c r="V299" i="13"/>
  <c r="V311" i="13"/>
  <c r="V323" i="13"/>
  <c r="V335" i="13"/>
  <c r="V347" i="13"/>
  <c r="V359" i="13"/>
  <c r="V371" i="13"/>
  <c r="V383" i="13"/>
  <c r="V395" i="13"/>
  <c r="V419" i="13"/>
  <c r="V431" i="13"/>
  <c r="V443" i="13"/>
  <c r="V455" i="13"/>
  <c r="V170" i="13"/>
  <c r="V290" i="13"/>
  <c r="V386" i="13"/>
  <c r="V77" i="13"/>
  <c r="V137" i="13"/>
  <c r="V233" i="13"/>
  <c r="V305" i="13"/>
  <c r="V401" i="13"/>
  <c r="V461" i="13"/>
  <c r="V11" i="13"/>
  <c r="V23" i="13"/>
  <c r="V35" i="13"/>
  <c r="V47" i="13"/>
  <c r="V59" i="13"/>
  <c r="V72" i="13"/>
  <c r="V84" i="13"/>
  <c r="V96" i="13"/>
  <c r="V108" i="13"/>
  <c r="V120" i="13"/>
  <c r="V132" i="13"/>
  <c r="V144" i="13"/>
  <c r="V156" i="13"/>
  <c r="V168" i="13"/>
  <c r="V180" i="13"/>
  <c r="V192" i="13"/>
  <c r="V204" i="13"/>
  <c r="V216" i="13"/>
  <c r="V228" i="13"/>
  <c r="V240" i="13"/>
  <c r="V252" i="13"/>
  <c r="V264" i="13"/>
  <c r="V276" i="13"/>
  <c r="V288" i="13"/>
  <c r="V300" i="13"/>
  <c r="V312" i="13"/>
  <c r="V324" i="13"/>
  <c r="V336" i="13"/>
  <c r="V348" i="13"/>
  <c r="V360" i="13"/>
  <c r="V372" i="13"/>
  <c r="V384" i="13"/>
  <c r="V396" i="13"/>
  <c r="V408" i="13"/>
  <c r="V420" i="13"/>
  <c r="V432" i="13"/>
  <c r="V444" i="13"/>
  <c r="V456" i="13"/>
  <c r="V409" i="13"/>
  <c r="V457" i="13"/>
  <c r="V37" i="13"/>
  <c r="V110" i="13"/>
  <c r="V146" i="13"/>
  <c r="V182" i="13"/>
  <c r="V230" i="13"/>
  <c r="V278" i="13"/>
  <c r="V338" i="13"/>
  <c r="V350" i="13"/>
  <c r="V374" i="13"/>
  <c r="V398" i="13"/>
  <c r="V446" i="13"/>
  <c r="V16" i="13"/>
  <c r="V173" i="13"/>
  <c r="V341" i="13"/>
  <c r="V12" i="13"/>
  <c r="V24" i="13"/>
  <c r="V36" i="13"/>
  <c r="V48" i="13"/>
  <c r="V60" i="13"/>
  <c r="V73" i="13"/>
  <c r="V85" i="13"/>
  <c r="V97" i="13"/>
  <c r="V109" i="13"/>
  <c r="V121" i="13"/>
  <c r="V133" i="13"/>
  <c r="V145" i="13"/>
  <c r="V157" i="13"/>
  <c r="V169" i="13"/>
  <c r="V181" i="13"/>
  <c r="V193" i="13"/>
  <c r="V205" i="13"/>
  <c r="V217" i="13"/>
  <c r="V229" i="13"/>
  <c r="V241" i="13"/>
  <c r="V253" i="13"/>
  <c r="V265" i="13"/>
  <c r="V277" i="13"/>
  <c r="V289" i="13"/>
  <c r="V301" i="13"/>
  <c r="V313" i="13"/>
  <c r="V325" i="13"/>
  <c r="V337" i="13"/>
  <c r="V349" i="13"/>
  <c r="V361" i="13"/>
  <c r="V373" i="13"/>
  <c r="V385" i="13"/>
  <c r="V397" i="13"/>
  <c r="V421" i="13"/>
  <c r="V433" i="13"/>
  <c r="V445" i="13"/>
  <c r="V74" i="13"/>
  <c r="V218" i="13"/>
  <c r="V326" i="13"/>
  <c r="V410" i="13"/>
  <c r="V458" i="13"/>
  <c r="V28" i="13"/>
  <c r="V161" i="13"/>
  <c r="V293" i="13"/>
  <c r="V449" i="13"/>
  <c r="V13" i="13"/>
  <c r="V49" i="13"/>
  <c r="V61" i="13"/>
  <c r="V86" i="13"/>
  <c r="V98" i="13"/>
  <c r="V122" i="13"/>
  <c r="V158" i="13"/>
  <c r="V206" i="13"/>
  <c r="V242" i="13"/>
  <c r="V266" i="13"/>
  <c r="V314" i="13"/>
  <c r="V2" i="13"/>
  <c r="V14" i="13"/>
  <c r="V26" i="13"/>
  <c r="V38" i="13"/>
  <c r="V50" i="13"/>
  <c r="V63" i="13"/>
  <c r="V75" i="13"/>
  <c r="V87" i="13"/>
  <c r="V99" i="13"/>
  <c r="V111" i="13"/>
  <c r="V123" i="13"/>
  <c r="V135" i="13"/>
  <c r="V147" i="13"/>
  <c r="V159" i="13"/>
  <c r="V171" i="13"/>
  <c r="V183" i="13"/>
  <c r="V195" i="13"/>
  <c r="V207" i="13"/>
  <c r="V219" i="13"/>
  <c r="V231" i="13"/>
  <c r="V243" i="13"/>
  <c r="V255" i="13"/>
  <c r="V267" i="13"/>
  <c r="V279" i="13"/>
  <c r="V291" i="13"/>
  <c r="V303" i="13"/>
  <c r="V315" i="13"/>
  <c r="V327" i="13"/>
  <c r="V339" i="13"/>
  <c r="V351" i="13"/>
  <c r="V363" i="13"/>
  <c r="V375" i="13"/>
  <c r="V387" i="13"/>
  <c r="V399" i="13"/>
  <c r="V411" i="13"/>
  <c r="V423" i="13"/>
  <c r="V435" i="13"/>
  <c r="V447" i="13"/>
  <c r="V52" i="13"/>
  <c r="V185" i="13"/>
  <c r="V329" i="13"/>
  <c r="V3" i="13"/>
  <c r="V15" i="13"/>
  <c r="V27" i="13"/>
  <c r="V39" i="13"/>
  <c r="V51" i="13"/>
  <c r="V64" i="13"/>
  <c r="V76" i="13"/>
  <c r="V88" i="13"/>
  <c r="V100" i="13"/>
  <c r="V112" i="13"/>
  <c r="V124" i="13"/>
  <c r="V136" i="13"/>
  <c r="V148" i="13"/>
  <c r="V160" i="13"/>
  <c r="V172" i="13"/>
  <c r="V184" i="13"/>
  <c r="V196" i="13"/>
  <c r="V208" i="13"/>
  <c r="V220" i="13"/>
  <c r="V232" i="13"/>
  <c r="V244" i="13"/>
  <c r="V256" i="13"/>
  <c r="V268" i="13"/>
  <c r="V280" i="13"/>
  <c r="V292" i="13"/>
  <c r="V304" i="13"/>
  <c r="V316" i="13"/>
  <c r="V328" i="13"/>
  <c r="V340" i="13"/>
  <c r="V352" i="13"/>
  <c r="V364" i="13"/>
  <c r="V376" i="13"/>
  <c r="V388" i="13"/>
  <c r="V400" i="13"/>
  <c r="V412" i="13"/>
  <c r="V424" i="13"/>
  <c r="V436" i="13"/>
  <c r="V448" i="13"/>
  <c r="V460" i="13"/>
  <c r="V4" i="13"/>
  <c r="V113" i="13"/>
  <c r="V221" i="13"/>
  <c r="V317" i="13"/>
  <c r="V413" i="13"/>
  <c r="V89" i="13"/>
  <c r="V209" i="13"/>
  <c r="V281" i="13"/>
  <c r="V389" i="13"/>
  <c r="B2" i="13"/>
  <c r="Q388" i="16"/>
  <c r="Q442" i="16"/>
  <c r="Q357" i="16"/>
  <c r="Q369" i="16"/>
  <c r="Q387" i="16"/>
  <c r="Q423" i="16"/>
  <c r="Q382" i="16"/>
  <c r="Q416" i="16"/>
  <c r="Q456" i="16"/>
  <c r="Q57" i="16"/>
  <c r="Q51" i="16"/>
  <c r="Q29" i="16"/>
  <c r="Q46" i="16"/>
  <c r="Q13" i="18"/>
  <c r="Q202" i="18"/>
  <c r="Q20" i="18"/>
  <c r="Q32" i="18"/>
  <c r="Q44" i="18"/>
  <c r="Q56" i="18"/>
  <c r="Q68" i="18"/>
  <c r="Q80" i="18"/>
  <c r="Q92" i="18"/>
  <c r="Q104" i="18"/>
  <c r="Q116" i="18"/>
  <c r="Q168" i="18"/>
  <c r="Q192" i="18"/>
  <c r="Q137" i="18"/>
  <c r="Q149" i="18"/>
  <c r="Q161" i="18"/>
  <c r="Q169" i="18"/>
  <c r="Q278" i="18"/>
  <c r="Q207" i="18"/>
  <c r="Q219" i="18"/>
  <c r="Q231" i="18"/>
  <c r="Q243" i="18"/>
  <c r="Q255" i="18"/>
  <c r="Q276" i="18"/>
  <c r="Q265" i="18"/>
  <c r="Q301" i="18"/>
  <c r="Q355" i="18"/>
  <c r="Q377" i="18"/>
  <c r="Q315" i="18"/>
  <c r="Q327" i="18"/>
  <c r="Q339" i="18"/>
  <c r="Q351" i="18"/>
  <c r="Q378" i="18"/>
  <c r="Q396" i="18"/>
  <c r="Q437" i="18"/>
  <c r="Q402" i="18"/>
  <c r="Q445" i="18"/>
  <c r="Q401" i="18"/>
  <c r="Q458" i="18"/>
  <c r="G2" i="18"/>
  <c r="Q392" i="16"/>
  <c r="Q445" i="16"/>
  <c r="Q358" i="16"/>
  <c r="Q370" i="16"/>
  <c r="Q391" i="16"/>
  <c r="Q426" i="16"/>
  <c r="Q386" i="16"/>
  <c r="Q419" i="16"/>
  <c r="Q465" i="16"/>
  <c r="Q33" i="16"/>
  <c r="Q47" i="16"/>
  <c r="Q9" i="16"/>
  <c r="Q42" i="16"/>
  <c r="Q7" i="18"/>
  <c r="Q174" i="18"/>
  <c r="Q21" i="18"/>
  <c r="Q33" i="18"/>
  <c r="Q45" i="18"/>
  <c r="Q57" i="18"/>
  <c r="Q69" i="18"/>
  <c r="Q81" i="18"/>
  <c r="Q93" i="18"/>
  <c r="Q105" i="18"/>
  <c r="Q117" i="18"/>
  <c r="Q171" i="18"/>
  <c r="Q204" i="18"/>
  <c r="Q138" i="18"/>
  <c r="Q150" i="18"/>
  <c r="Q162" i="18"/>
  <c r="Q172" i="18"/>
  <c r="Q281" i="18"/>
  <c r="Q208" i="18"/>
  <c r="Q220" i="18"/>
  <c r="Q232" i="18"/>
  <c r="Q244" i="18"/>
  <c r="Q256" i="18"/>
  <c r="Q279" i="18"/>
  <c r="Q268" i="18"/>
  <c r="Q457" i="18"/>
  <c r="Q369" i="18"/>
  <c r="Q304" i="18"/>
  <c r="Q316" i="18"/>
  <c r="Q328" i="18"/>
  <c r="Q340" i="18"/>
  <c r="Q352" i="18"/>
  <c r="Q447" i="18"/>
  <c r="Q400" i="18"/>
  <c r="Q440" i="18"/>
  <c r="Q406" i="18"/>
  <c r="Q448" i="18"/>
  <c r="Q405" i="18"/>
  <c r="Q464" i="18"/>
  <c r="Q22" i="14"/>
  <c r="Q400" i="16"/>
  <c r="Q453" i="16"/>
  <c r="Q360" i="16"/>
  <c r="Q372" i="16"/>
  <c r="Q399" i="16"/>
  <c r="Q432" i="16"/>
  <c r="Q394" i="16"/>
  <c r="Q425" i="16"/>
  <c r="Q60" i="16"/>
  <c r="Q12" i="16"/>
  <c r="Q39" i="16"/>
  <c r="Q4" i="16"/>
  <c r="Q34" i="16"/>
  <c r="Q8" i="18"/>
  <c r="Q203" i="18"/>
  <c r="Q23" i="18"/>
  <c r="Q35" i="18"/>
  <c r="Q47" i="18"/>
  <c r="Q59" i="18"/>
  <c r="Q71" i="18"/>
  <c r="Q83" i="18"/>
  <c r="Q95" i="18"/>
  <c r="Q107" i="18"/>
  <c r="Q119" i="18"/>
  <c r="Q188" i="18"/>
  <c r="Q128" i="18"/>
  <c r="Q140" i="18"/>
  <c r="Q152" i="18"/>
  <c r="Q175" i="18"/>
  <c r="Q196" i="18"/>
  <c r="Q287" i="18"/>
  <c r="Q210" i="18"/>
  <c r="Q222" i="18"/>
  <c r="Q234" i="18"/>
  <c r="Q246" i="18"/>
  <c r="Q258" i="18"/>
  <c r="Q285" i="18"/>
  <c r="Q274" i="18"/>
  <c r="Q395" i="18"/>
  <c r="Q370" i="18"/>
  <c r="Q306" i="18"/>
  <c r="Q318" i="18"/>
  <c r="Q330" i="18"/>
  <c r="Q342" i="18"/>
  <c r="Q363" i="18"/>
  <c r="Q376" i="18"/>
  <c r="Q408" i="18"/>
  <c r="Q446" i="18"/>
  <c r="Q414" i="18"/>
  <c r="Q460" i="18"/>
  <c r="Q413" i="18"/>
  <c r="Q181" i="18"/>
  <c r="Q409" i="16"/>
  <c r="Q462" i="16"/>
  <c r="Q361" i="16"/>
  <c r="Q373" i="16"/>
  <c r="Q466" i="16"/>
  <c r="Q435" i="16"/>
  <c r="Q398" i="16"/>
  <c r="Q428" i="16"/>
  <c r="Q52" i="16"/>
  <c r="Q7" i="16"/>
  <c r="Q35" i="16"/>
  <c r="Q65" i="16"/>
  <c r="Q30" i="16"/>
  <c r="Q3" i="18"/>
  <c r="U3" i="18" s="1"/>
  <c r="P3" i="18" s="1"/>
  <c r="Q178" i="18"/>
  <c r="Q24" i="18"/>
  <c r="Q36" i="18"/>
  <c r="Q48" i="18"/>
  <c r="Q60" i="18"/>
  <c r="Q72" i="18"/>
  <c r="Q84" i="18"/>
  <c r="Q96" i="18"/>
  <c r="Q108" i="18"/>
  <c r="Q120" i="18"/>
  <c r="Q200" i="18"/>
  <c r="Q129" i="18"/>
  <c r="Q141" i="18"/>
  <c r="Q153" i="18"/>
  <c r="Q187" i="18"/>
  <c r="Q357" i="18"/>
  <c r="Q290" i="18"/>
  <c r="Q211" i="18"/>
  <c r="Q223" i="18"/>
  <c r="Q235" i="18"/>
  <c r="Q247" i="18"/>
  <c r="Q259" i="18"/>
  <c r="Q288" i="18"/>
  <c r="Q277" i="18"/>
  <c r="Q427" i="18"/>
  <c r="Q399" i="18"/>
  <c r="Q307" i="18"/>
  <c r="Q319" i="18"/>
  <c r="Q331" i="18"/>
  <c r="Q343" i="18"/>
  <c r="Q375" i="18"/>
  <c r="Q391" i="18"/>
  <c r="Q412" i="18"/>
  <c r="Q449" i="18"/>
  <c r="Q418" i="18"/>
  <c r="Q462" i="18"/>
  <c r="Q417" i="18"/>
  <c r="Q12" i="18"/>
  <c r="Q460" i="16"/>
  <c r="Q418" i="16"/>
  <c r="Q464" i="16"/>
  <c r="Q362" i="16"/>
  <c r="Q374" i="16"/>
  <c r="Q402" i="16"/>
  <c r="Q438" i="16"/>
  <c r="Q461" i="16"/>
  <c r="Q431" i="16"/>
  <c r="Q48" i="16"/>
  <c r="Q31" i="16"/>
  <c r="Q53" i="16"/>
  <c r="Q26" i="16"/>
  <c r="Q15" i="18"/>
  <c r="Q191" i="18"/>
  <c r="Q25" i="18"/>
  <c r="Q37" i="18"/>
  <c r="Q49" i="18"/>
  <c r="Q61" i="18"/>
  <c r="Q73" i="18"/>
  <c r="Q85" i="18"/>
  <c r="Q97" i="18"/>
  <c r="Q109" i="18"/>
  <c r="Q121" i="18"/>
  <c r="Q173" i="18"/>
  <c r="Q130" i="18"/>
  <c r="Q142" i="18"/>
  <c r="Q154" i="18"/>
  <c r="Q199" i="18"/>
  <c r="Q362" i="18"/>
  <c r="Q293" i="18"/>
  <c r="Q212" i="18"/>
  <c r="Q224" i="18"/>
  <c r="Q236" i="18"/>
  <c r="Q248" i="18"/>
  <c r="Q260" i="18"/>
  <c r="Q291" i="18"/>
  <c r="Q280" i="18"/>
  <c r="Q354" i="18"/>
  <c r="Q356" i="18"/>
  <c r="Q308" i="18"/>
  <c r="Q320" i="18"/>
  <c r="Q332" i="18"/>
  <c r="Q344" i="18"/>
  <c r="Q361" i="18"/>
  <c r="Q407" i="18"/>
  <c r="Q416" i="18"/>
  <c r="Q451" i="18"/>
  <c r="Q422" i="18"/>
  <c r="Q454" i="18"/>
  <c r="Q421" i="18"/>
  <c r="U2" i="18"/>
  <c r="P2" i="18" s="1"/>
  <c r="Q11" i="18"/>
  <c r="Q403" i="16"/>
  <c r="Q427" i="16"/>
  <c r="Q455" i="16"/>
  <c r="Q363" i="16"/>
  <c r="Q375" i="16"/>
  <c r="Q405" i="16"/>
  <c r="Q441" i="16"/>
  <c r="Q463" i="16"/>
  <c r="Q434" i="16"/>
  <c r="Q40" i="16"/>
  <c r="Q6" i="16"/>
  <c r="Q27" i="16"/>
  <c r="Q37" i="16"/>
  <c r="Q22" i="16"/>
  <c r="Q9" i="18"/>
  <c r="Q179" i="18"/>
  <c r="Q26" i="18"/>
  <c r="Q38" i="18"/>
  <c r="Q50" i="18"/>
  <c r="Q62" i="18"/>
  <c r="Q74" i="18"/>
  <c r="Q86" i="18"/>
  <c r="Q98" i="18"/>
  <c r="Q110" i="18"/>
  <c r="Q122" i="18"/>
  <c r="Q185" i="18"/>
  <c r="Q131" i="18"/>
  <c r="Q143" i="18"/>
  <c r="Q155" i="18"/>
  <c r="Q182" i="18"/>
  <c r="Q379" i="18"/>
  <c r="Q296" i="18"/>
  <c r="Q213" i="18"/>
  <c r="Q225" i="18"/>
  <c r="Q237" i="18"/>
  <c r="Q249" i="18"/>
  <c r="Q261" i="18"/>
  <c r="Q294" i="18"/>
  <c r="Q283" i="18"/>
  <c r="Q358" i="18"/>
  <c r="Q432" i="18"/>
  <c r="Q309" i="18"/>
  <c r="Q321" i="18"/>
  <c r="Q333" i="18"/>
  <c r="Q345" i="18"/>
  <c r="Q373" i="18"/>
  <c r="Q423" i="18"/>
  <c r="Q420" i="18"/>
  <c r="Q459" i="18"/>
  <c r="Q426" i="18"/>
  <c r="Q456" i="18"/>
  <c r="Q425" i="18"/>
  <c r="Q6" i="18"/>
  <c r="Q380" i="16"/>
  <c r="Q436" i="16"/>
  <c r="Q355" i="16"/>
  <c r="Q367" i="16"/>
  <c r="Q379" i="16"/>
  <c r="Q417" i="16"/>
  <c r="Q459" i="16"/>
  <c r="Q410" i="16"/>
  <c r="Q446" i="16"/>
  <c r="Q16" i="16"/>
  <c r="Q59" i="16"/>
  <c r="G3" i="16"/>
  <c r="Q54" i="16"/>
  <c r="Q49" i="16"/>
  <c r="Q198" i="18"/>
  <c r="Q18" i="18"/>
  <c r="Q30" i="18"/>
  <c r="Q42" i="18"/>
  <c r="Q54" i="18"/>
  <c r="Q66" i="18"/>
  <c r="Q78" i="18"/>
  <c r="Q90" i="18"/>
  <c r="Q102" i="18"/>
  <c r="Q114" i="18"/>
  <c r="Q126" i="18"/>
  <c r="Q170" i="18"/>
  <c r="Q135" i="18"/>
  <c r="Q147" i="18"/>
  <c r="Q159" i="18"/>
  <c r="Q201" i="18"/>
  <c r="Q272" i="18"/>
  <c r="Q205" i="18"/>
  <c r="Q217" i="18"/>
  <c r="Q229" i="18"/>
  <c r="Q241" i="18"/>
  <c r="Q253" i="18"/>
  <c r="Q270" i="18"/>
  <c r="Q371" i="18"/>
  <c r="Q295" i="18"/>
  <c r="Q368" i="18"/>
  <c r="Q453" i="18"/>
  <c r="Q313" i="18"/>
  <c r="Q325" i="18"/>
  <c r="Q337" i="18"/>
  <c r="Q349" i="18"/>
  <c r="Q465" i="18"/>
  <c r="Q388" i="18"/>
  <c r="Q431" i="18"/>
  <c r="Q394" i="18"/>
  <c r="Q439" i="18"/>
  <c r="Q393" i="18"/>
  <c r="Q461" i="18"/>
  <c r="Q384" i="16"/>
  <c r="Q439" i="16"/>
  <c r="Q356" i="16"/>
  <c r="Q368" i="16"/>
  <c r="Q383" i="16"/>
  <c r="Q420" i="16"/>
  <c r="Q452" i="16"/>
  <c r="Q413" i="16"/>
  <c r="Q449" i="16"/>
  <c r="Q1" i="16"/>
  <c r="U1" i="16" s="1"/>
  <c r="P1" i="16" s="1"/>
  <c r="Q55" i="16"/>
  <c r="Q61" i="16"/>
  <c r="Q50" i="16"/>
  <c r="Q21" i="16"/>
  <c r="Q186" i="18"/>
  <c r="Q19" i="18"/>
  <c r="Q31" i="18"/>
  <c r="Q43" i="18"/>
  <c r="Q55" i="18"/>
  <c r="Q67" i="18"/>
  <c r="Q79" i="18"/>
  <c r="Q91" i="18"/>
  <c r="Q103" i="18"/>
  <c r="Q115" i="18"/>
  <c r="Q165" i="18"/>
  <c r="Q180" i="18"/>
  <c r="Q136" i="18"/>
  <c r="Q148" i="18"/>
  <c r="Q160" i="18"/>
  <c r="Q166" i="18"/>
  <c r="Q275" i="18"/>
  <c r="Q206" i="18"/>
  <c r="Q218" i="18"/>
  <c r="Q230" i="18"/>
  <c r="Q242" i="18"/>
  <c r="Q254" i="18"/>
  <c r="Q273" i="18"/>
  <c r="Q411" i="18"/>
  <c r="Q298" i="18"/>
  <c r="Q359" i="18"/>
  <c r="Q365" i="18"/>
  <c r="Q314" i="18"/>
  <c r="Q326" i="18"/>
  <c r="Q338" i="18"/>
  <c r="Q350" i="18"/>
  <c r="Q366" i="18"/>
  <c r="Q392" i="18"/>
  <c r="Q434" i="18"/>
  <c r="Q398" i="18"/>
  <c r="Q442" i="18"/>
  <c r="Q397" i="18"/>
  <c r="Q452" i="18"/>
  <c r="Q4" i="18"/>
  <c r="Q209" i="19"/>
  <c r="Q211" i="19"/>
  <c r="Q314" i="19"/>
  <c r="Q364" i="19"/>
  <c r="Q266" i="19"/>
  <c r="Q222" i="19"/>
  <c r="Q234" i="19"/>
  <c r="Q246" i="19"/>
  <c r="Q273" i="19"/>
  <c r="Q382" i="19"/>
  <c r="Q288" i="19"/>
  <c r="Q312" i="19"/>
  <c r="Q341" i="19"/>
  <c r="Q392" i="19"/>
  <c r="Q343" i="19"/>
  <c r="Q424" i="19"/>
  <c r="Q330" i="19"/>
  <c r="Q407" i="19"/>
  <c r="Q361" i="19"/>
  <c r="Q390" i="19"/>
  <c r="Q409" i="19"/>
  <c r="Q453" i="19"/>
  <c r="Q150" i="19"/>
  <c r="Q91" i="19"/>
  <c r="Q67" i="19"/>
  <c r="Q43" i="19"/>
  <c r="Q14" i="19"/>
  <c r="Q1" i="19"/>
  <c r="U1" i="19" s="1"/>
  <c r="P1" i="19" s="1"/>
  <c r="G1" i="13"/>
  <c r="H3" i="20" s="1"/>
  <c r="Q26" i="14"/>
  <c r="Q261" i="19"/>
  <c r="Q298" i="19"/>
  <c r="Q385" i="19"/>
  <c r="Q267" i="19"/>
  <c r="Q296" i="19"/>
  <c r="Q225" i="19"/>
  <c r="Q237" i="19"/>
  <c r="Q249" i="19"/>
  <c r="Q300" i="19"/>
  <c r="Q429" i="19"/>
  <c r="Q422" i="19"/>
  <c r="Q398" i="19"/>
  <c r="Q350" i="19"/>
  <c r="Q352" i="19"/>
  <c r="Q363" i="19"/>
  <c r="Q465" i="19"/>
  <c r="Q339" i="19"/>
  <c r="Q423" i="19"/>
  <c r="Q412" i="19"/>
  <c r="Q417" i="19"/>
  <c r="Q436" i="19"/>
  <c r="Q461" i="19"/>
  <c r="Q109" i="19"/>
  <c r="Q85" i="19"/>
  <c r="Q61" i="19"/>
  <c r="Q23" i="19"/>
  <c r="Q11" i="19"/>
  <c r="Q24" i="19"/>
  <c r="Q33" i="14"/>
  <c r="Q3" i="19"/>
  <c r="Q174" i="19"/>
  <c r="Q369" i="19"/>
  <c r="Q217" i="19"/>
  <c r="Q274" i="19"/>
  <c r="Q366" i="19"/>
  <c r="Q226" i="19"/>
  <c r="Q238" i="19"/>
  <c r="Q250" i="19"/>
  <c r="Q324" i="19"/>
  <c r="Q438" i="19"/>
  <c r="Q431" i="19"/>
  <c r="Q301" i="19"/>
  <c r="Q357" i="19"/>
  <c r="Q368" i="19"/>
  <c r="Q365" i="19"/>
  <c r="Q299" i="19"/>
  <c r="Q342" i="19"/>
  <c r="Q425" i="19"/>
  <c r="Q421" i="19"/>
  <c r="Q419" i="19"/>
  <c r="Q445" i="19"/>
  <c r="Q463" i="19"/>
  <c r="Q107" i="19"/>
  <c r="Q83" i="19"/>
  <c r="Q59" i="19"/>
  <c r="Q22" i="19"/>
  <c r="Q30" i="14"/>
  <c r="Q27" i="14"/>
  <c r="Q158" i="19"/>
  <c r="G2" i="19"/>
  <c r="Q190" i="19"/>
  <c r="Q25" i="19"/>
  <c r="Q28" i="19"/>
  <c r="Q176" i="19"/>
  <c r="Q186" i="19"/>
  <c r="Q275" i="19"/>
  <c r="Q292" i="19"/>
  <c r="Q290" i="19"/>
  <c r="Q255" i="19"/>
  <c r="Q228" i="19"/>
  <c r="Q240" i="19"/>
  <c r="Q252" i="19"/>
  <c r="Q393" i="19"/>
  <c r="Q459" i="19"/>
  <c r="Q449" i="19"/>
  <c r="Q317" i="19"/>
  <c r="Q370" i="19"/>
  <c r="Q376" i="19"/>
  <c r="Q356" i="19"/>
  <c r="Q307" i="19"/>
  <c r="Q348" i="19"/>
  <c r="Q434" i="19"/>
  <c r="Q439" i="19"/>
  <c r="Q428" i="19"/>
  <c r="Q380" i="19"/>
  <c r="Q2" i="19"/>
  <c r="U2" i="19" s="1"/>
  <c r="P2" i="19" s="1"/>
  <c r="Q103" i="19"/>
  <c r="Q79" i="19"/>
  <c r="Q55" i="19"/>
  <c r="Q20" i="19"/>
  <c r="Q8" i="19"/>
  <c r="Q37" i="19"/>
  <c r="Q182" i="19"/>
  <c r="Q192" i="19"/>
  <c r="Q282" i="19"/>
  <c r="Q260" i="19"/>
  <c r="Q322" i="19"/>
  <c r="Q283" i="19"/>
  <c r="Q229" i="19"/>
  <c r="Q241" i="19"/>
  <c r="Q253" i="19"/>
  <c r="Q456" i="19"/>
  <c r="Q295" i="19"/>
  <c r="Q397" i="19"/>
  <c r="Q326" i="19"/>
  <c r="Q374" i="19"/>
  <c r="Q328" i="19"/>
  <c r="Q358" i="19"/>
  <c r="Q311" i="19"/>
  <c r="Q351" i="19"/>
  <c r="Q441" i="19"/>
  <c r="Q448" i="19"/>
  <c r="Q435" i="19"/>
  <c r="Q384" i="19"/>
  <c r="Q178" i="19"/>
  <c r="Q101" i="19"/>
  <c r="Q77" i="19"/>
  <c r="Q53" i="19"/>
  <c r="Q19" i="19"/>
  <c r="Q7" i="19"/>
  <c r="Q31" i="19"/>
  <c r="G2" i="13"/>
  <c r="Q203" i="19"/>
  <c r="Q205" i="19"/>
  <c r="Q269" i="19"/>
  <c r="Q284" i="19"/>
  <c r="Q403" i="19"/>
  <c r="Q220" i="19"/>
  <c r="Q232" i="19"/>
  <c r="Q244" i="19"/>
  <c r="Q278" i="19"/>
  <c r="Q321" i="19"/>
  <c r="Q318" i="19"/>
  <c r="Q293" i="19"/>
  <c r="Q335" i="19"/>
  <c r="Q396" i="19"/>
  <c r="Q337" i="19"/>
  <c r="Q406" i="19"/>
  <c r="Q323" i="19"/>
  <c r="Q395" i="19"/>
  <c r="Q457" i="19"/>
  <c r="Q379" i="19"/>
  <c r="Q446" i="19"/>
  <c r="Q451" i="19"/>
  <c r="Q30" i="19"/>
  <c r="Q95" i="19"/>
  <c r="Q71" i="19"/>
  <c r="Q47" i="19"/>
  <c r="Q16" i="19"/>
  <c r="Q4" i="19"/>
  <c r="Q3" i="14"/>
  <c r="Q34" i="19"/>
  <c r="Q209" i="13"/>
  <c r="G4" i="13"/>
  <c r="G3" i="13"/>
  <c r="S3" i="19"/>
  <c r="U3" i="19" s="1"/>
  <c r="AB3" i="19"/>
  <c r="X4" i="19"/>
  <c r="AC3" i="19"/>
  <c r="Z4" i="19"/>
  <c r="AD3" i="19"/>
  <c r="Y4" i="19"/>
  <c r="S3" i="18"/>
  <c r="AB3" i="18"/>
  <c r="X4" i="18"/>
  <c r="AC4" i="18"/>
  <c r="Z5" i="18"/>
  <c r="Y5" i="18"/>
  <c r="AD4" i="18"/>
  <c r="AB4" i="16"/>
  <c r="S4" i="16"/>
  <c r="AC4" i="16"/>
  <c r="X5" i="16"/>
  <c r="AD4" i="16"/>
  <c r="Z5" i="16"/>
  <c r="Y5" i="16"/>
  <c r="AC3" i="15"/>
  <c r="X4" i="15"/>
  <c r="Z4" i="15"/>
  <c r="AD3" i="15"/>
  <c r="Y4" i="15"/>
  <c r="Z4" i="14"/>
  <c r="Y4" i="14"/>
  <c r="AD3" i="14"/>
  <c r="AB3" i="14"/>
  <c r="S3" i="14"/>
  <c r="U2" i="14"/>
  <c r="P2" i="14" s="1"/>
  <c r="X4" i="14"/>
  <c r="Y4" i="13"/>
  <c r="AC4" i="13" s="1"/>
  <c r="S3" i="13"/>
  <c r="X4" i="13"/>
  <c r="X5" i="13" s="1"/>
  <c r="AB3" i="13"/>
  <c r="Z5" i="13"/>
  <c r="AD4" i="13"/>
  <c r="U1" i="13"/>
  <c r="P1" i="13" s="1"/>
  <c r="U2" i="13"/>
  <c r="P2" i="13" s="1"/>
  <c r="B2" i="5"/>
  <c r="A1" i="23" l="1"/>
  <c r="Y1" i="23" s="1"/>
  <c r="A1" i="11"/>
  <c r="Y1" i="11" s="1"/>
  <c r="AM30" i="11"/>
  <c r="H28" i="11"/>
  <c r="O30" i="11" s="1"/>
  <c r="AF19" i="11"/>
  <c r="AO19" i="11" s="1"/>
  <c r="AE31" i="11"/>
  <c r="G31" i="11"/>
  <c r="G25" i="11"/>
  <c r="AH23" i="11"/>
  <c r="J23" i="11"/>
  <c r="R24" i="11" s="1"/>
  <c r="M15" i="11"/>
  <c r="M20" i="11"/>
  <c r="O26" i="11"/>
  <c r="N19" i="11"/>
  <c r="Q19" i="11"/>
  <c r="P19" i="11"/>
  <c r="G20" i="11"/>
  <c r="AF24" i="11"/>
  <c r="AN24" i="11" s="1"/>
  <c r="K20" i="11"/>
  <c r="O20" i="11"/>
  <c r="K21" i="11"/>
  <c r="S20" i="11" s="1"/>
  <c r="P18" i="11" s="1"/>
  <c r="O19" i="11"/>
  <c r="K16" i="11"/>
  <c r="AE10" i="11"/>
  <c r="AP29" i="11"/>
  <c r="R14" i="11"/>
  <c r="Q14" i="11"/>
  <c r="AM16" i="11"/>
  <c r="AF14" i="11"/>
  <c r="AI16" i="11" s="1"/>
  <c r="L14" i="11"/>
  <c r="N14" i="11"/>
  <c r="K15" i="11"/>
  <c r="AM29" i="11"/>
  <c r="O14" i="11"/>
  <c r="P14" i="11"/>
  <c r="G16" i="11"/>
  <c r="G15" i="11"/>
  <c r="AO29" i="11"/>
  <c r="O15" i="11"/>
  <c r="AN29" i="11"/>
  <c r="AI30" i="11"/>
  <c r="AK30" i="11"/>
  <c r="AB8" i="11"/>
  <c r="AB9" i="11" s="1"/>
  <c r="AI31" i="11"/>
  <c r="AJ29" i="11"/>
  <c r="AL29" i="11"/>
  <c r="R29" i="23"/>
  <c r="R19" i="11"/>
  <c r="H8" i="11"/>
  <c r="R9" i="11" s="1"/>
  <c r="AF7" i="11"/>
  <c r="AF8" i="11" s="1"/>
  <c r="AI10" i="11" s="1"/>
  <c r="AH8" i="11"/>
  <c r="AM11" i="11"/>
  <c r="L24" i="11"/>
  <c r="K26" i="11"/>
  <c r="K25" i="11"/>
  <c r="Q24" i="11"/>
  <c r="P24" i="11"/>
  <c r="O24" i="11"/>
  <c r="M25" i="11"/>
  <c r="O25" i="11"/>
  <c r="AH18" i="11"/>
  <c r="AM21" i="11"/>
  <c r="S20" i="23"/>
  <c r="P18" i="23" s="1"/>
  <c r="AL19" i="23"/>
  <c r="AQ10" i="23"/>
  <c r="AN8" i="23" s="1"/>
  <c r="L29" i="23"/>
  <c r="M30" i="23"/>
  <c r="Q29" i="23"/>
  <c r="P29" i="23"/>
  <c r="K31" i="23"/>
  <c r="S30" i="23" s="1"/>
  <c r="P28" i="23" s="1"/>
  <c r="K30" i="23"/>
  <c r="N29" i="23"/>
  <c r="O30" i="23"/>
  <c r="AQ20" i="23"/>
  <c r="AN18" i="23" s="1"/>
  <c r="AI15" i="23"/>
  <c r="AL14" i="23"/>
  <c r="AI16" i="23"/>
  <c r="AQ15" i="23" s="1"/>
  <c r="AN13" i="23" s="1"/>
  <c r="AM31" i="23"/>
  <c r="AH28" i="23"/>
  <c r="AP29" i="23" s="1"/>
  <c r="AM29" i="23"/>
  <c r="AN29" i="23"/>
  <c r="AK30" i="23"/>
  <c r="AO29" i="23"/>
  <c r="AM30" i="23"/>
  <c r="AJ29" i="23"/>
  <c r="AI31" i="23"/>
  <c r="AI30" i="23"/>
  <c r="AP14" i="23"/>
  <c r="AM14" i="23"/>
  <c r="AN14" i="23"/>
  <c r="AK15" i="23"/>
  <c r="AO14" i="23"/>
  <c r="AM15" i="23"/>
  <c r="L24" i="23"/>
  <c r="N24" i="23"/>
  <c r="M25" i="23"/>
  <c r="K25" i="23"/>
  <c r="K26" i="23"/>
  <c r="S25" i="23" s="1"/>
  <c r="P23" i="23" s="1"/>
  <c r="O25" i="23"/>
  <c r="P24" i="23"/>
  <c r="R24" i="23"/>
  <c r="O24" i="23"/>
  <c r="Q24" i="23"/>
  <c r="AJ24" i="23"/>
  <c r="AI26" i="23"/>
  <c r="AQ25" i="23" s="1"/>
  <c r="AN23" i="23" s="1"/>
  <c r="AL24" i="23"/>
  <c r="AI25" i="23"/>
  <c r="AM25" i="23"/>
  <c r="AO24" i="23"/>
  <c r="AN24" i="23"/>
  <c r="AM24" i="23"/>
  <c r="AK25" i="23"/>
  <c r="AP24" i="23"/>
  <c r="AL9" i="23"/>
  <c r="AP9" i="23"/>
  <c r="S10" i="23"/>
  <c r="P8" i="23" s="1"/>
  <c r="O1" i="13"/>
  <c r="O2" i="13"/>
  <c r="B2" i="14"/>
  <c r="G2" i="15"/>
  <c r="B2" i="15"/>
  <c r="U3" i="14"/>
  <c r="P3" i="14" s="1"/>
  <c r="U4" i="16"/>
  <c r="P4" i="16" s="1"/>
  <c r="X5" i="19"/>
  <c r="AC4" i="19"/>
  <c r="AB4" i="19"/>
  <c r="S4" i="19"/>
  <c r="U4" i="19" s="1"/>
  <c r="AD4" i="19"/>
  <c r="Z5" i="19"/>
  <c r="Y5" i="19"/>
  <c r="P3" i="19"/>
  <c r="AC5" i="18"/>
  <c r="X6" i="18"/>
  <c r="AB4" i="18"/>
  <c r="S4" i="18"/>
  <c r="U4" i="18" s="1"/>
  <c r="P4" i="18" s="1"/>
  <c r="Y6" i="18"/>
  <c r="Z6" i="18"/>
  <c r="AD5" i="18"/>
  <c r="X5" i="18"/>
  <c r="AC5" i="16"/>
  <c r="X6" i="16"/>
  <c r="AB5" i="16"/>
  <c r="S5" i="16"/>
  <c r="U5" i="16" s="1"/>
  <c r="P5" i="16" s="1"/>
  <c r="AD5" i="16"/>
  <c r="Z6" i="16"/>
  <c r="Y6" i="16"/>
  <c r="X5" i="15"/>
  <c r="AC4" i="15"/>
  <c r="Y5" i="15"/>
  <c r="AD4" i="15"/>
  <c r="Z5" i="15"/>
  <c r="AB4" i="15"/>
  <c r="S4" i="15"/>
  <c r="S4" i="13"/>
  <c r="Y5" i="13"/>
  <c r="AC5" i="13" s="1"/>
  <c r="AC4" i="14"/>
  <c r="X5" i="14"/>
  <c r="Z5" i="14"/>
  <c r="Y5" i="14"/>
  <c r="AD4" i="14"/>
  <c r="AB4" i="14"/>
  <c r="S4" i="14"/>
  <c r="U4" i="14" s="1"/>
  <c r="AB4" i="13"/>
  <c r="Y6" i="13"/>
  <c r="Z6" i="13"/>
  <c r="AD5" i="13"/>
  <c r="X6" i="13"/>
  <c r="AB5" i="13"/>
  <c r="O29" i="11" l="1"/>
  <c r="R29" i="11"/>
  <c r="K31" i="11"/>
  <c r="S30" i="11" s="1"/>
  <c r="P28" i="11" s="1"/>
  <c r="P29" i="11"/>
  <c r="K30" i="11"/>
  <c r="N29" i="11"/>
  <c r="Q29" i="11"/>
  <c r="M30" i="11"/>
  <c r="L29" i="11"/>
  <c r="N24" i="11"/>
  <c r="AN19" i="11"/>
  <c r="AM19" i="11"/>
  <c r="AJ19" i="11"/>
  <c r="AI20" i="11"/>
  <c r="AI21" i="11"/>
  <c r="AQ20" i="11" s="1"/>
  <c r="AN18" i="11" s="1"/>
  <c r="AQ30" i="11"/>
  <c r="AN28" i="11" s="1"/>
  <c r="AK20" i="11"/>
  <c r="AM20" i="11"/>
  <c r="S25" i="11"/>
  <c r="P23" i="11" s="1"/>
  <c r="AM25" i="11"/>
  <c r="AO24" i="11"/>
  <c r="AI25" i="11"/>
  <c r="AJ24" i="11"/>
  <c r="AI26" i="11"/>
  <c r="AQ25" i="11" s="1"/>
  <c r="AN23" i="11" s="1"/>
  <c r="AP24" i="11"/>
  <c r="AL24" i="11"/>
  <c r="AK25" i="11"/>
  <c r="AM24" i="11"/>
  <c r="S15" i="11"/>
  <c r="P13" i="11" s="1"/>
  <c r="AM10" i="11"/>
  <c r="AJ14" i="11"/>
  <c r="AO14" i="11"/>
  <c r="AK15" i="11"/>
  <c r="AH13" i="11"/>
  <c r="AP14" i="11" s="1"/>
  <c r="AI15" i="11"/>
  <c r="AN14" i="11"/>
  <c r="AM14" i="11"/>
  <c r="AM15" i="11"/>
  <c r="AI11" i="11"/>
  <c r="AQ10" i="11" s="1"/>
  <c r="AN8" i="11" s="1"/>
  <c r="AO9" i="11"/>
  <c r="AQ15" i="11"/>
  <c r="AN13" i="11" s="1"/>
  <c r="AL29" i="23"/>
  <c r="Q9" i="11"/>
  <c r="N9" i="11"/>
  <c r="P9" i="11"/>
  <c r="AP9" i="11"/>
  <c r="AL9" i="11"/>
  <c r="AL19" i="11"/>
  <c r="AP19" i="11"/>
  <c r="AJ9" i="11"/>
  <c r="L9" i="11"/>
  <c r="K11" i="11"/>
  <c r="S10" i="11" s="1"/>
  <c r="P8" i="11" s="1"/>
  <c r="K10" i="11"/>
  <c r="M10" i="11"/>
  <c r="AN9" i="11"/>
  <c r="O10" i="11"/>
  <c r="AK10" i="11"/>
  <c r="AQ30" i="23"/>
  <c r="AN28" i="23" s="1"/>
  <c r="D13" i="20"/>
  <c r="O2" i="15"/>
  <c r="D8" i="20"/>
  <c r="O3" i="14"/>
  <c r="O2" i="14"/>
  <c r="O1" i="14"/>
  <c r="B2" i="16"/>
  <c r="D3" i="20"/>
  <c r="G3" i="15"/>
  <c r="Q134" i="15"/>
  <c r="Q70" i="15"/>
  <c r="Q295" i="15"/>
  <c r="Q53" i="15"/>
  <c r="Q194" i="15"/>
  <c r="Q204" i="15"/>
  <c r="Q77" i="15"/>
  <c r="Q453" i="15"/>
  <c r="Q273" i="15"/>
  <c r="Q88" i="15"/>
  <c r="Q457" i="15"/>
  <c r="Q44" i="15"/>
  <c r="Q461" i="15"/>
  <c r="Q309" i="15"/>
  <c r="Q384" i="15"/>
  <c r="Q341" i="15"/>
  <c r="Q408" i="15"/>
  <c r="Q39" i="15"/>
  <c r="Q12" i="15"/>
  <c r="Q219" i="15"/>
  <c r="Q108" i="15"/>
  <c r="Q211" i="15"/>
  <c r="Q388" i="15"/>
  <c r="Q23" i="15"/>
  <c r="Q59" i="15"/>
  <c r="Q250" i="15"/>
  <c r="Q102" i="15"/>
  <c r="Q463" i="15"/>
  <c r="Q431" i="15"/>
  <c r="Q307" i="15"/>
  <c r="Q378" i="15"/>
  <c r="Q336" i="15"/>
  <c r="Q418" i="15"/>
  <c r="Q322" i="15"/>
  <c r="Q379" i="15"/>
  <c r="Q34" i="15"/>
  <c r="Q406" i="15"/>
  <c r="Q202" i="15"/>
  <c r="Q64" i="15"/>
  <c r="Q412" i="15"/>
  <c r="Q372" i="15"/>
  <c r="Q130" i="15"/>
  <c r="Q15" i="15"/>
  <c r="Q374" i="15"/>
  <c r="Q344" i="15"/>
  <c r="Q95" i="15"/>
  <c r="Q173" i="15"/>
  <c r="Q83" i="15"/>
  <c r="Q27" i="15"/>
  <c r="Q401" i="15"/>
  <c r="Q51" i="15"/>
  <c r="Q280" i="15"/>
  <c r="Q120" i="15"/>
  <c r="Q244" i="15"/>
  <c r="Q111" i="15"/>
  <c r="Q271" i="15"/>
  <c r="Q343" i="15"/>
  <c r="Q192" i="15"/>
  <c r="Q465" i="15"/>
  <c r="Q345" i="15"/>
  <c r="Q249" i="15"/>
  <c r="Q10" i="15"/>
  <c r="Q200" i="15"/>
  <c r="Q407" i="15"/>
  <c r="Q74" i="15"/>
  <c r="Q312" i="15"/>
  <c r="Q42" i="15"/>
  <c r="Q264" i="15"/>
  <c r="Q330" i="15"/>
  <c r="Q153" i="15"/>
  <c r="Q257" i="15"/>
  <c r="Q433" i="15"/>
  <c r="Q207" i="15"/>
  <c r="Q19" i="15"/>
  <c r="Q335" i="15"/>
  <c r="Q79" i="15"/>
  <c r="Q186" i="15"/>
  <c r="Q230" i="15"/>
  <c r="Q89" i="15"/>
  <c r="Q72" i="15"/>
  <c r="Q25" i="15"/>
  <c r="Q14" i="15"/>
  <c r="Q16" i="15"/>
  <c r="Q99" i="15"/>
  <c r="Q190" i="15"/>
  <c r="Q137" i="15"/>
  <c r="Q197" i="15"/>
  <c r="Q193" i="15"/>
  <c r="Q247" i="15"/>
  <c r="Q118" i="15"/>
  <c r="Q61" i="15"/>
  <c r="Q62" i="15"/>
  <c r="Q52" i="15"/>
  <c r="Q29" i="15"/>
  <c r="Q18" i="15"/>
  <c r="Q237" i="15"/>
  <c r="Q289" i="15"/>
  <c r="Q63" i="15"/>
  <c r="Q342" i="15"/>
  <c r="Q267" i="15"/>
  <c r="Q386" i="15"/>
  <c r="Q220" i="15"/>
  <c r="Q172" i="15"/>
  <c r="Q242" i="15"/>
  <c r="Q195" i="15"/>
  <c r="Q225" i="15"/>
  <c r="Q438" i="15"/>
  <c r="Q86" i="15"/>
  <c r="Q405" i="15"/>
  <c r="Q359" i="15"/>
  <c r="Q360" i="15"/>
  <c r="Q366" i="15"/>
  <c r="Q270" i="15"/>
  <c r="Q284" i="15"/>
  <c r="Q233" i="15"/>
  <c r="Q349" i="15"/>
  <c r="Q32" i="15"/>
  <c r="Q287" i="15"/>
  <c r="Q114" i="15"/>
  <c r="Q209" i="15"/>
  <c r="Q404" i="15"/>
  <c r="Q46" i="15"/>
  <c r="Q278" i="15"/>
  <c r="Q446" i="15"/>
  <c r="Q255" i="15"/>
  <c r="Q283" i="15"/>
  <c r="Q217" i="15"/>
  <c r="Q94" i="15"/>
  <c r="Q175" i="15"/>
  <c r="Q432" i="15"/>
  <c r="Q132" i="15"/>
  <c r="Q397" i="15"/>
  <c r="Q166" i="15"/>
  <c r="Q411" i="15"/>
  <c r="Q162" i="15"/>
  <c r="Q377" i="15"/>
  <c r="Q124" i="15"/>
  <c r="Q110" i="15"/>
  <c r="Q303" i="15"/>
  <c r="Q164" i="15"/>
  <c r="Q33" i="15"/>
  <c r="Q440" i="15"/>
  <c r="Q58" i="15"/>
  <c r="Q334" i="15"/>
  <c r="Q176" i="15"/>
  <c r="Q376" i="15"/>
  <c r="Q398" i="15"/>
  <c r="Q226" i="15"/>
  <c r="Q1" i="15"/>
  <c r="U1" i="15" s="1"/>
  <c r="P1" i="15" s="1"/>
  <c r="O1" i="15" s="1"/>
  <c r="Q223" i="15"/>
  <c r="Q3" i="15"/>
  <c r="U3" i="15" s="1"/>
  <c r="P3" i="15" s="1"/>
  <c r="O3" i="15" s="1"/>
  <c r="Q177" i="15"/>
  <c r="Q421" i="15"/>
  <c r="Q181" i="15"/>
  <c r="Q435" i="15"/>
  <c r="Q123" i="15"/>
  <c r="Q464" i="15"/>
  <c r="Q205" i="15"/>
  <c r="Q97" i="15"/>
  <c r="Q327" i="15"/>
  <c r="Q151" i="15"/>
  <c r="Q57" i="15"/>
  <c r="Q462" i="15"/>
  <c r="Q179" i="15"/>
  <c r="Q150" i="15"/>
  <c r="Q306" i="15"/>
  <c r="Q47" i="15"/>
  <c r="Q348" i="15"/>
  <c r="Q184" i="15"/>
  <c r="Q268" i="15"/>
  <c r="Q159" i="15"/>
  <c r="Q210" i="15"/>
  <c r="Q145" i="15"/>
  <c r="Q213" i="15"/>
  <c r="Q361" i="15"/>
  <c r="Q256" i="15"/>
  <c r="Q133" i="15"/>
  <c r="Q357" i="15"/>
  <c r="Q424" i="15"/>
  <c r="Q222" i="15"/>
  <c r="Q43" i="15"/>
  <c r="Q426" i="15"/>
  <c r="Q240" i="15"/>
  <c r="Q139" i="15"/>
  <c r="Q371" i="15"/>
  <c r="Q128" i="15"/>
  <c r="Q356" i="15"/>
  <c r="Q71" i="15"/>
  <c r="Q331" i="15"/>
  <c r="Q48" i="15"/>
  <c r="Q352" i="15"/>
  <c r="Q13" i="15"/>
  <c r="Q281" i="15"/>
  <c r="Q239" i="15"/>
  <c r="Q333" i="15"/>
  <c r="G4" i="15"/>
  <c r="Q260" i="15"/>
  <c r="Q434" i="15"/>
  <c r="Q224" i="15"/>
  <c r="Q106" i="15"/>
  <c r="Q274" i="15"/>
  <c r="Q125" i="15"/>
  <c r="Q121" i="15"/>
  <c r="Q300" i="15"/>
  <c r="Q154" i="15"/>
  <c r="Q316" i="15"/>
  <c r="Q241" i="15"/>
  <c r="Q84" i="15"/>
  <c r="Q158" i="15"/>
  <c r="Q429" i="15"/>
  <c r="Q117" i="15"/>
  <c r="Q466" i="15"/>
  <c r="Q101" i="15"/>
  <c r="Q332" i="15"/>
  <c r="Q49" i="15"/>
  <c r="Q364" i="15"/>
  <c r="Q38" i="15"/>
  <c r="Q282" i="15"/>
  <c r="Q28" i="15"/>
  <c r="Q389" i="15"/>
  <c r="Q5" i="15"/>
  <c r="Q261" i="15"/>
  <c r="Q6" i="15"/>
  <c r="Q326" i="15"/>
  <c r="Q187" i="15"/>
  <c r="Q93" i="15"/>
  <c r="Q328" i="15"/>
  <c r="Q358" i="15"/>
  <c r="Q415" i="15"/>
  <c r="Q301" i="15"/>
  <c r="Q22" i="15"/>
  <c r="Q253" i="15"/>
  <c r="Q254" i="15"/>
  <c r="Q214" i="15"/>
  <c r="Q228" i="15"/>
  <c r="Q171" i="15"/>
  <c r="Q419" i="15"/>
  <c r="Q131" i="15"/>
  <c r="Q365" i="15"/>
  <c r="Q103" i="15"/>
  <c r="Q368" i="15"/>
  <c r="Q100" i="15"/>
  <c r="Q338" i="15"/>
  <c r="Q65" i="15"/>
  <c r="Q313" i="15"/>
  <c r="Q54" i="15"/>
  <c r="Q425" i="15"/>
  <c r="Q275" i="15"/>
  <c r="Q80" i="15"/>
  <c r="Q456" i="15"/>
  <c r="Q317" i="15"/>
  <c r="Q104" i="15"/>
  <c r="Q353" i="15"/>
  <c r="Q243" i="15"/>
  <c r="Q460" i="15"/>
  <c r="Q98" i="15"/>
  <c r="Q129" i="15"/>
  <c r="Q279" i="15"/>
  <c r="Q430" i="15"/>
  <c r="Q24" i="15"/>
  <c r="Q212" i="15"/>
  <c r="Q308" i="15"/>
  <c r="Q75" i="15"/>
  <c r="Q73" i="15"/>
  <c r="Q238" i="15"/>
  <c r="Q459" i="15"/>
  <c r="Q112" i="15"/>
  <c r="Q144" i="15"/>
  <c r="Q294" i="15"/>
  <c r="Q445" i="15"/>
  <c r="Q76" i="15"/>
  <c r="Q221" i="15"/>
  <c r="Q458" i="15"/>
  <c r="Q4" i="15"/>
  <c r="U4" i="15" s="1"/>
  <c r="P4" i="15" s="1"/>
  <c r="O4" i="15" s="1"/>
  <c r="Q135" i="15"/>
  <c r="Q285" i="15"/>
  <c r="Q436" i="15"/>
  <c r="Q66" i="15"/>
  <c r="Q236" i="15"/>
  <c r="Q383" i="15"/>
  <c r="Q81" i="15"/>
  <c r="Q149" i="15"/>
  <c r="Q299" i="15"/>
  <c r="Q450" i="15"/>
  <c r="Q56" i="15"/>
  <c r="Q246" i="15"/>
  <c r="Q350" i="15"/>
  <c r="Q9" i="15"/>
  <c r="Q155" i="15"/>
  <c r="Q390" i="15"/>
  <c r="Q355" i="15"/>
  <c r="Q393" i="15"/>
  <c r="Q96" i="15"/>
  <c r="Q141" i="15"/>
  <c r="Q291" i="15"/>
  <c r="Q442" i="15"/>
  <c r="Q36" i="15"/>
  <c r="Q165" i="15"/>
  <c r="Q320" i="15"/>
  <c r="Q168" i="15"/>
  <c r="Q91" i="15"/>
  <c r="Q373" i="15"/>
  <c r="Q396" i="15"/>
  <c r="Q229" i="15"/>
  <c r="Q215" i="15"/>
  <c r="Q370" i="15"/>
  <c r="Q2" i="15"/>
  <c r="U2" i="15" s="1"/>
  <c r="P2" i="15" s="1"/>
  <c r="Q163" i="15"/>
  <c r="Q375" i="15"/>
  <c r="Q399" i="15"/>
  <c r="Q182" i="15"/>
  <c r="Q147" i="15"/>
  <c r="Q297" i="15"/>
  <c r="Q448" i="15"/>
  <c r="Q78" i="15"/>
  <c r="Q245" i="15"/>
  <c r="Q451" i="15"/>
  <c r="Q7" i="15"/>
  <c r="Q235" i="15"/>
  <c r="Q363" i="15"/>
  <c r="G1" i="15"/>
  <c r="H13" i="20" s="1"/>
  <c r="Q68" i="15"/>
  <c r="Q206" i="15"/>
  <c r="Q455" i="15"/>
  <c r="Q21" i="15"/>
  <c r="Q191" i="15"/>
  <c r="Q305" i="15"/>
  <c r="Q116" i="15"/>
  <c r="Q266" i="15"/>
  <c r="Q417" i="15"/>
  <c r="Q11" i="15"/>
  <c r="Q161" i="15"/>
  <c r="Q346" i="15"/>
  <c r="Q167" i="15"/>
  <c r="Q60" i="15"/>
  <c r="Q369" i="15"/>
  <c r="Q362" i="15"/>
  <c r="Q422" i="15"/>
  <c r="Q119" i="15"/>
  <c r="Q269" i="15"/>
  <c r="Q420" i="15"/>
  <c r="Q26" i="15"/>
  <c r="Q227" i="15"/>
  <c r="Q310" i="15"/>
  <c r="Q87" i="15"/>
  <c r="Q122" i="15"/>
  <c r="Q272" i="15"/>
  <c r="Q423" i="15"/>
  <c r="Q17" i="15"/>
  <c r="Q183" i="15"/>
  <c r="Q380" i="15"/>
  <c r="Q323" i="15"/>
  <c r="Q199" i="15"/>
  <c r="Q262" i="15"/>
  <c r="Q413" i="15"/>
  <c r="Q31" i="15"/>
  <c r="Q203" i="15"/>
  <c r="Q315" i="15"/>
  <c r="Q216" i="15"/>
  <c r="Q178" i="15"/>
  <c r="Q354" i="15"/>
  <c r="Q403" i="15"/>
  <c r="Q45" i="15"/>
  <c r="Q337" i="15"/>
  <c r="Q329" i="15"/>
  <c r="Q140" i="15"/>
  <c r="Q290" i="15"/>
  <c r="Q441" i="15"/>
  <c r="Q35" i="15"/>
  <c r="Q160" i="15"/>
  <c r="Q319" i="15"/>
  <c r="Q201" i="15"/>
  <c r="Q169" i="15"/>
  <c r="Q339" i="15"/>
  <c r="Q395" i="15"/>
  <c r="Q109" i="15"/>
  <c r="Q143" i="15"/>
  <c r="Q293" i="15"/>
  <c r="Q444" i="15"/>
  <c r="Q50" i="15"/>
  <c r="Q232" i="15"/>
  <c r="Q391" i="15"/>
  <c r="Q174" i="15"/>
  <c r="Q146" i="15"/>
  <c r="Q296" i="15"/>
  <c r="Q447" i="15"/>
  <c r="Q41" i="15"/>
  <c r="Q208" i="15"/>
  <c r="Q325" i="15"/>
  <c r="Q85" i="15"/>
  <c r="Q136" i="15"/>
  <c r="Q286" i="15"/>
  <c r="Q437" i="15"/>
  <c r="Q55" i="15"/>
  <c r="Q234" i="15"/>
  <c r="Q347" i="15"/>
  <c r="Q180" i="15"/>
  <c r="Q126" i="15"/>
  <c r="Q276" i="15"/>
  <c r="Q427" i="15"/>
  <c r="Q69" i="15"/>
  <c r="Q231" i="15"/>
  <c r="Q454" i="15"/>
  <c r="Q148" i="15"/>
  <c r="Q298" i="15"/>
  <c r="Q449" i="15"/>
  <c r="Q67" i="15"/>
  <c r="Q248" i="15"/>
  <c r="Q387" i="15"/>
  <c r="Q198" i="15"/>
  <c r="Q138" i="15"/>
  <c r="Q288" i="15"/>
  <c r="Q439" i="15"/>
  <c r="Q92" i="15"/>
  <c r="Q252" i="15"/>
  <c r="Q392" i="15"/>
  <c r="Q82" i="15"/>
  <c r="Q185" i="15"/>
  <c r="Q385" i="15"/>
  <c r="Q351" i="15"/>
  <c r="Q107" i="15"/>
  <c r="Q340" i="15"/>
  <c r="Q402" i="15"/>
  <c r="Q8" i="15"/>
  <c r="Q152" i="15"/>
  <c r="Q367" i="15"/>
  <c r="Q311" i="15"/>
  <c r="Q115" i="15"/>
  <c r="Q265" i="15"/>
  <c r="Q416" i="15"/>
  <c r="Q157" i="15"/>
  <c r="Q318" i="15"/>
  <c r="Q259" i="15"/>
  <c r="Q156" i="15"/>
  <c r="Q381" i="15"/>
  <c r="Q394" i="15"/>
  <c r="Q105" i="15"/>
  <c r="Q142" i="15"/>
  <c r="Q292" i="15"/>
  <c r="Q443" i="15"/>
  <c r="Q37" i="15"/>
  <c r="Q196" i="15"/>
  <c r="Q321" i="15"/>
  <c r="Q410" i="15"/>
  <c r="Q218" i="15"/>
  <c r="Q258" i="15"/>
  <c r="Q409" i="15"/>
  <c r="Q40" i="15"/>
  <c r="Q251" i="15"/>
  <c r="Q324" i="15"/>
  <c r="Q382" i="15"/>
  <c r="Q90" i="15"/>
  <c r="Q302" i="15"/>
  <c r="Q400" i="15"/>
  <c r="Q30" i="15"/>
  <c r="Q170" i="15"/>
  <c r="Q314" i="15"/>
  <c r="Q452" i="15"/>
  <c r="Q113" i="15"/>
  <c r="Q263" i="15"/>
  <c r="Q414" i="15"/>
  <c r="Q20" i="15"/>
  <c r="Q189" i="15"/>
  <c r="Q304" i="15"/>
  <c r="Q188" i="15"/>
  <c r="Q127" i="15"/>
  <c r="Q277" i="15"/>
  <c r="Q428" i="15"/>
  <c r="AB5" i="19"/>
  <c r="S5" i="19"/>
  <c r="U5" i="19" s="1"/>
  <c r="X6" i="19"/>
  <c r="AC5" i="19"/>
  <c r="AD5" i="19"/>
  <c r="Z6" i="19"/>
  <c r="Y6" i="19"/>
  <c r="P4" i="19"/>
  <c r="AB5" i="18"/>
  <c r="S5" i="18"/>
  <c r="U5" i="18" s="1"/>
  <c r="Y7" i="18"/>
  <c r="AD6" i="18"/>
  <c r="Z7" i="18"/>
  <c r="AC6" i="18"/>
  <c r="X7" i="18"/>
  <c r="AB6" i="18"/>
  <c r="S6" i="18"/>
  <c r="U6" i="18" s="1"/>
  <c r="P6" i="18" s="1"/>
  <c r="AB6" i="16"/>
  <c r="S6" i="16"/>
  <c r="U6" i="16" s="1"/>
  <c r="AC6" i="16"/>
  <c r="X7" i="16"/>
  <c r="Z7" i="16"/>
  <c r="AD6" i="16"/>
  <c r="Y7" i="16"/>
  <c r="S5" i="15"/>
  <c r="AB5" i="15"/>
  <c r="Y6" i="15"/>
  <c r="AD5" i="15"/>
  <c r="Z6" i="15"/>
  <c r="X6" i="15"/>
  <c r="AC5" i="15"/>
  <c r="S5" i="13"/>
  <c r="P4" i="14"/>
  <c r="O4" i="14" s="1"/>
  <c r="AC5" i="14"/>
  <c r="X6" i="14"/>
  <c r="Y6" i="14"/>
  <c r="AD5" i="14"/>
  <c r="Z6" i="14"/>
  <c r="AB5" i="14"/>
  <c r="S5" i="14"/>
  <c r="U5" i="14" s="1"/>
  <c r="X7" i="13"/>
  <c r="S6" i="13"/>
  <c r="AB6" i="13"/>
  <c r="Z7" i="13"/>
  <c r="AD6" i="13"/>
  <c r="Y7" i="13"/>
  <c r="AC6" i="13"/>
  <c r="U3" i="13"/>
  <c r="P3" i="13" s="1"/>
  <c r="O3" i="13" s="1"/>
  <c r="AL14" i="11" l="1"/>
  <c r="O5" i="16"/>
  <c r="O4" i="16"/>
  <c r="O3" i="16"/>
  <c r="O2" i="16"/>
  <c r="O1" i="16"/>
  <c r="D18" i="20"/>
  <c r="B2" i="19"/>
  <c r="B2" i="18"/>
  <c r="U5" i="15"/>
  <c r="P5" i="15" s="1"/>
  <c r="O5" i="15" s="1"/>
  <c r="AB6" i="19"/>
  <c r="S6" i="19"/>
  <c r="U6" i="19" s="1"/>
  <c r="AD6" i="19"/>
  <c r="Z7" i="19"/>
  <c r="Y7" i="19"/>
  <c r="X7" i="19"/>
  <c r="AC6" i="19"/>
  <c r="P5" i="19"/>
  <c r="S7" i="18"/>
  <c r="U7" i="18" s="1"/>
  <c r="AB7" i="18"/>
  <c r="Y8" i="18"/>
  <c r="AD7" i="18"/>
  <c r="Z8" i="18"/>
  <c r="X8" i="18"/>
  <c r="AC7" i="18"/>
  <c r="P5" i="18"/>
  <c r="AD7" i="16"/>
  <c r="Z8" i="16"/>
  <c r="Y8" i="16"/>
  <c r="AB7" i="16"/>
  <c r="S7" i="16"/>
  <c r="U7" i="16" s="1"/>
  <c r="P7" i="16" s="1"/>
  <c r="O7" i="16" s="1"/>
  <c r="AC7" i="16"/>
  <c r="X8" i="16"/>
  <c r="P6" i="16"/>
  <c r="O6" i="16" s="1"/>
  <c r="S6" i="15"/>
  <c r="U6" i="15" s="1"/>
  <c r="P6" i="15" s="1"/>
  <c r="O6" i="15" s="1"/>
  <c r="AB6" i="15"/>
  <c r="Y7" i="15"/>
  <c r="Z7" i="15"/>
  <c r="AD6" i="15"/>
  <c r="X7" i="15"/>
  <c r="AC6" i="15"/>
  <c r="P5" i="14"/>
  <c r="O5" i="14" s="1"/>
  <c r="Z7" i="14"/>
  <c r="Y7" i="14"/>
  <c r="AD6" i="14"/>
  <c r="AC6" i="14"/>
  <c r="X7" i="14"/>
  <c r="AB6" i="14"/>
  <c r="S6" i="14"/>
  <c r="U6" i="14" s="1"/>
  <c r="Y8" i="13"/>
  <c r="AC7" i="13"/>
  <c r="Z8" i="13"/>
  <c r="AD7" i="13"/>
  <c r="X8" i="13"/>
  <c r="AB7" i="13"/>
  <c r="S7" i="13"/>
  <c r="U4" i="13"/>
  <c r="P4" i="13" s="1"/>
  <c r="O4" i="13" s="1"/>
  <c r="O5" i="19" l="1"/>
  <c r="O4" i="19"/>
  <c r="O3" i="19"/>
  <c r="O1" i="19"/>
  <c r="O2" i="19"/>
  <c r="O6" i="18"/>
  <c r="O5" i="18"/>
  <c r="O4" i="18"/>
  <c r="O1" i="18"/>
  <c r="O3" i="18"/>
  <c r="O2" i="18"/>
  <c r="D23" i="20"/>
  <c r="D28" i="20"/>
  <c r="X8" i="19"/>
  <c r="AC7" i="19"/>
  <c r="AD7" i="19"/>
  <c r="Z8" i="19"/>
  <c r="Y8" i="19"/>
  <c r="P6" i="19"/>
  <c r="O6" i="19" s="1"/>
  <c r="AB7" i="19"/>
  <c r="S7" i="19"/>
  <c r="U7" i="19" s="1"/>
  <c r="P7" i="19" s="1"/>
  <c r="O7" i="19" s="1"/>
  <c r="Y9" i="18"/>
  <c r="Z9" i="18"/>
  <c r="AD8" i="18"/>
  <c r="AB8" i="18"/>
  <c r="S8" i="18"/>
  <c r="U8" i="18" s="1"/>
  <c r="P8" i="18" s="1"/>
  <c r="O8" i="18" s="1"/>
  <c r="AC8" i="18"/>
  <c r="X9" i="18"/>
  <c r="P7" i="18"/>
  <c r="O7" i="18" s="1"/>
  <c r="AB8" i="16"/>
  <c r="S8" i="16"/>
  <c r="U8" i="16" s="1"/>
  <c r="AC8" i="16"/>
  <c r="X9" i="16"/>
  <c r="AD8" i="16"/>
  <c r="Y9" i="16"/>
  <c r="Z9" i="16"/>
  <c r="X8" i="15"/>
  <c r="AC7" i="15"/>
  <c r="S7" i="15"/>
  <c r="U7" i="15" s="1"/>
  <c r="P7" i="15" s="1"/>
  <c r="O7" i="15" s="1"/>
  <c r="AB7" i="15"/>
  <c r="Y8" i="15"/>
  <c r="AD7" i="15"/>
  <c r="Z8" i="15"/>
  <c r="P6" i="14"/>
  <c r="O6" i="14" s="1"/>
  <c r="AB7" i="14"/>
  <c r="S7" i="14"/>
  <c r="U7" i="14" s="1"/>
  <c r="AC7" i="14"/>
  <c r="X8" i="14"/>
  <c r="AD7" i="14"/>
  <c r="Z8" i="14"/>
  <c r="Y8" i="14"/>
  <c r="Z9" i="13"/>
  <c r="AD8" i="13"/>
  <c r="X9" i="13"/>
  <c r="AB8" i="13"/>
  <c r="S8" i="13"/>
  <c r="Y9" i="13"/>
  <c r="AC8" i="13"/>
  <c r="U5" i="13"/>
  <c r="P5" i="13" s="1"/>
  <c r="O5" i="13" s="1"/>
  <c r="AB8" i="19" l="1"/>
  <c r="S8" i="19"/>
  <c r="U8" i="19" s="1"/>
  <c r="X9" i="19"/>
  <c r="AC8" i="19"/>
  <c r="AD8" i="19"/>
  <c r="Z9" i="19"/>
  <c r="Y9" i="19"/>
  <c r="X10" i="18"/>
  <c r="AC9" i="18"/>
  <c r="Y10" i="18"/>
  <c r="Z10" i="18"/>
  <c r="AD9" i="18"/>
  <c r="AB9" i="18"/>
  <c r="S9" i="18"/>
  <c r="U9" i="18" s="1"/>
  <c r="P9" i="18" s="1"/>
  <c r="O9" i="18" s="1"/>
  <c r="AB9" i="16"/>
  <c r="S9" i="16"/>
  <c r="U9" i="16" s="1"/>
  <c r="AD9" i="16"/>
  <c r="Y10" i="16"/>
  <c r="Z10" i="16"/>
  <c r="P8" i="16"/>
  <c r="O8" i="16" s="1"/>
  <c r="AC9" i="16"/>
  <c r="X10" i="16"/>
  <c r="S8" i="15"/>
  <c r="U8" i="15" s="1"/>
  <c r="AB8" i="15"/>
  <c r="Y9" i="15"/>
  <c r="Z9" i="15"/>
  <c r="AD8" i="15"/>
  <c r="X9" i="15"/>
  <c r="AC8" i="15"/>
  <c r="P7" i="14"/>
  <c r="O7" i="14" s="1"/>
  <c r="AC8" i="14"/>
  <c r="X9" i="14"/>
  <c r="Z9" i="14"/>
  <c r="Y9" i="14"/>
  <c r="AD8" i="14"/>
  <c r="AB8" i="14"/>
  <c r="S8" i="14"/>
  <c r="U8" i="14" s="1"/>
  <c r="P8" i="14" s="1"/>
  <c r="O8" i="14" s="1"/>
  <c r="X10" i="13"/>
  <c r="S9" i="13"/>
  <c r="AB9" i="13"/>
  <c r="Y10" i="13"/>
  <c r="AC9" i="13"/>
  <c r="Z10" i="13"/>
  <c r="AD9" i="13"/>
  <c r="U6" i="13"/>
  <c r="P6" i="13" s="1"/>
  <c r="O6" i="13" s="1"/>
  <c r="X10" i="19" l="1"/>
  <c r="AC9" i="19"/>
  <c r="AD9" i="19"/>
  <c r="Z10" i="19"/>
  <c r="Y10" i="19"/>
  <c r="AB9" i="19"/>
  <c r="S9" i="19"/>
  <c r="U9" i="19" s="1"/>
  <c r="P9" i="19" s="1"/>
  <c r="O9" i="19" s="1"/>
  <c r="P8" i="19"/>
  <c r="O8" i="19" s="1"/>
  <c r="Y11" i="18"/>
  <c r="AD10" i="18"/>
  <c r="Z11" i="18"/>
  <c r="AC10" i="18"/>
  <c r="X11" i="18"/>
  <c r="S10" i="18"/>
  <c r="U10" i="18" s="1"/>
  <c r="AB10" i="18"/>
  <c r="P9" i="16"/>
  <c r="O9" i="16" s="1"/>
  <c r="AB10" i="16"/>
  <c r="S10" i="16"/>
  <c r="U10" i="16" s="1"/>
  <c r="AD10" i="16"/>
  <c r="Y11" i="16"/>
  <c r="Z11" i="16"/>
  <c r="AC10" i="16"/>
  <c r="X11" i="16"/>
  <c r="S9" i="15"/>
  <c r="U9" i="15" s="1"/>
  <c r="AB9" i="15"/>
  <c r="Y10" i="15"/>
  <c r="AD9" i="15"/>
  <c r="Z10" i="15"/>
  <c r="X10" i="15"/>
  <c r="AC9" i="15"/>
  <c r="P8" i="15"/>
  <c r="O8" i="15" s="1"/>
  <c r="AD9" i="14"/>
  <c r="Z10" i="14"/>
  <c r="Y10" i="14"/>
  <c r="AC9" i="14"/>
  <c r="X10" i="14"/>
  <c r="AB9" i="14"/>
  <c r="S9" i="14"/>
  <c r="U9" i="14" s="1"/>
  <c r="P9" i="14" s="1"/>
  <c r="O9" i="14" s="1"/>
  <c r="Y11" i="13"/>
  <c r="AC10" i="13"/>
  <c r="Z11" i="13"/>
  <c r="AD10" i="13"/>
  <c r="X11" i="13"/>
  <c r="AB10" i="13"/>
  <c r="S10" i="13"/>
  <c r="U7" i="13"/>
  <c r="P7" i="13" s="1"/>
  <c r="O7" i="13" s="1"/>
  <c r="AB10" i="19" l="1"/>
  <c r="S10" i="19"/>
  <c r="U10" i="19" s="1"/>
  <c r="P10" i="19" s="1"/>
  <c r="O10" i="19" s="1"/>
  <c r="X11" i="19"/>
  <c r="AC10" i="19"/>
  <c r="AD10" i="19"/>
  <c r="Z11" i="19"/>
  <c r="Y11" i="19"/>
  <c r="Y12" i="18"/>
  <c r="Z12" i="18"/>
  <c r="AD11" i="18"/>
  <c r="P10" i="18"/>
  <c r="O10" i="18" s="1"/>
  <c r="AB11" i="18"/>
  <c r="S11" i="18"/>
  <c r="U11" i="18" s="1"/>
  <c r="P11" i="18" s="1"/>
  <c r="O11" i="18" s="1"/>
  <c r="AC11" i="18"/>
  <c r="X12" i="18"/>
  <c r="AD11" i="16"/>
  <c r="Y12" i="16"/>
  <c r="Z12" i="16"/>
  <c r="P10" i="16"/>
  <c r="O10" i="16" s="1"/>
  <c r="AB11" i="16"/>
  <c r="S11" i="16"/>
  <c r="U11" i="16" s="1"/>
  <c r="AC11" i="16"/>
  <c r="X12" i="16"/>
  <c r="Y11" i="15"/>
  <c r="AD10" i="15"/>
  <c r="Z11" i="15"/>
  <c r="X11" i="15"/>
  <c r="AC10" i="15"/>
  <c r="S10" i="15"/>
  <c r="U10" i="15" s="1"/>
  <c r="AB10" i="15"/>
  <c r="P9" i="15"/>
  <c r="O9" i="15" s="1"/>
  <c r="AC10" i="14"/>
  <c r="X11" i="14"/>
  <c r="AB10" i="14"/>
  <c r="S10" i="14"/>
  <c r="U10" i="14" s="1"/>
  <c r="Z11" i="14"/>
  <c r="Y11" i="14"/>
  <c r="AD10" i="14"/>
  <c r="X12" i="13"/>
  <c r="AB11" i="13"/>
  <c r="S11" i="13"/>
  <c r="Z12" i="13"/>
  <c r="AD11" i="13"/>
  <c r="Y12" i="13"/>
  <c r="AC11" i="13"/>
  <c r="U8" i="13"/>
  <c r="P8" i="13" s="1"/>
  <c r="O8" i="13" s="1"/>
  <c r="X12" i="19" l="1"/>
  <c r="AC11" i="19"/>
  <c r="AD11" i="19"/>
  <c r="Z12" i="19"/>
  <c r="Y12" i="19"/>
  <c r="AB11" i="19"/>
  <c r="S11" i="19"/>
  <c r="U11" i="19" s="1"/>
  <c r="P11" i="19" s="1"/>
  <c r="O11" i="19" s="1"/>
  <c r="Y13" i="18"/>
  <c r="AD12" i="18"/>
  <c r="Z13" i="18"/>
  <c r="AB12" i="18"/>
  <c r="S12" i="18"/>
  <c r="U12" i="18" s="1"/>
  <c r="AC12" i="18"/>
  <c r="X13" i="18"/>
  <c r="AB12" i="16"/>
  <c r="S12" i="16"/>
  <c r="U12" i="16" s="1"/>
  <c r="P11" i="16"/>
  <c r="O11" i="16" s="1"/>
  <c r="AD12" i="16"/>
  <c r="Y13" i="16"/>
  <c r="Z13" i="16"/>
  <c r="AC12" i="16"/>
  <c r="X13" i="16"/>
  <c r="P10" i="15"/>
  <c r="O10" i="15" s="1"/>
  <c r="S11" i="15"/>
  <c r="U11" i="15" s="1"/>
  <c r="P11" i="15" s="1"/>
  <c r="O11" i="15" s="1"/>
  <c r="AB11" i="15"/>
  <c r="Y12" i="15"/>
  <c r="Z12" i="15"/>
  <c r="AD11" i="15"/>
  <c r="X12" i="15"/>
  <c r="AC11" i="15"/>
  <c r="Y12" i="14"/>
  <c r="Z12" i="14"/>
  <c r="AD11" i="14"/>
  <c r="AC11" i="14"/>
  <c r="X12" i="14"/>
  <c r="P10" i="14"/>
  <c r="O10" i="14" s="1"/>
  <c r="AB11" i="14"/>
  <c r="S11" i="14"/>
  <c r="U11" i="14" s="1"/>
  <c r="Y13" i="13"/>
  <c r="AC12" i="13"/>
  <c r="Z13" i="13"/>
  <c r="AD12" i="13"/>
  <c r="X13" i="13"/>
  <c r="S12" i="13"/>
  <c r="AB12" i="13"/>
  <c r="U9" i="13"/>
  <c r="P9" i="13" s="1"/>
  <c r="O9" i="13" s="1"/>
  <c r="AC12" i="19" l="1"/>
  <c r="X13" i="19"/>
  <c r="AD12" i="19"/>
  <c r="Z13" i="19"/>
  <c r="Y13" i="19"/>
  <c r="AB12" i="19"/>
  <c r="S12" i="19"/>
  <c r="U12" i="19" s="1"/>
  <c r="P12" i="19" s="1"/>
  <c r="O12" i="19" s="1"/>
  <c r="P12" i="18"/>
  <c r="O12" i="18" s="1"/>
  <c r="S13" i="18"/>
  <c r="U13" i="18" s="1"/>
  <c r="AB13" i="18"/>
  <c r="Y14" i="18"/>
  <c r="AD13" i="18"/>
  <c r="Z14" i="18"/>
  <c r="X14" i="18"/>
  <c r="AC13" i="18"/>
  <c r="AC13" i="16"/>
  <c r="X14" i="16"/>
  <c r="AB13" i="16"/>
  <c r="S13" i="16"/>
  <c r="U13" i="16" s="1"/>
  <c r="P13" i="16" s="1"/>
  <c r="O13" i="16" s="1"/>
  <c r="AD13" i="16"/>
  <c r="Y14" i="16"/>
  <c r="Z14" i="16"/>
  <c r="P12" i="16"/>
  <c r="O12" i="16" s="1"/>
  <c r="S12" i="15"/>
  <c r="U12" i="15" s="1"/>
  <c r="AB12" i="15"/>
  <c r="Y13" i="15"/>
  <c r="AD12" i="15"/>
  <c r="Z13" i="15"/>
  <c r="X13" i="15"/>
  <c r="AC12" i="15"/>
  <c r="P11" i="14"/>
  <c r="O11" i="14" s="1"/>
  <c r="AB12" i="14"/>
  <c r="S12" i="14"/>
  <c r="U12" i="14" s="1"/>
  <c r="AD12" i="14"/>
  <c r="Z13" i="14"/>
  <c r="Y13" i="14"/>
  <c r="AC12" i="14"/>
  <c r="X13" i="14"/>
  <c r="X14" i="13"/>
  <c r="AB13" i="13"/>
  <c r="S13" i="13"/>
  <c r="Z14" i="13"/>
  <c r="AD13" i="13"/>
  <c r="Y14" i="13"/>
  <c r="AC13" i="13"/>
  <c r="U10" i="13"/>
  <c r="P10" i="13" s="1"/>
  <c r="O10" i="13" s="1"/>
  <c r="AC13" i="19" l="1"/>
  <c r="X14" i="19"/>
  <c r="AD13" i="19"/>
  <c r="Z14" i="19"/>
  <c r="Y14" i="19"/>
  <c r="AB13" i="19"/>
  <c r="S13" i="19"/>
  <c r="U13" i="19" s="1"/>
  <c r="P13" i="19" s="1"/>
  <c r="O13" i="19" s="1"/>
  <c r="X15" i="18"/>
  <c r="AC14" i="18"/>
  <c r="S14" i="18"/>
  <c r="U14" i="18" s="1"/>
  <c r="AB14" i="18"/>
  <c r="Y15" i="18"/>
  <c r="Z15" i="18"/>
  <c r="AD14" i="18"/>
  <c r="P13" i="18"/>
  <c r="O13" i="18" s="1"/>
  <c r="AD14" i="16"/>
  <c r="Y15" i="16"/>
  <c r="Z15" i="16"/>
  <c r="X15" i="16"/>
  <c r="AC14" i="16"/>
  <c r="AB14" i="16"/>
  <c r="S14" i="16"/>
  <c r="U14" i="16" s="1"/>
  <c r="S13" i="15"/>
  <c r="U13" i="15" s="1"/>
  <c r="AB13" i="15"/>
  <c r="X14" i="15"/>
  <c r="AC13" i="15"/>
  <c r="Y14" i="15"/>
  <c r="Z14" i="15"/>
  <c r="AD13" i="15"/>
  <c r="P12" i="15"/>
  <c r="O12" i="15" s="1"/>
  <c r="AB13" i="14"/>
  <c r="S13" i="14"/>
  <c r="U13" i="14" s="1"/>
  <c r="AC13" i="14"/>
  <c r="X14" i="14"/>
  <c r="Z14" i="14"/>
  <c r="Y14" i="14"/>
  <c r="AD13" i="14"/>
  <c r="P12" i="14"/>
  <c r="O12" i="14" s="1"/>
  <c r="Y15" i="13"/>
  <c r="AC14" i="13"/>
  <c r="Z15" i="13"/>
  <c r="AD14" i="13"/>
  <c r="X15" i="13"/>
  <c r="S14" i="13"/>
  <c r="AB14" i="13"/>
  <c r="U11" i="13"/>
  <c r="P11" i="13" s="1"/>
  <c r="O11" i="13" s="1"/>
  <c r="AD14" i="19" l="1"/>
  <c r="Z15" i="19"/>
  <c r="Y15" i="19"/>
  <c r="AC14" i="19"/>
  <c r="X15" i="19"/>
  <c r="AB14" i="19"/>
  <c r="S14" i="19"/>
  <c r="U14" i="19" s="1"/>
  <c r="P14" i="19" s="1"/>
  <c r="O14" i="19" s="1"/>
  <c r="X16" i="18"/>
  <c r="AC15" i="18"/>
  <c r="Y16" i="18"/>
  <c r="Z16" i="18"/>
  <c r="AD15" i="18"/>
  <c r="P14" i="18"/>
  <c r="O14" i="18" s="1"/>
  <c r="AB15" i="18"/>
  <c r="S15" i="18"/>
  <c r="U15" i="18" s="1"/>
  <c r="P15" i="18" s="1"/>
  <c r="O15" i="18" s="1"/>
  <c r="P14" i="16"/>
  <c r="O14" i="16" s="1"/>
  <c r="AB15" i="16"/>
  <c r="S15" i="16"/>
  <c r="U15" i="16" s="1"/>
  <c r="AD15" i="16"/>
  <c r="Z16" i="16"/>
  <c r="Y16" i="16"/>
  <c r="AC15" i="16"/>
  <c r="X16" i="16"/>
  <c r="Y15" i="15"/>
  <c r="Z15" i="15"/>
  <c r="AD14" i="15"/>
  <c r="S14" i="15"/>
  <c r="U14" i="15" s="1"/>
  <c r="AB14" i="15"/>
  <c r="X15" i="15"/>
  <c r="AC14" i="15"/>
  <c r="P13" i="15"/>
  <c r="O13" i="15" s="1"/>
  <c r="AD14" i="14"/>
  <c r="Z15" i="14"/>
  <c r="Y15" i="14"/>
  <c r="P13" i="14"/>
  <c r="O13" i="14" s="1"/>
  <c r="AC14" i="14"/>
  <c r="X15" i="14"/>
  <c r="AB14" i="14"/>
  <c r="S14" i="14"/>
  <c r="U14" i="14" s="1"/>
  <c r="P14" i="14" s="1"/>
  <c r="O14" i="14" s="1"/>
  <c r="Z16" i="13"/>
  <c r="AD15" i="13"/>
  <c r="X16" i="13"/>
  <c r="AB15" i="13"/>
  <c r="S15" i="13"/>
  <c r="Y16" i="13"/>
  <c r="AC15" i="13"/>
  <c r="U12" i="13"/>
  <c r="P12" i="13" s="1"/>
  <c r="O12" i="13" s="1"/>
  <c r="AB15" i="19" l="1"/>
  <c r="S15" i="19"/>
  <c r="U15" i="19" s="1"/>
  <c r="AC15" i="19"/>
  <c r="X16" i="19"/>
  <c r="AD15" i="19"/>
  <c r="Z16" i="19"/>
  <c r="Y16" i="19"/>
  <c r="AC16" i="18"/>
  <c r="X17" i="18"/>
  <c r="AD16" i="18"/>
  <c r="Z17" i="18"/>
  <c r="Y17" i="18"/>
  <c r="AB16" i="18"/>
  <c r="S16" i="18"/>
  <c r="U16" i="18" s="1"/>
  <c r="P16" i="18" s="1"/>
  <c r="O16" i="18" s="1"/>
  <c r="AD16" i="16"/>
  <c r="Z17" i="16"/>
  <c r="Y17" i="16"/>
  <c r="AC16" i="16"/>
  <c r="X17" i="16"/>
  <c r="P15" i="16"/>
  <c r="O15" i="16" s="1"/>
  <c r="AB16" i="16"/>
  <c r="S16" i="16"/>
  <c r="U16" i="16" s="1"/>
  <c r="P14" i="15"/>
  <c r="O14" i="15" s="1"/>
  <c r="Y16" i="15"/>
  <c r="AD15" i="15"/>
  <c r="Z16" i="15"/>
  <c r="S15" i="15"/>
  <c r="U15" i="15" s="1"/>
  <c r="P15" i="15" s="1"/>
  <c r="O15" i="15" s="1"/>
  <c r="AB15" i="15"/>
  <c r="X16" i="15"/>
  <c r="AC15" i="15"/>
  <c r="AB15" i="14"/>
  <c r="S15" i="14"/>
  <c r="U15" i="14" s="1"/>
  <c r="AC15" i="14"/>
  <c r="X16" i="14"/>
  <c r="Z16" i="14"/>
  <c r="Y16" i="14"/>
  <c r="AD15" i="14"/>
  <c r="Y17" i="13"/>
  <c r="AC16" i="13"/>
  <c r="X17" i="13"/>
  <c r="AB16" i="13"/>
  <c r="S16" i="13"/>
  <c r="Z17" i="13"/>
  <c r="AD16" i="13"/>
  <c r="U13" i="13"/>
  <c r="P13" i="13" s="1"/>
  <c r="O13" i="13" s="1"/>
  <c r="AB16" i="19" l="1"/>
  <c r="S16" i="19"/>
  <c r="U16" i="19" s="1"/>
  <c r="AD16" i="19"/>
  <c r="Z17" i="19"/>
  <c r="Y17" i="19"/>
  <c r="AC16" i="19"/>
  <c r="X17" i="19"/>
  <c r="P15" i="19"/>
  <c r="O15" i="19" s="1"/>
  <c r="AC17" i="18"/>
  <c r="X18" i="18"/>
  <c r="AB17" i="18"/>
  <c r="S17" i="18"/>
  <c r="U17" i="18" s="1"/>
  <c r="P17" i="18" s="1"/>
  <c r="O17" i="18" s="1"/>
  <c r="AD17" i="18"/>
  <c r="Y18" i="18"/>
  <c r="Z18" i="18"/>
  <c r="X18" i="16"/>
  <c r="AC17" i="16"/>
  <c r="P16" i="16"/>
  <c r="O16" i="16" s="1"/>
  <c r="AB17" i="16"/>
  <c r="S17" i="16"/>
  <c r="U17" i="16" s="1"/>
  <c r="AD17" i="16"/>
  <c r="Z18" i="16"/>
  <c r="Y18" i="16"/>
  <c r="X17" i="15"/>
  <c r="AC16" i="15"/>
  <c r="S16" i="15"/>
  <c r="U16" i="15" s="1"/>
  <c r="AB16" i="15"/>
  <c r="Y17" i="15"/>
  <c r="Z17" i="15"/>
  <c r="AD16" i="15"/>
  <c r="AC16" i="14"/>
  <c r="X17" i="14"/>
  <c r="Z17" i="14"/>
  <c r="Y17" i="14"/>
  <c r="AD16" i="14"/>
  <c r="AB16" i="14"/>
  <c r="S16" i="14"/>
  <c r="U16" i="14" s="1"/>
  <c r="P16" i="14" s="1"/>
  <c r="O16" i="14" s="1"/>
  <c r="P15" i="14"/>
  <c r="O15" i="14" s="1"/>
  <c r="X18" i="13"/>
  <c r="AB17" i="13"/>
  <c r="S17" i="13"/>
  <c r="Z18" i="13"/>
  <c r="AD17" i="13"/>
  <c r="Y18" i="13"/>
  <c r="AC17" i="13"/>
  <c r="U14" i="13"/>
  <c r="P14" i="13" s="1"/>
  <c r="O14" i="13" s="1"/>
  <c r="AD17" i="19" l="1"/>
  <c r="Z18" i="19"/>
  <c r="Y18" i="19"/>
  <c r="AB17" i="19"/>
  <c r="S17" i="19"/>
  <c r="U17" i="19" s="1"/>
  <c r="AC17" i="19"/>
  <c r="X18" i="19"/>
  <c r="P16" i="19"/>
  <c r="O16" i="19" s="1"/>
  <c r="X19" i="18"/>
  <c r="AC18" i="18"/>
  <c r="AD18" i="18"/>
  <c r="Z19" i="18"/>
  <c r="Y19" i="18"/>
  <c r="AB18" i="18"/>
  <c r="S18" i="18"/>
  <c r="U18" i="18" s="1"/>
  <c r="P18" i="18" s="1"/>
  <c r="O18" i="18" s="1"/>
  <c r="AC18" i="16"/>
  <c r="X19" i="16"/>
  <c r="P17" i="16"/>
  <c r="O17" i="16" s="1"/>
  <c r="AD18" i="16"/>
  <c r="Z19" i="16"/>
  <c r="Y19" i="16"/>
  <c r="AB18" i="16"/>
  <c r="S18" i="16"/>
  <c r="U18" i="16" s="1"/>
  <c r="P18" i="16" s="1"/>
  <c r="O18" i="16" s="1"/>
  <c r="Y18" i="15"/>
  <c r="Z18" i="15"/>
  <c r="AD17" i="15"/>
  <c r="X18" i="15"/>
  <c r="AC17" i="15"/>
  <c r="P16" i="15"/>
  <c r="O16" i="15" s="1"/>
  <c r="S17" i="15"/>
  <c r="U17" i="15" s="1"/>
  <c r="P17" i="15" s="1"/>
  <c r="O17" i="15" s="1"/>
  <c r="AB17" i="15"/>
  <c r="Y18" i="14"/>
  <c r="AD17" i="14"/>
  <c r="Z18" i="14"/>
  <c r="AC17" i="14"/>
  <c r="X18" i="14"/>
  <c r="AB17" i="14"/>
  <c r="S17" i="14"/>
  <c r="U17" i="14" s="1"/>
  <c r="P17" i="14" s="1"/>
  <c r="O17" i="14" s="1"/>
  <c r="Y19" i="13"/>
  <c r="AC18" i="13"/>
  <c r="Z19" i="13"/>
  <c r="AD18" i="13"/>
  <c r="X19" i="13"/>
  <c r="S18" i="13"/>
  <c r="AB18" i="13"/>
  <c r="U15" i="13"/>
  <c r="P15" i="13" s="1"/>
  <c r="O15" i="13" s="1"/>
  <c r="AB18" i="19" l="1"/>
  <c r="S18" i="19"/>
  <c r="U18" i="19" s="1"/>
  <c r="AD18" i="19"/>
  <c r="Z19" i="19"/>
  <c r="Y19" i="19"/>
  <c r="P17" i="19"/>
  <c r="O17" i="19" s="1"/>
  <c r="AC18" i="19"/>
  <c r="X19" i="19"/>
  <c r="X20" i="18"/>
  <c r="AC19" i="18"/>
  <c r="AD19" i="18"/>
  <c r="Z20" i="18"/>
  <c r="Y20" i="18"/>
  <c r="AB19" i="18"/>
  <c r="S19" i="18"/>
  <c r="U19" i="18" s="1"/>
  <c r="P19" i="18" s="1"/>
  <c r="O19" i="18" s="1"/>
  <c r="AB19" i="16"/>
  <c r="S19" i="16"/>
  <c r="U19" i="16" s="1"/>
  <c r="AC19" i="16"/>
  <c r="X20" i="16"/>
  <c r="AD19" i="16"/>
  <c r="Z20" i="16"/>
  <c r="Y20" i="16"/>
  <c r="S18" i="15"/>
  <c r="U18" i="15" s="1"/>
  <c r="AB18" i="15"/>
  <c r="X19" i="15"/>
  <c r="AC18" i="15"/>
  <c r="Y19" i="15"/>
  <c r="AD18" i="15"/>
  <c r="Z19" i="15"/>
  <c r="AB18" i="14"/>
  <c r="S18" i="14"/>
  <c r="U18" i="14" s="1"/>
  <c r="Z19" i="14"/>
  <c r="Y19" i="14"/>
  <c r="AD18" i="14"/>
  <c r="AC18" i="14"/>
  <c r="X19" i="14"/>
  <c r="X20" i="13"/>
  <c r="AB19" i="13"/>
  <c r="S19" i="13"/>
  <c r="Z20" i="13"/>
  <c r="AD19" i="13"/>
  <c r="Y20" i="13"/>
  <c r="AC19" i="13"/>
  <c r="U16" i="13"/>
  <c r="P16" i="13" s="1"/>
  <c r="O16" i="13" s="1"/>
  <c r="AD19" i="19" l="1"/>
  <c r="Z20" i="19"/>
  <c r="Y20" i="19"/>
  <c r="AB19" i="19"/>
  <c r="S19" i="19"/>
  <c r="U19" i="19" s="1"/>
  <c r="P19" i="19" s="1"/>
  <c r="O19" i="19" s="1"/>
  <c r="AC19" i="19"/>
  <c r="X20" i="19"/>
  <c r="P18" i="19"/>
  <c r="O18" i="19" s="1"/>
  <c r="AC20" i="18"/>
  <c r="X21" i="18"/>
  <c r="AD20" i="18"/>
  <c r="Y21" i="18"/>
  <c r="Z21" i="18"/>
  <c r="AB20" i="18"/>
  <c r="S20" i="18"/>
  <c r="U20" i="18" s="1"/>
  <c r="P20" i="18" s="1"/>
  <c r="O20" i="18" s="1"/>
  <c r="AD20" i="16"/>
  <c r="Z21" i="16"/>
  <c r="Y21" i="16"/>
  <c r="AC20" i="16"/>
  <c r="X21" i="16"/>
  <c r="AB20" i="16"/>
  <c r="S20" i="16"/>
  <c r="U20" i="16" s="1"/>
  <c r="P20" i="16" s="1"/>
  <c r="O20" i="16" s="1"/>
  <c r="P19" i="16"/>
  <c r="O19" i="16" s="1"/>
  <c r="Y20" i="15"/>
  <c r="Z20" i="15"/>
  <c r="AD19" i="15"/>
  <c r="X20" i="15"/>
  <c r="AC19" i="15"/>
  <c r="S19" i="15"/>
  <c r="U19" i="15" s="1"/>
  <c r="P19" i="15" s="1"/>
  <c r="O19" i="15" s="1"/>
  <c r="AB19" i="15"/>
  <c r="P18" i="15"/>
  <c r="O18" i="15" s="1"/>
  <c r="AB19" i="14"/>
  <c r="S19" i="14"/>
  <c r="U19" i="14" s="1"/>
  <c r="AC19" i="14"/>
  <c r="X20" i="14"/>
  <c r="AD19" i="14"/>
  <c r="Z20" i="14"/>
  <c r="Y20" i="14"/>
  <c r="P18" i="14"/>
  <c r="O18" i="14" s="1"/>
  <c r="Y21" i="13"/>
  <c r="AC20" i="13"/>
  <c r="Z21" i="13"/>
  <c r="AD20" i="13"/>
  <c r="X21" i="13"/>
  <c r="AB20" i="13"/>
  <c r="S20" i="13"/>
  <c r="U17" i="13"/>
  <c r="P17" i="13" s="1"/>
  <c r="O17" i="13" s="1"/>
  <c r="AD20" i="19" l="1"/>
  <c r="Z21" i="19"/>
  <c r="Y21" i="19"/>
  <c r="AB20" i="19"/>
  <c r="S20" i="19"/>
  <c r="U20" i="19" s="1"/>
  <c r="AC20" i="19"/>
  <c r="X21" i="19"/>
  <c r="AC21" i="18"/>
  <c r="X22" i="18"/>
  <c r="AB21" i="18"/>
  <c r="S21" i="18"/>
  <c r="U21" i="18" s="1"/>
  <c r="AD21" i="18"/>
  <c r="Z22" i="18"/>
  <c r="Y22" i="18"/>
  <c r="X22" i="16"/>
  <c r="AC21" i="16"/>
  <c r="AB21" i="16"/>
  <c r="S21" i="16"/>
  <c r="U21" i="16" s="1"/>
  <c r="AD21" i="16"/>
  <c r="Z22" i="16"/>
  <c r="Y22" i="16"/>
  <c r="X21" i="15"/>
  <c r="AC20" i="15"/>
  <c r="S20" i="15"/>
  <c r="U20" i="15" s="1"/>
  <c r="AB20" i="15"/>
  <c r="Y21" i="15"/>
  <c r="Z21" i="15"/>
  <c r="AD20" i="15"/>
  <c r="P19" i="14"/>
  <c r="O19" i="14" s="1"/>
  <c r="Z21" i="14"/>
  <c r="Y21" i="14"/>
  <c r="AD20" i="14"/>
  <c r="AC20" i="14"/>
  <c r="X21" i="14"/>
  <c r="AB20" i="14"/>
  <c r="S20" i="14"/>
  <c r="U20" i="14" s="1"/>
  <c r="P20" i="14" s="1"/>
  <c r="O20" i="14" s="1"/>
  <c r="X22" i="13"/>
  <c r="AB21" i="13"/>
  <c r="S21" i="13"/>
  <c r="AD21" i="13"/>
  <c r="Z22" i="13"/>
  <c r="Y22" i="13"/>
  <c r="AC21" i="13"/>
  <c r="U18" i="13"/>
  <c r="P18" i="13" s="1"/>
  <c r="O18" i="13" s="1"/>
  <c r="AB21" i="19" l="1"/>
  <c r="S21" i="19"/>
  <c r="U21" i="19" s="1"/>
  <c r="AC21" i="19"/>
  <c r="X22" i="19"/>
  <c r="P20" i="19"/>
  <c r="O20" i="19" s="1"/>
  <c r="AD21" i="19"/>
  <c r="Z22" i="19"/>
  <c r="Y22" i="19"/>
  <c r="AD22" i="18"/>
  <c r="Z23" i="18"/>
  <c r="Y23" i="18"/>
  <c r="X23" i="18"/>
  <c r="AC22" i="18"/>
  <c r="P21" i="18"/>
  <c r="O21" i="18" s="1"/>
  <c r="AB22" i="18"/>
  <c r="S22" i="18"/>
  <c r="U22" i="18" s="1"/>
  <c r="P22" i="18" s="1"/>
  <c r="O22" i="18" s="1"/>
  <c r="P21" i="16"/>
  <c r="O21" i="16" s="1"/>
  <c r="AC22" i="16"/>
  <c r="X23" i="16"/>
  <c r="AD22" i="16"/>
  <c r="Z23" i="16"/>
  <c r="Y23" i="16"/>
  <c r="AB22" i="16"/>
  <c r="S22" i="16"/>
  <c r="U22" i="16" s="1"/>
  <c r="P22" i="16" s="1"/>
  <c r="O22" i="16" s="1"/>
  <c r="S21" i="15"/>
  <c r="U21" i="15" s="1"/>
  <c r="AB21" i="15"/>
  <c r="Y22" i="15"/>
  <c r="AD21" i="15"/>
  <c r="Z22" i="15"/>
  <c r="X22" i="15"/>
  <c r="AC21" i="15"/>
  <c r="P20" i="15"/>
  <c r="O20" i="15" s="1"/>
  <c r="AB21" i="14"/>
  <c r="S21" i="14"/>
  <c r="U21" i="14" s="1"/>
  <c r="AC21" i="14"/>
  <c r="X22" i="14"/>
  <c r="AD21" i="14"/>
  <c r="Y22" i="14"/>
  <c r="Z22" i="14"/>
  <c r="Z23" i="13"/>
  <c r="AD22" i="13"/>
  <c r="Y23" i="13"/>
  <c r="AC22" i="13"/>
  <c r="X23" i="13"/>
  <c r="AB22" i="13"/>
  <c r="S22" i="13"/>
  <c r="U19" i="13"/>
  <c r="P19" i="13" s="1"/>
  <c r="O19" i="13" s="1"/>
  <c r="AD22" i="19" l="1"/>
  <c r="Z23" i="19"/>
  <c r="Y23" i="19"/>
  <c r="AB22" i="19"/>
  <c r="S22" i="19"/>
  <c r="U22" i="19" s="1"/>
  <c r="P22" i="19" s="1"/>
  <c r="O22" i="19" s="1"/>
  <c r="AC22" i="19"/>
  <c r="X23" i="19"/>
  <c r="P21" i="19"/>
  <c r="O21" i="19" s="1"/>
  <c r="AB23" i="18"/>
  <c r="S23" i="18"/>
  <c r="U23" i="18" s="1"/>
  <c r="AD23" i="18"/>
  <c r="Y24" i="18"/>
  <c r="Z24" i="18"/>
  <c r="AC23" i="18"/>
  <c r="X24" i="18"/>
  <c r="X24" i="16"/>
  <c r="AC23" i="16"/>
  <c r="AB23" i="16"/>
  <c r="S23" i="16"/>
  <c r="U23" i="16" s="1"/>
  <c r="P23" i="16" s="1"/>
  <c r="O23" i="16" s="1"/>
  <c r="AD23" i="16"/>
  <c r="Z24" i="16"/>
  <c r="Y24" i="16"/>
  <c r="P21" i="15"/>
  <c r="O21" i="15" s="1"/>
  <c r="S22" i="15"/>
  <c r="U22" i="15" s="1"/>
  <c r="AB22" i="15"/>
  <c r="Y23" i="15"/>
  <c r="AD22" i="15"/>
  <c r="Z23" i="15"/>
  <c r="X23" i="15"/>
  <c r="AC22" i="15"/>
  <c r="AB22" i="14"/>
  <c r="S22" i="14"/>
  <c r="U22" i="14" s="1"/>
  <c r="Z23" i="14"/>
  <c r="Y23" i="14"/>
  <c r="AD22" i="14"/>
  <c r="AC22" i="14"/>
  <c r="X23" i="14"/>
  <c r="P21" i="14"/>
  <c r="O21" i="14" s="1"/>
  <c r="X24" i="13"/>
  <c r="AB23" i="13"/>
  <c r="S23" i="13"/>
  <c r="Y24" i="13"/>
  <c r="AC23" i="13"/>
  <c r="AD23" i="13"/>
  <c r="Z24" i="13"/>
  <c r="U20" i="13"/>
  <c r="P20" i="13" s="1"/>
  <c r="O20" i="13" s="1"/>
  <c r="AB23" i="19" l="1"/>
  <c r="S23" i="19"/>
  <c r="U23" i="19" s="1"/>
  <c r="AC23" i="19"/>
  <c r="X24" i="19"/>
  <c r="AD23" i="19"/>
  <c r="Z24" i="19"/>
  <c r="Y24" i="19"/>
  <c r="X25" i="18"/>
  <c r="AC24" i="18"/>
  <c r="AB24" i="18"/>
  <c r="S24" i="18"/>
  <c r="U24" i="18" s="1"/>
  <c r="P23" i="18"/>
  <c r="O23" i="18" s="1"/>
  <c r="AD24" i="18"/>
  <c r="Z25" i="18"/>
  <c r="Y25" i="18"/>
  <c r="AC24" i="16"/>
  <c r="X25" i="16"/>
  <c r="AD24" i="16"/>
  <c r="Z25" i="16"/>
  <c r="Y25" i="16"/>
  <c r="AB24" i="16"/>
  <c r="S24" i="16"/>
  <c r="U24" i="16" s="1"/>
  <c r="P24" i="16" s="1"/>
  <c r="O24" i="16" s="1"/>
  <c r="S23" i="15"/>
  <c r="U23" i="15" s="1"/>
  <c r="AB23" i="15"/>
  <c r="X24" i="15"/>
  <c r="AC23" i="15"/>
  <c r="Y24" i="15"/>
  <c r="Z24" i="15"/>
  <c r="AD23" i="15"/>
  <c r="P22" i="15"/>
  <c r="O22" i="15" s="1"/>
  <c r="AB23" i="14"/>
  <c r="S23" i="14"/>
  <c r="U23" i="14" s="1"/>
  <c r="AC23" i="14"/>
  <c r="X24" i="14"/>
  <c r="Z24" i="14"/>
  <c r="AD23" i="14"/>
  <c r="Y24" i="14"/>
  <c r="P22" i="14"/>
  <c r="O22" i="14" s="1"/>
  <c r="Y25" i="13"/>
  <c r="AC24" i="13"/>
  <c r="AD24" i="13"/>
  <c r="Z25" i="13"/>
  <c r="X25" i="13"/>
  <c r="S24" i="13"/>
  <c r="AB24" i="13"/>
  <c r="U21" i="13"/>
  <c r="P21" i="13" s="1"/>
  <c r="O21" i="13" s="1"/>
  <c r="AC24" i="19" l="1"/>
  <c r="X25" i="19"/>
  <c r="Y25" i="19"/>
  <c r="AD24" i="19"/>
  <c r="Z25" i="19"/>
  <c r="S24" i="19"/>
  <c r="U24" i="19" s="1"/>
  <c r="P24" i="19" s="1"/>
  <c r="O24" i="19" s="1"/>
  <c r="AB24" i="19"/>
  <c r="P23" i="19"/>
  <c r="O23" i="19" s="1"/>
  <c r="AC25" i="18"/>
  <c r="X26" i="18"/>
  <c r="P24" i="18"/>
  <c r="O24" i="18" s="1"/>
  <c r="AD25" i="18"/>
  <c r="Y26" i="18"/>
  <c r="Z26" i="18"/>
  <c r="AB25" i="18"/>
  <c r="S25" i="18"/>
  <c r="U25" i="18" s="1"/>
  <c r="P25" i="18" s="1"/>
  <c r="O25" i="18" s="1"/>
  <c r="AC25" i="16"/>
  <c r="X26" i="16"/>
  <c r="AD25" i="16"/>
  <c r="Z26" i="16"/>
  <c r="Y26" i="16"/>
  <c r="AB25" i="16"/>
  <c r="S25" i="16"/>
  <c r="U25" i="16" s="1"/>
  <c r="P25" i="16" s="1"/>
  <c r="O25" i="16" s="1"/>
  <c r="X25" i="15"/>
  <c r="AC24" i="15"/>
  <c r="S24" i="15"/>
  <c r="U24" i="15" s="1"/>
  <c r="AB24" i="15"/>
  <c r="Y25" i="15"/>
  <c r="AD24" i="15"/>
  <c r="Z25" i="15"/>
  <c r="P23" i="15"/>
  <c r="O23" i="15" s="1"/>
  <c r="P23" i="14"/>
  <c r="O23" i="14" s="1"/>
  <c r="AC24" i="14"/>
  <c r="X25" i="14"/>
  <c r="Z25" i="14"/>
  <c r="Y25" i="14"/>
  <c r="AD24" i="14"/>
  <c r="AB24" i="14"/>
  <c r="S24" i="14"/>
  <c r="U24" i="14" s="1"/>
  <c r="P24" i="14" s="1"/>
  <c r="O24" i="14" s="1"/>
  <c r="X26" i="13"/>
  <c r="S25" i="13"/>
  <c r="AB25" i="13"/>
  <c r="AD25" i="13"/>
  <c r="Z26" i="13"/>
  <c r="Y26" i="13"/>
  <c r="AC25" i="13"/>
  <c r="U22" i="13"/>
  <c r="P22" i="13" s="1"/>
  <c r="O22" i="13" s="1"/>
  <c r="S25" i="19" l="1"/>
  <c r="U25" i="19" s="1"/>
  <c r="AB25" i="19"/>
  <c r="Y26" i="19"/>
  <c r="Z26" i="19"/>
  <c r="AD25" i="19"/>
  <c r="AC25" i="19"/>
  <c r="X26" i="19"/>
  <c r="AC26" i="18"/>
  <c r="X27" i="18"/>
  <c r="AB26" i="18"/>
  <c r="S26" i="18"/>
  <c r="U26" i="18" s="1"/>
  <c r="P26" i="18" s="1"/>
  <c r="O26" i="18" s="1"/>
  <c r="AD26" i="18"/>
  <c r="Z27" i="18"/>
  <c r="Y27" i="18"/>
  <c r="AC26" i="16"/>
  <c r="X27" i="16"/>
  <c r="AD26" i="16"/>
  <c r="Z27" i="16"/>
  <c r="Y27" i="16"/>
  <c r="AB26" i="16"/>
  <c r="S26" i="16"/>
  <c r="U26" i="16" s="1"/>
  <c r="P26" i="16" s="1"/>
  <c r="O26" i="16" s="1"/>
  <c r="Y26" i="15"/>
  <c r="AD25" i="15"/>
  <c r="Z26" i="15"/>
  <c r="P24" i="15"/>
  <c r="O24" i="15" s="1"/>
  <c r="X26" i="15"/>
  <c r="AC25" i="15"/>
  <c r="S25" i="15"/>
  <c r="U25" i="15" s="1"/>
  <c r="P25" i="15" s="1"/>
  <c r="O25" i="15" s="1"/>
  <c r="AB25" i="15"/>
  <c r="AC25" i="14"/>
  <c r="X26" i="14"/>
  <c r="AB25" i="14"/>
  <c r="S25" i="14"/>
  <c r="U25" i="14" s="1"/>
  <c r="Z26" i="14"/>
  <c r="AD25" i="14"/>
  <c r="Y26" i="14"/>
  <c r="Y27" i="13"/>
  <c r="AC26" i="13"/>
  <c r="AD26" i="13"/>
  <c r="Z27" i="13"/>
  <c r="X27" i="13"/>
  <c r="S26" i="13"/>
  <c r="AB26" i="13"/>
  <c r="U23" i="13"/>
  <c r="P23" i="13" s="1"/>
  <c r="O23" i="13" s="1"/>
  <c r="S26" i="19" l="1"/>
  <c r="U26" i="19" s="1"/>
  <c r="AB26" i="19"/>
  <c r="AC26" i="19"/>
  <c r="X27" i="19"/>
  <c r="Y27" i="19"/>
  <c r="Z27" i="19"/>
  <c r="AD26" i="19"/>
  <c r="P25" i="19"/>
  <c r="O25" i="19" s="1"/>
  <c r="AD27" i="18"/>
  <c r="Y28" i="18"/>
  <c r="Z28" i="18"/>
  <c r="AC27" i="18"/>
  <c r="X28" i="18"/>
  <c r="AB27" i="18"/>
  <c r="S27" i="18"/>
  <c r="U27" i="18" s="1"/>
  <c r="P27" i="18" s="1"/>
  <c r="O27" i="18" s="1"/>
  <c r="X28" i="16"/>
  <c r="AC27" i="16"/>
  <c r="AD27" i="16"/>
  <c r="Z28" i="16"/>
  <c r="Y28" i="16"/>
  <c r="AB27" i="16"/>
  <c r="S27" i="16"/>
  <c r="U27" i="16" s="1"/>
  <c r="P27" i="16" s="1"/>
  <c r="O27" i="16" s="1"/>
  <c r="Y27" i="15"/>
  <c r="AD26" i="15"/>
  <c r="Z27" i="15"/>
  <c r="S26" i="15"/>
  <c r="U26" i="15" s="1"/>
  <c r="AB26" i="15"/>
  <c r="X27" i="15"/>
  <c r="AC26" i="15"/>
  <c r="AC26" i="14"/>
  <c r="X27" i="14"/>
  <c r="Z27" i="14"/>
  <c r="Y27" i="14"/>
  <c r="AD26" i="14"/>
  <c r="P25" i="14"/>
  <c r="O25" i="14" s="1"/>
  <c r="AB26" i="14"/>
  <c r="S26" i="14"/>
  <c r="U26" i="14" s="1"/>
  <c r="P26" i="14" s="1"/>
  <c r="O26" i="14" s="1"/>
  <c r="AD27" i="13"/>
  <c r="Z28" i="13"/>
  <c r="X28" i="13"/>
  <c r="AB27" i="13"/>
  <c r="S27" i="13"/>
  <c r="Y28" i="13"/>
  <c r="AC27" i="13"/>
  <c r="U24" i="13"/>
  <c r="P24" i="13" s="1"/>
  <c r="O24" i="13" s="1"/>
  <c r="AC27" i="19" l="1"/>
  <c r="X28" i="19"/>
  <c r="Y28" i="19"/>
  <c r="AD27" i="19"/>
  <c r="Z28" i="19"/>
  <c r="S27" i="19"/>
  <c r="U27" i="19" s="1"/>
  <c r="AB27" i="19"/>
  <c r="P26" i="19"/>
  <c r="O26" i="19" s="1"/>
  <c r="AD28" i="18"/>
  <c r="Z29" i="18"/>
  <c r="Y29" i="18"/>
  <c r="AC28" i="18"/>
  <c r="X29" i="18"/>
  <c r="AB28" i="18"/>
  <c r="S28" i="18"/>
  <c r="U28" i="18" s="1"/>
  <c r="P28" i="18" s="1"/>
  <c r="O28" i="18" s="1"/>
  <c r="AC28" i="16"/>
  <c r="X29" i="16"/>
  <c r="AD28" i="16"/>
  <c r="Z29" i="16"/>
  <c r="Y29" i="16"/>
  <c r="AB28" i="16"/>
  <c r="S28" i="16"/>
  <c r="U28" i="16" s="1"/>
  <c r="P28" i="16" s="1"/>
  <c r="O28" i="16" s="1"/>
  <c r="P26" i="15"/>
  <c r="O26" i="15" s="1"/>
  <c r="X28" i="15"/>
  <c r="AC27" i="15"/>
  <c r="Y28" i="15"/>
  <c r="AD27" i="15"/>
  <c r="Z28" i="15"/>
  <c r="S27" i="15"/>
  <c r="U27" i="15" s="1"/>
  <c r="P27" i="15" s="1"/>
  <c r="O27" i="15" s="1"/>
  <c r="AB27" i="15"/>
  <c r="Z28" i="14"/>
  <c r="AD27" i="14"/>
  <c r="Y28" i="14"/>
  <c r="AC27" i="14"/>
  <c r="X28" i="14"/>
  <c r="AB27" i="14"/>
  <c r="S27" i="14"/>
  <c r="U27" i="14" s="1"/>
  <c r="P27" i="14" s="1"/>
  <c r="O27" i="14" s="1"/>
  <c r="X29" i="13"/>
  <c r="AB28" i="13"/>
  <c r="S28" i="13"/>
  <c r="Y29" i="13"/>
  <c r="AC28" i="13"/>
  <c r="AD28" i="13"/>
  <c r="Z29" i="13"/>
  <c r="U25" i="13"/>
  <c r="P25" i="13" s="1"/>
  <c r="O25" i="13" s="1"/>
  <c r="AC28" i="19" l="1"/>
  <c r="X29" i="19"/>
  <c r="Y29" i="19"/>
  <c r="Z29" i="19"/>
  <c r="AD28" i="19"/>
  <c r="S28" i="19"/>
  <c r="U28" i="19" s="1"/>
  <c r="AB28" i="19"/>
  <c r="P27" i="19"/>
  <c r="O27" i="19" s="1"/>
  <c r="AC29" i="18"/>
  <c r="X30" i="18"/>
  <c r="AD29" i="18"/>
  <c r="Y30" i="18"/>
  <c r="Z30" i="18"/>
  <c r="AB29" i="18"/>
  <c r="S29" i="18"/>
  <c r="U29" i="18" s="1"/>
  <c r="P29" i="18" s="1"/>
  <c r="O29" i="18" s="1"/>
  <c r="AC29" i="16"/>
  <c r="X30" i="16"/>
  <c r="AB29" i="16"/>
  <c r="S29" i="16"/>
  <c r="U29" i="16" s="1"/>
  <c r="AD29" i="16"/>
  <c r="Z30" i="16"/>
  <c r="Y30" i="16"/>
  <c r="S28" i="15"/>
  <c r="U28" i="15" s="1"/>
  <c r="AB28" i="15"/>
  <c r="Y29" i="15"/>
  <c r="Z29" i="15"/>
  <c r="AD28" i="15"/>
  <c r="X29" i="15"/>
  <c r="AC28" i="15"/>
  <c r="AB28" i="14"/>
  <c r="S28" i="14"/>
  <c r="U28" i="14" s="1"/>
  <c r="AC28" i="14"/>
  <c r="X29" i="14"/>
  <c r="Z29" i="14"/>
  <c r="Y29" i="14"/>
  <c r="AD28" i="14"/>
  <c r="Y30" i="13"/>
  <c r="AC29" i="13"/>
  <c r="AD29" i="13"/>
  <c r="Z30" i="13"/>
  <c r="X30" i="13"/>
  <c r="AB29" i="13"/>
  <c r="S29" i="13"/>
  <c r="U26" i="13"/>
  <c r="P26" i="13" s="1"/>
  <c r="O26" i="13" s="1"/>
  <c r="P28" i="19" l="1"/>
  <c r="O28" i="19" s="1"/>
  <c r="Y30" i="19"/>
  <c r="Z30" i="19"/>
  <c r="AD29" i="19"/>
  <c r="S29" i="19"/>
  <c r="U29" i="19" s="1"/>
  <c r="AB29" i="19"/>
  <c r="AC29" i="19"/>
  <c r="X30" i="19"/>
  <c r="X31" i="18"/>
  <c r="AC30" i="18"/>
  <c r="AB30" i="18"/>
  <c r="S30" i="18"/>
  <c r="U30" i="18" s="1"/>
  <c r="AD30" i="18"/>
  <c r="Z31" i="18"/>
  <c r="Y31" i="18"/>
  <c r="AD30" i="16"/>
  <c r="Z31" i="16"/>
  <c r="Y31" i="16"/>
  <c r="AC30" i="16"/>
  <c r="X31" i="16"/>
  <c r="P29" i="16"/>
  <c r="O29" i="16" s="1"/>
  <c r="AB30" i="16"/>
  <c r="S30" i="16"/>
  <c r="U30" i="16" s="1"/>
  <c r="P30" i="16" s="1"/>
  <c r="O30" i="16" s="1"/>
  <c r="S29" i="15"/>
  <c r="U29" i="15" s="1"/>
  <c r="P29" i="15" s="1"/>
  <c r="O29" i="15" s="1"/>
  <c r="AB29" i="15"/>
  <c r="X30" i="15"/>
  <c r="AC29" i="15"/>
  <c r="Y30" i="15"/>
  <c r="Z30" i="15"/>
  <c r="AD29" i="15"/>
  <c r="P28" i="15"/>
  <c r="O28" i="15" s="1"/>
  <c r="AC29" i="14"/>
  <c r="X30" i="14"/>
  <c r="Z30" i="14"/>
  <c r="Y30" i="14"/>
  <c r="AD29" i="14"/>
  <c r="AB29" i="14"/>
  <c r="S29" i="14"/>
  <c r="U29" i="14" s="1"/>
  <c r="P28" i="14"/>
  <c r="O28" i="14" s="1"/>
  <c r="X31" i="13"/>
  <c r="S30" i="13"/>
  <c r="AB30" i="13"/>
  <c r="AD30" i="13"/>
  <c r="Z31" i="13"/>
  <c r="Y31" i="13"/>
  <c r="AC30" i="13"/>
  <c r="U27" i="13"/>
  <c r="P27" i="13" s="1"/>
  <c r="O27" i="13" s="1"/>
  <c r="Y31" i="19" l="1"/>
  <c r="AD30" i="19"/>
  <c r="Z31" i="19"/>
  <c r="S30" i="19"/>
  <c r="U30" i="19" s="1"/>
  <c r="AB30" i="19"/>
  <c r="AC30" i="19"/>
  <c r="X31" i="19"/>
  <c r="P29" i="19"/>
  <c r="O29" i="19" s="1"/>
  <c r="AC31" i="18"/>
  <c r="X32" i="18"/>
  <c r="AD31" i="18"/>
  <c r="Z32" i="18"/>
  <c r="Y32" i="18"/>
  <c r="P30" i="18"/>
  <c r="O30" i="18" s="1"/>
  <c r="AB31" i="18"/>
  <c r="S31" i="18"/>
  <c r="U31" i="18" s="1"/>
  <c r="P31" i="18" s="1"/>
  <c r="O31" i="18" s="1"/>
  <c r="AB31" i="16"/>
  <c r="S31" i="16"/>
  <c r="U31" i="16" s="1"/>
  <c r="AC31" i="16"/>
  <c r="X32" i="16"/>
  <c r="AD31" i="16"/>
  <c r="Z32" i="16"/>
  <c r="Y32" i="16"/>
  <c r="Y31" i="15"/>
  <c r="AD30" i="15"/>
  <c r="Z31" i="15"/>
  <c r="S30" i="15"/>
  <c r="U30" i="15" s="1"/>
  <c r="AB30" i="15"/>
  <c r="X31" i="15"/>
  <c r="AC30" i="15"/>
  <c r="P29" i="14"/>
  <c r="O29" i="14" s="1"/>
  <c r="Z31" i="14"/>
  <c r="AD30" i="14"/>
  <c r="Y31" i="14"/>
  <c r="AC30" i="14"/>
  <c r="X31" i="14"/>
  <c r="AB30" i="14"/>
  <c r="S30" i="14"/>
  <c r="U30" i="14" s="1"/>
  <c r="P30" i="14" s="1"/>
  <c r="O30" i="14" s="1"/>
  <c r="Y32" i="13"/>
  <c r="AC31" i="13"/>
  <c r="AD31" i="13"/>
  <c r="Z32" i="13"/>
  <c r="X32" i="13"/>
  <c r="AB31" i="13"/>
  <c r="S31" i="13"/>
  <c r="U28" i="13"/>
  <c r="P28" i="13" s="1"/>
  <c r="O28" i="13" s="1"/>
  <c r="Y32" i="19" l="1"/>
  <c r="Z32" i="19"/>
  <c r="AD31" i="19"/>
  <c r="S31" i="19"/>
  <c r="U31" i="19" s="1"/>
  <c r="P31" i="19" s="1"/>
  <c r="O31" i="19" s="1"/>
  <c r="AB31" i="19"/>
  <c r="P30" i="19"/>
  <c r="O30" i="19" s="1"/>
  <c r="AC31" i="19"/>
  <c r="X32" i="19"/>
  <c r="X33" i="18"/>
  <c r="AC32" i="18"/>
  <c r="AD32" i="18"/>
  <c r="Z33" i="18"/>
  <c r="Y33" i="18"/>
  <c r="AB32" i="18"/>
  <c r="S32" i="18"/>
  <c r="U32" i="18" s="1"/>
  <c r="P32" i="18" s="1"/>
  <c r="O32" i="18" s="1"/>
  <c r="AC32" i="16"/>
  <c r="X33" i="16"/>
  <c r="AD32" i="16"/>
  <c r="Z33" i="16"/>
  <c r="Y33" i="16"/>
  <c r="AB32" i="16"/>
  <c r="S32" i="16"/>
  <c r="U32" i="16" s="1"/>
  <c r="P32" i="16" s="1"/>
  <c r="O32" i="16" s="1"/>
  <c r="P31" i="16"/>
  <c r="O31" i="16" s="1"/>
  <c r="X32" i="15"/>
  <c r="AC31" i="15"/>
  <c r="S31" i="15"/>
  <c r="U31" i="15" s="1"/>
  <c r="AB31" i="15"/>
  <c r="P30" i="15"/>
  <c r="O30" i="15" s="1"/>
  <c r="Y32" i="15"/>
  <c r="Z32" i="15"/>
  <c r="AD31" i="15"/>
  <c r="AB31" i="14"/>
  <c r="S31" i="14"/>
  <c r="U31" i="14" s="1"/>
  <c r="AC31" i="14"/>
  <c r="X32" i="14"/>
  <c r="Z32" i="14"/>
  <c r="Y32" i="14"/>
  <c r="AD31" i="14"/>
  <c r="X33" i="13"/>
  <c r="AB32" i="13"/>
  <c r="S32" i="13"/>
  <c r="AD32" i="13"/>
  <c r="Z33" i="13"/>
  <c r="Y33" i="13"/>
  <c r="AC32" i="13"/>
  <c r="U29" i="13"/>
  <c r="P29" i="13" s="1"/>
  <c r="O29" i="13" s="1"/>
  <c r="S32" i="19" l="1"/>
  <c r="U32" i="19" s="1"/>
  <c r="AB32" i="19"/>
  <c r="Y33" i="19"/>
  <c r="Z33" i="19"/>
  <c r="AD32" i="19"/>
  <c r="AC32" i="19"/>
  <c r="X33" i="19"/>
  <c r="AD33" i="18"/>
  <c r="Z34" i="18"/>
  <c r="Y34" i="18"/>
  <c r="AC33" i="18"/>
  <c r="X34" i="18"/>
  <c r="AB33" i="18"/>
  <c r="S33" i="18"/>
  <c r="U33" i="18" s="1"/>
  <c r="P33" i="18" s="1"/>
  <c r="O33" i="18" s="1"/>
  <c r="AC33" i="16"/>
  <c r="X34" i="16"/>
  <c r="AB33" i="16"/>
  <c r="S33" i="16"/>
  <c r="U33" i="16" s="1"/>
  <c r="AD33" i="16"/>
  <c r="Z34" i="16"/>
  <c r="Y34" i="16"/>
  <c r="X33" i="15"/>
  <c r="AC32" i="15"/>
  <c r="Y33" i="15"/>
  <c r="AD32" i="15"/>
  <c r="Z33" i="15"/>
  <c r="S32" i="15"/>
  <c r="U32" i="15" s="1"/>
  <c r="P32" i="15" s="1"/>
  <c r="O32" i="15" s="1"/>
  <c r="AB32" i="15"/>
  <c r="P31" i="15"/>
  <c r="O31" i="15" s="1"/>
  <c r="AC32" i="14"/>
  <c r="X33" i="14"/>
  <c r="Z33" i="14"/>
  <c r="AD32" i="14"/>
  <c r="Y33" i="14"/>
  <c r="AB32" i="14"/>
  <c r="S32" i="14"/>
  <c r="U32" i="14" s="1"/>
  <c r="P32" i="14" s="1"/>
  <c r="O32" i="14" s="1"/>
  <c r="P31" i="14"/>
  <c r="O31" i="14" s="1"/>
  <c r="AD33" i="13"/>
  <c r="Z34" i="13"/>
  <c r="Y34" i="13"/>
  <c r="AC33" i="13"/>
  <c r="X34" i="13"/>
  <c r="AB33" i="13"/>
  <c r="S33" i="13"/>
  <c r="U30" i="13"/>
  <c r="P30" i="13" s="1"/>
  <c r="O30" i="13" s="1"/>
  <c r="Y34" i="19" l="1"/>
  <c r="AD33" i="19"/>
  <c r="Z34" i="19"/>
  <c r="AC33" i="19"/>
  <c r="X34" i="19"/>
  <c r="S33" i="19"/>
  <c r="U33" i="19" s="1"/>
  <c r="P33" i="19" s="1"/>
  <c r="O33" i="19" s="1"/>
  <c r="AB33" i="19"/>
  <c r="P32" i="19"/>
  <c r="O32" i="19" s="1"/>
  <c r="AC34" i="18"/>
  <c r="X35" i="18"/>
  <c r="AD34" i="18"/>
  <c r="Z35" i="18"/>
  <c r="Y35" i="18"/>
  <c r="AB34" i="18"/>
  <c r="S34" i="18"/>
  <c r="U34" i="18" s="1"/>
  <c r="P34" i="18" s="1"/>
  <c r="O34" i="18" s="1"/>
  <c r="AD34" i="16"/>
  <c r="Z35" i="16"/>
  <c r="Y35" i="16"/>
  <c r="AC34" i="16"/>
  <c r="X35" i="16"/>
  <c r="AB34" i="16"/>
  <c r="S34" i="16"/>
  <c r="U34" i="16" s="1"/>
  <c r="P34" i="16" s="1"/>
  <c r="O34" i="16" s="1"/>
  <c r="P33" i="16"/>
  <c r="O33" i="16" s="1"/>
  <c r="S33" i="15"/>
  <c r="U33" i="15" s="1"/>
  <c r="P33" i="15" s="1"/>
  <c r="O33" i="15" s="1"/>
  <c r="AB33" i="15"/>
  <c r="Y34" i="15"/>
  <c r="AD33" i="15"/>
  <c r="Z34" i="15"/>
  <c r="X34" i="15"/>
  <c r="AC33" i="15"/>
  <c r="AC33" i="14"/>
  <c r="X34" i="14"/>
  <c r="Z34" i="14"/>
  <c r="Y34" i="14"/>
  <c r="AD33" i="14"/>
  <c r="AB33" i="14"/>
  <c r="S33" i="14"/>
  <c r="U33" i="14" s="1"/>
  <c r="P33" i="14" s="1"/>
  <c r="O33" i="14" s="1"/>
  <c r="X35" i="13"/>
  <c r="AB34" i="13"/>
  <c r="S34" i="13"/>
  <c r="Y35" i="13"/>
  <c r="AC34" i="13"/>
  <c r="AD34" i="13"/>
  <c r="Z35" i="13"/>
  <c r="U31" i="13"/>
  <c r="P31" i="13" s="1"/>
  <c r="O31" i="13" s="1"/>
  <c r="AC34" i="19" l="1"/>
  <c r="X35" i="19"/>
  <c r="Y35" i="19"/>
  <c r="Z35" i="19"/>
  <c r="AD34" i="19"/>
  <c r="S34" i="19"/>
  <c r="U34" i="19" s="1"/>
  <c r="AB34" i="19"/>
  <c r="AC35" i="18"/>
  <c r="X36" i="18"/>
  <c r="AB35" i="18"/>
  <c r="S35" i="18"/>
  <c r="U35" i="18" s="1"/>
  <c r="AD35" i="18"/>
  <c r="Y36" i="18"/>
  <c r="Z36" i="18"/>
  <c r="AB35" i="16"/>
  <c r="S35" i="16"/>
  <c r="U35" i="16" s="1"/>
  <c r="AD35" i="16"/>
  <c r="Z36" i="16"/>
  <c r="Y36" i="16"/>
  <c r="AC35" i="16"/>
  <c r="X36" i="16"/>
  <c r="S34" i="15"/>
  <c r="U34" i="15" s="1"/>
  <c r="P34" i="15" s="1"/>
  <c r="O34" i="15" s="1"/>
  <c r="AB34" i="15"/>
  <c r="X35" i="15"/>
  <c r="AC34" i="15"/>
  <c r="Y35" i="15"/>
  <c r="AD34" i="15"/>
  <c r="Z35" i="15"/>
  <c r="Z35" i="14"/>
  <c r="Y35" i="14"/>
  <c r="AD34" i="14"/>
  <c r="AC34" i="14"/>
  <c r="X35" i="14"/>
  <c r="AB34" i="14"/>
  <c r="S34" i="14"/>
  <c r="U34" i="14" s="1"/>
  <c r="P34" i="14" s="1"/>
  <c r="O34" i="14" s="1"/>
  <c r="AD35" i="13"/>
  <c r="Z36" i="13"/>
  <c r="Y36" i="13"/>
  <c r="AC35" i="13"/>
  <c r="X36" i="13"/>
  <c r="AB35" i="13"/>
  <c r="S35" i="13"/>
  <c r="U32" i="13"/>
  <c r="P32" i="13" s="1"/>
  <c r="O32" i="13" s="1"/>
  <c r="P34" i="19" l="1"/>
  <c r="O34" i="19" s="1"/>
  <c r="Y36" i="19"/>
  <c r="Z36" i="19"/>
  <c r="AD35" i="19"/>
  <c r="AC35" i="19"/>
  <c r="X36" i="19"/>
  <c r="S35" i="19"/>
  <c r="U35" i="19" s="1"/>
  <c r="P35" i="19" s="1"/>
  <c r="O35" i="19" s="1"/>
  <c r="AB35" i="19"/>
  <c r="AD36" i="18"/>
  <c r="Y37" i="18"/>
  <c r="Z37" i="18"/>
  <c r="P35" i="18"/>
  <c r="O35" i="18" s="1"/>
  <c r="AB36" i="18"/>
  <c r="S36" i="18"/>
  <c r="U36" i="18" s="1"/>
  <c r="P36" i="18" s="1"/>
  <c r="O36" i="18" s="1"/>
  <c r="X37" i="18"/>
  <c r="AC36" i="18"/>
  <c r="AB36" i="16"/>
  <c r="S36" i="16"/>
  <c r="U36" i="16" s="1"/>
  <c r="AC36" i="16"/>
  <c r="X37" i="16"/>
  <c r="AD36" i="16"/>
  <c r="Z37" i="16"/>
  <c r="Y37" i="16"/>
  <c r="P35" i="16"/>
  <c r="O35" i="16" s="1"/>
  <c r="Y36" i="15"/>
  <c r="AD35" i="15"/>
  <c r="Z36" i="15"/>
  <c r="X36" i="15"/>
  <c r="AC35" i="15"/>
  <c r="S35" i="15"/>
  <c r="U35" i="15" s="1"/>
  <c r="P35" i="15" s="1"/>
  <c r="O35" i="15" s="1"/>
  <c r="AB35" i="15"/>
  <c r="AB35" i="14"/>
  <c r="S35" i="14"/>
  <c r="U35" i="14" s="1"/>
  <c r="AC35" i="14"/>
  <c r="X36" i="14"/>
  <c r="Y36" i="14"/>
  <c r="Z36" i="14"/>
  <c r="AD35" i="14"/>
  <c r="Y37" i="13"/>
  <c r="AC36" i="13"/>
  <c r="AD36" i="13"/>
  <c r="Z37" i="13"/>
  <c r="X37" i="13"/>
  <c r="AB36" i="13"/>
  <c r="S36" i="13"/>
  <c r="U33" i="13"/>
  <c r="P33" i="13" s="1"/>
  <c r="O33" i="13" s="1"/>
  <c r="Y37" i="19" l="1"/>
  <c r="AD36" i="19"/>
  <c r="Z37" i="19"/>
  <c r="AC36" i="19"/>
  <c r="X37" i="19"/>
  <c r="S36" i="19"/>
  <c r="U36" i="19" s="1"/>
  <c r="AB36" i="19"/>
  <c r="AB37" i="18"/>
  <c r="S37" i="18"/>
  <c r="U37" i="18" s="1"/>
  <c r="AD37" i="18"/>
  <c r="Z38" i="18"/>
  <c r="Y38" i="18"/>
  <c r="X38" i="18"/>
  <c r="AC37" i="18"/>
  <c r="AC37" i="16"/>
  <c r="X38" i="16"/>
  <c r="AD37" i="16"/>
  <c r="Z38" i="16"/>
  <c r="Y38" i="16"/>
  <c r="P36" i="16"/>
  <c r="O36" i="16" s="1"/>
  <c r="AB37" i="16"/>
  <c r="S37" i="16"/>
  <c r="U37" i="16" s="1"/>
  <c r="P37" i="16" s="1"/>
  <c r="O37" i="16" s="1"/>
  <c r="Y37" i="15"/>
  <c r="AD36" i="15"/>
  <c r="Z37" i="15"/>
  <c r="S36" i="15"/>
  <c r="U36" i="15" s="1"/>
  <c r="AB36" i="15"/>
  <c r="X37" i="15"/>
  <c r="AC36" i="15"/>
  <c r="AD36" i="14"/>
  <c r="Z37" i="14"/>
  <c r="Y37" i="14"/>
  <c r="AC36" i="14"/>
  <c r="X37" i="14"/>
  <c r="P35" i="14"/>
  <c r="O35" i="14" s="1"/>
  <c r="AB36" i="14"/>
  <c r="S36" i="14"/>
  <c r="U36" i="14" s="1"/>
  <c r="P36" i="14" s="1"/>
  <c r="O36" i="14" s="1"/>
  <c r="AD37" i="13"/>
  <c r="Z38" i="13"/>
  <c r="X38" i="13"/>
  <c r="AB37" i="13"/>
  <c r="S37" i="13"/>
  <c r="Y38" i="13"/>
  <c r="AC37" i="13"/>
  <c r="U34" i="13"/>
  <c r="P34" i="13" s="1"/>
  <c r="O34" i="13" s="1"/>
  <c r="Z38" i="19" l="1"/>
  <c r="Y38" i="19"/>
  <c r="AD37" i="19"/>
  <c r="S37" i="19"/>
  <c r="U37" i="19" s="1"/>
  <c r="AB37" i="19"/>
  <c r="P36" i="19"/>
  <c r="O36" i="19" s="1"/>
  <c r="AC37" i="19"/>
  <c r="X38" i="19"/>
  <c r="AD38" i="18"/>
  <c r="Y39" i="18"/>
  <c r="Z39" i="18"/>
  <c r="X39" i="18"/>
  <c r="AC38" i="18"/>
  <c r="P37" i="18"/>
  <c r="O37" i="18" s="1"/>
  <c r="AB38" i="18"/>
  <c r="S38" i="18"/>
  <c r="U38" i="18" s="1"/>
  <c r="P38" i="18" s="1"/>
  <c r="O38" i="18" s="1"/>
  <c r="AC38" i="16"/>
  <c r="X39" i="16"/>
  <c r="AB38" i="16"/>
  <c r="S38" i="16"/>
  <c r="U38" i="16" s="1"/>
  <c r="AD38" i="16"/>
  <c r="Z39" i="16"/>
  <c r="Y39" i="16"/>
  <c r="S37" i="15"/>
  <c r="U37" i="15" s="1"/>
  <c r="AB37" i="15"/>
  <c r="Y38" i="15"/>
  <c r="AD37" i="15"/>
  <c r="Z38" i="15"/>
  <c r="P36" i="15"/>
  <c r="O36" i="15" s="1"/>
  <c r="X38" i="15"/>
  <c r="AC37" i="15"/>
  <c r="S37" i="14"/>
  <c r="U37" i="14" s="1"/>
  <c r="AB37" i="14"/>
  <c r="AC37" i="14"/>
  <c r="X38" i="14"/>
  <c r="AD37" i="14"/>
  <c r="Y38" i="14"/>
  <c r="Z38" i="14"/>
  <c r="Y39" i="13"/>
  <c r="AC38" i="13"/>
  <c r="X39" i="13"/>
  <c r="AB38" i="13"/>
  <c r="S38" i="13"/>
  <c r="AD38" i="13"/>
  <c r="Z39" i="13"/>
  <c r="U35" i="13"/>
  <c r="P35" i="13" s="1"/>
  <c r="O35" i="13" s="1"/>
  <c r="S38" i="19" l="1"/>
  <c r="U38" i="19" s="1"/>
  <c r="AB38" i="19"/>
  <c r="P37" i="19"/>
  <c r="O37" i="19" s="1"/>
  <c r="AC38" i="19"/>
  <c r="X39" i="19"/>
  <c r="Z39" i="19"/>
  <c r="Y39" i="19"/>
  <c r="AD38" i="19"/>
  <c r="AB39" i="18"/>
  <c r="S39" i="18"/>
  <c r="U39" i="18" s="1"/>
  <c r="AD39" i="18"/>
  <c r="Y40" i="18"/>
  <c r="Z40" i="18"/>
  <c r="X40" i="18"/>
  <c r="AC39" i="18"/>
  <c r="AC39" i="16"/>
  <c r="X40" i="16"/>
  <c r="AD39" i="16"/>
  <c r="Z40" i="16"/>
  <c r="Y40" i="16"/>
  <c r="P38" i="16"/>
  <c r="O38" i="16" s="1"/>
  <c r="AB39" i="16"/>
  <c r="S39" i="16"/>
  <c r="U39" i="16" s="1"/>
  <c r="P39" i="16" s="1"/>
  <c r="O39" i="16" s="1"/>
  <c r="S38" i="15"/>
  <c r="U38" i="15" s="1"/>
  <c r="AB38" i="15"/>
  <c r="Y39" i="15"/>
  <c r="AD38" i="15"/>
  <c r="Z39" i="15"/>
  <c r="X39" i="15"/>
  <c r="AC38" i="15"/>
  <c r="P37" i="15"/>
  <c r="O37" i="15" s="1"/>
  <c r="AD38" i="14"/>
  <c r="Z39" i="14"/>
  <c r="Y39" i="14"/>
  <c r="X39" i="14"/>
  <c r="AC38" i="14"/>
  <c r="AB38" i="14"/>
  <c r="S38" i="14"/>
  <c r="U38" i="14" s="1"/>
  <c r="P38" i="14" s="1"/>
  <c r="O38" i="14" s="1"/>
  <c r="P37" i="14"/>
  <c r="O37" i="14" s="1"/>
  <c r="AD39" i="13"/>
  <c r="Z40" i="13"/>
  <c r="X40" i="13"/>
  <c r="AB39" i="13"/>
  <c r="S39" i="13"/>
  <c r="Y40" i="13"/>
  <c r="AC39" i="13"/>
  <c r="U36" i="13"/>
  <c r="P36" i="13" s="1"/>
  <c r="O36" i="13" s="1"/>
  <c r="AC39" i="19" l="1"/>
  <c r="X40" i="19"/>
  <c r="Z40" i="19"/>
  <c r="Y40" i="19"/>
  <c r="AD39" i="19"/>
  <c r="S39" i="19"/>
  <c r="U39" i="19" s="1"/>
  <c r="AB39" i="19"/>
  <c r="P38" i="19"/>
  <c r="O38" i="19" s="1"/>
  <c r="AB40" i="18"/>
  <c r="S40" i="18"/>
  <c r="U40" i="18" s="1"/>
  <c r="AC40" i="18"/>
  <c r="X41" i="18"/>
  <c r="AD40" i="18"/>
  <c r="Z41" i="18"/>
  <c r="Y41" i="18"/>
  <c r="P39" i="18"/>
  <c r="O39" i="18" s="1"/>
  <c r="AB40" i="16"/>
  <c r="S40" i="16"/>
  <c r="U40" i="16" s="1"/>
  <c r="AC40" i="16"/>
  <c r="X41" i="16"/>
  <c r="AD40" i="16"/>
  <c r="Z41" i="16"/>
  <c r="Y41" i="16"/>
  <c r="S39" i="15"/>
  <c r="U39" i="15" s="1"/>
  <c r="AB39" i="15"/>
  <c r="Y40" i="15"/>
  <c r="AD39" i="15"/>
  <c r="Z40" i="15"/>
  <c r="X40" i="15"/>
  <c r="AC39" i="15"/>
  <c r="P38" i="15"/>
  <c r="O38" i="15" s="1"/>
  <c r="Y40" i="14"/>
  <c r="Z40" i="14"/>
  <c r="AD39" i="14"/>
  <c r="S39" i="14"/>
  <c r="U39" i="14" s="1"/>
  <c r="AB39" i="14"/>
  <c r="AC39" i="14"/>
  <c r="X40" i="14"/>
  <c r="Y41" i="13"/>
  <c r="AC40" i="13"/>
  <c r="AD40" i="13"/>
  <c r="Z41" i="13"/>
  <c r="X41" i="13"/>
  <c r="AB40" i="13"/>
  <c r="S40" i="13"/>
  <c r="U37" i="13"/>
  <c r="P37" i="13" s="1"/>
  <c r="O37" i="13" s="1"/>
  <c r="P39" i="19" l="1"/>
  <c r="O39" i="19" s="1"/>
  <c r="S40" i="19"/>
  <c r="U40" i="19" s="1"/>
  <c r="AB40" i="19"/>
  <c r="AC40" i="19"/>
  <c r="X41" i="19"/>
  <c r="Z41" i="19"/>
  <c r="Y41" i="19"/>
  <c r="AD40" i="19"/>
  <c r="AD41" i="18"/>
  <c r="Y42" i="18"/>
  <c r="Z42" i="18"/>
  <c r="AB41" i="18"/>
  <c r="S41" i="18"/>
  <c r="U41" i="18" s="1"/>
  <c r="P40" i="18"/>
  <c r="O40" i="18" s="1"/>
  <c r="X42" i="18"/>
  <c r="AC41" i="18"/>
  <c r="AD41" i="16"/>
  <c r="Z42" i="16"/>
  <c r="Y42" i="16"/>
  <c r="AB41" i="16"/>
  <c r="S41" i="16"/>
  <c r="U41" i="16" s="1"/>
  <c r="AC41" i="16"/>
  <c r="X42" i="16"/>
  <c r="P40" i="16"/>
  <c r="O40" i="16" s="1"/>
  <c r="S40" i="15"/>
  <c r="U40" i="15" s="1"/>
  <c r="AB40" i="15"/>
  <c r="Y41" i="15"/>
  <c r="AD40" i="15"/>
  <c r="Z41" i="15"/>
  <c r="X41" i="15"/>
  <c r="AC40" i="15"/>
  <c r="P39" i="15"/>
  <c r="O39" i="15" s="1"/>
  <c r="Y41" i="14"/>
  <c r="AD40" i="14"/>
  <c r="Z41" i="14"/>
  <c r="AB40" i="14"/>
  <c r="S40" i="14"/>
  <c r="U40" i="14" s="1"/>
  <c r="P39" i="14"/>
  <c r="O39" i="14" s="1"/>
  <c r="AC40" i="14"/>
  <c r="X41" i="14"/>
  <c r="AB41" i="13"/>
  <c r="S41" i="13"/>
  <c r="AD41" i="13"/>
  <c r="Z42" i="13"/>
  <c r="Y42" i="13"/>
  <c r="AC41" i="13"/>
  <c r="X42" i="13"/>
  <c r="U38" i="13"/>
  <c r="P38" i="13" s="1"/>
  <c r="O38" i="13" s="1"/>
  <c r="AC41" i="19" l="1"/>
  <c r="X42" i="19"/>
  <c r="Z42" i="19"/>
  <c r="Y42" i="19"/>
  <c r="AD41" i="19"/>
  <c r="S41" i="19"/>
  <c r="U41" i="19" s="1"/>
  <c r="AB41" i="19"/>
  <c r="P40" i="19"/>
  <c r="O40" i="19" s="1"/>
  <c r="P41" i="18"/>
  <c r="O41" i="18" s="1"/>
  <c r="X43" i="18"/>
  <c r="AC42" i="18"/>
  <c r="AB42" i="18"/>
  <c r="S42" i="18"/>
  <c r="U42" i="18" s="1"/>
  <c r="P42" i="18" s="1"/>
  <c r="O42" i="18" s="1"/>
  <c r="AD42" i="18"/>
  <c r="Z43" i="18"/>
  <c r="Y43" i="18"/>
  <c r="P41" i="16"/>
  <c r="O41" i="16" s="1"/>
  <c r="AC42" i="16"/>
  <c r="X43" i="16"/>
  <c r="AB42" i="16"/>
  <c r="S42" i="16"/>
  <c r="U42" i="16" s="1"/>
  <c r="AD42" i="16"/>
  <c r="Z43" i="16"/>
  <c r="Y43" i="16"/>
  <c r="Y42" i="15"/>
  <c r="AD41" i="15"/>
  <c r="Z42" i="15"/>
  <c r="X42" i="15"/>
  <c r="AC41" i="15"/>
  <c r="S41" i="15"/>
  <c r="U41" i="15" s="1"/>
  <c r="P41" i="15" s="1"/>
  <c r="O41" i="15" s="1"/>
  <c r="AB41" i="15"/>
  <c r="P40" i="15"/>
  <c r="O40" i="15" s="1"/>
  <c r="AB41" i="14"/>
  <c r="S41" i="14"/>
  <c r="U41" i="14" s="1"/>
  <c r="P40" i="14"/>
  <c r="O40" i="14" s="1"/>
  <c r="Y42" i="14"/>
  <c r="AD41" i="14"/>
  <c r="Z42" i="14"/>
  <c r="X42" i="14"/>
  <c r="AC41" i="14"/>
  <c r="AD42" i="13"/>
  <c r="Z43" i="13"/>
  <c r="AB42" i="13"/>
  <c r="S42" i="13"/>
  <c r="Y43" i="13"/>
  <c r="AC42" i="13"/>
  <c r="X43" i="13"/>
  <c r="U39" i="13"/>
  <c r="P39" i="13" s="1"/>
  <c r="O39" i="13" s="1"/>
  <c r="P41" i="19" l="1"/>
  <c r="O41" i="19" s="1"/>
  <c r="Z43" i="19"/>
  <c r="Y43" i="19"/>
  <c r="AD42" i="19"/>
  <c r="AC42" i="19"/>
  <c r="X43" i="19"/>
  <c r="S42" i="19"/>
  <c r="U42" i="19" s="1"/>
  <c r="P42" i="19" s="1"/>
  <c r="O42" i="19" s="1"/>
  <c r="AB42" i="19"/>
  <c r="X44" i="18"/>
  <c r="AC43" i="18"/>
  <c r="AB43" i="18"/>
  <c r="S43" i="18"/>
  <c r="U43" i="18" s="1"/>
  <c r="P43" i="18" s="1"/>
  <c r="O43" i="18" s="1"/>
  <c r="AD43" i="18"/>
  <c r="Y44" i="18"/>
  <c r="Z44" i="18"/>
  <c r="AB43" i="16"/>
  <c r="S43" i="16"/>
  <c r="U43" i="16" s="1"/>
  <c r="AD43" i="16"/>
  <c r="Z44" i="16"/>
  <c r="Y44" i="16"/>
  <c r="P42" i="16"/>
  <c r="O42" i="16" s="1"/>
  <c r="AC43" i="16"/>
  <c r="X44" i="16"/>
  <c r="S42" i="15"/>
  <c r="U42" i="15" s="1"/>
  <c r="AB42" i="15"/>
  <c r="Y43" i="15"/>
  <c r="AD42" i="15"/>
  <c r="Z43" i="15"/>
  <c r="X43" i="15"/>
  <c r="AC42" i="15"/>
  <c r="AD42" i="14"/>
  <c r="Z43" i="14"/>
  <c r="Y43" i="14"/>
  <c r="S42" i="14"/>
  <c r="U42" i="14" s="1"/>
  <c r="AB42" i="14"/>
  <c r="X43" i="14"/>
  <c r="AC42" i="14"/>
  <c r="P41" i="14"/>
  <c r="O41" i="14" s="1"/>
  <c r="AD43" i="13"/>
  <c r="Z44" i="13"/>
  <c r="AB43" i="13"/>
  <c r="S43" i="13"/>
  <c r="Y44" i="13"/>
  <c r="AC43" i="13"/>
  <c r="X44" i="13"/>
  <c r="U40" i="13"/>
  <c r="P40" i="13" s="1"/>
  <c r="O40" i="13" s="1"/>
  <c r="AC43" i="19" l="1"/>
  <c r="X44" i="19"/>
  <c r="Z44" i="19"/>
  <c r="Y44" i="19"/>
  <c r="AD43" i="19"/>
  <c r="S43" i="19"/>
  <c r="U43" i="19" s="1"/>
  <c r="AB43" i="19"/>
  <c r="AD44" i="18"/>
  <c r="Z45" i="18"/>
  <c r="Y45" i="18"/>
  <c r="X45" i="18"/>
  <c r="AC44" i="18"/>
  <c r="AB44" i="18"/>
  <c r="S44" i="18"/>
  <c r="U44" i="18" s="1"/>
  <c r="P44" i="18" s="1"/>
  <c r="O44" i="18" s="1"/>
  <c r="AB44" i="16"/>
  <c r="S44" i="16"/>
  <c r="U44" i="16" s="1"/>
  <c r="AC44" i="16"/>
  <c r="X45" i="16"/>
  <c r="P43" i="16"/>
  <c r="O43" i="16" s="1"/>
  <c r="AD44" i="16"/>
  <c r="Z45" i="16"/>
  <c r="Y45" i="16"/>
  <c r="S43" i="15"/>
  <c r="U43" i="15" s="1"/>
  <c r="AB43" i="15"/>
  <c r="X44" i="15"/>
  <c r="AC43" i="15"/>
  <c r="Y44" i="15"/>
  <c r="AD43" i="15"/>
  <c r="Z44" i="15"/>
  <c r="P42" i="15"/>
  <c r="O42" i="15" s="1"/>
  <c r="AB43" i="14"/>
  <c r="S43" i="14"/>
  <c r="U43" i="14" s="1"/>
  <c r="AD43" i="14"/>
  <c r="Y44" i="14"/>
  <c r="Z44" i="14"/>
  <c r="P42" i="14"/>
  <c r="O42" i="14" s="1"/>
  <c r="X44" i="14"/>
  <c r="AC43" i="14"/>
  <c r="AB44" i="13"/>
  <c r="S44" i="13"/>
  <c r="Y45" i="13"/>
  <c r="AC44" i="13"/>
  <c r="X45" i="13"/>
  <c r="AD44" i="13"/>
  <c r="Z45" i="13"/>
  <c r="U41" i="13"/>
  <c r="P41" i="13" s="1"/>
  <c r="O41" i="13" s="1"/>
  <c r="Z45" i="19" l="1"/>
  <c r="Y45" i="19"/>
  <c r="AD44" i="19"/>
  <c r="AC44" i="19"/>
  <c r="X45" i="19"/>
  <c r="S44" i="19"/>
  <c r="U44" i="19" s="1"/>
  <c r="AB44" i="19"/>
  <c r="P43" i="19"/>
  <c r="O43" i="19" s="1"/>
  <c r="AB45" i="18"/>
  <c r="S45" i="18"/>
  <c r="U45" i="18" s="1"/>
  <c r="AD45" i="18"/>
  <c r="Y46" i="18"/>
  <c r="Z46" i="18"/>
  <c r="X46" i="18"/>
  <c r="AC45" i="18"/>
  <c r="AC45" i="16"/>
  <c r="X46" i="16"/>
  <c r="AD45" i="16"/>
  <c r="Z46" i="16"/>
  <c r="Y46" i="16"/>
  <c r="P44" i="16"/>
  <c r="O44" i="16" s="1"/>
  <c r="AB45" i="16"/>
  <c r="S45" i="16"/>
  <c r="U45" i="16" s="1"/>
  <c r="P45" i="16" s="1"/>
  <c r="O45" i="16" s="1"/>
  <c r="Y45" i="15"/>
  <c r="AD44" i="15"/>
  <c r="Z45" i="15"/>
  <c r="S44" i="15"/>
  <c r="U44" i="15" s="1"/>
  <c r="AB44" i="15"/>
  <c r="X45" i="15"/>
  <c r="AC44" i="15"/>
  <c r="P43" i="15"/>
  <c r="O43" i="15" s="1"/>
  <c r="AB44" i="14"/>
  <c r="S44" i="14"/>
  <c r="U44" i="14" s="1"/>
  <c r="Y45" i="14"/>
  <c r="AD44" i="14"/>
  <c r="Z45" i="14"/>
  <c r="AC44" i="14"/>
  <c r="X45" i="14"/>
  <c r="P43" i="14"/>
  <c r="O43" i="14" s="1"/>
  <c r="AD45" i="13"/>
  <c r="Z46" i="13"/>
  <c r="AB45" i="13"/>
  <c r="S45" i="13"/>
  <c r="Y46" i="13"/>
  <c r="AC45" i="13"/>
  <c r="X46" i="13"/>
  <c r="U42" i="13"/>
  <c r="P42" i="13" s="1"/>
  <c r="O42" i="13" s="1"/>
  <c r="Z46" i="19" l="1"/>
  <c r="Y46" i="19"/>
  <c r="AD45" i="19"/>
  <c r="P44" i="19"/>
  <c r="O44" i="19" s="1"/>
  <c r="S45" i="19"/>
  <c r="U45" i="19" s="1"/>
  <c r="AB45" i="19"/>
  <c r="AC45" i="19"/>
  <c r="X46" i="19"/>
  <c r="AB46" i="18"/>
  <c r="S46" i="18"/>
  <c r="U46" i="18" s="1"/>
  <c r="AC46" i="18"/>
  <c r="X47" i="18"/>
  <c r="AD46" i="18"/>
  <c r="Z47" i="18"/>
  <c r="Y47" i="18"/>
  <c r="P45" i="18"/>
  <c r="O45" i="18" s="1"/>
  <c r="AC46" i="16"/>
  <c r="X47" i="16"/>
  <c r="AB46" i="16"/>
  <c r="S46" i="16"/>
  <c r="U46" i="16" s="1"/>
  <c r="AD46" i="16"/>
  <c r="Z47" i="16"/>
  <c r="Y47" i="16"/>
  <c r="Y46" i="15"/>
  <c r="AD45" i="15"/>
  <c r="Z46" i="15"/>
  <c r="S45" i="15"/>
  <c r="U45" i="15" s="1"/>
  <c r="AB45" i="15"/>
  <c r="P44" i="15"/>
  <c r="O44" i="15" s="1"/>
  <c r="X46" i="15"/>
  <c r="AC45" i="15"/>
  <c r="S45" i="14"/>
  <c r="U45" i="14" s="1"/>
  <c r="AB45" i="14"/>
  <c r="X46" i="14"/>
  <c r="AC45" i="14"/>
  <c r="P44" i="14"/>
  <c r="O44" i="14" s="1"/>
  <c r="Z46" i="14"/>
  <c r="AD45" i="14"/>
  <c r="Y46" i="14"/>
  <c r="Y47" i="13"/>
  <c r="AC46" i="13"/>
  <c r="X47" i="13"/>
  <c r="AD46" i="13"/>
  <c r="Z47" i="13"/>
  <c r="AB46" i="13"/>
  <c r="S46" i="13"/>
  <c r="U43" i="13"/>
  <c r="P43" i="13" s="1"/>
  <c r="O43" i="13" s="1"/>
  <c r="S46" i="19" l="1"/>
  <c r="U46" i="19" s="1"/>
  <c r="AB46" i="19"/>
  <c r="P45" i="19"/>
  <c r="O45" i="19" s="1"/>
  <c r="AC46" i="19"/>
  <c r="X47" i="19"/>
  <c r="Z47" i="19"/>
  <c r="Y47" i="19"/>
  <c r="AD46" i="19"/>
  <c r="AB47" i="18"/>
  <c r="S47" i="18"/>
  <c r="U47" i="18" s="1"/>
  <c r="AD47" i="18"/>
  <c r="Y48" i="18"/>
  <c r="Z48" i="18"/>
  <c r="P46" i="18"/>
  <c r="O46" i="18" s="1"/>
  <c r="X48" i="18"/>
  <c r="AC47" i="18"/>
  <c r="AC47" i="16"/>
  <c r="X48" i="16"/>
  <c r="AD47" i="16"/>
  <c r="Z48" i="16"/>
  <c r="Y48" i="16"/>
  <c r="P46" i="16"/>
  <c r="O46" i="16" s="1"/>
  <c r="AB47" i="16"/>
  <c r="S47" i="16"/>
  <c r="U47" i="16" s="1"/>
  <c r="P47" i="16" s="1"/>
  <c r="O47" i="16" s="1"/>
  <c r="P45" i="15"/>
  <c r="O45" i="15" s="1"/>
  <c r="S46" i="15"/>
  <c r="U46" i="15" s="1"/>
  <c r="AB46" i="15"/>
  <c r="Y47" i="15"/>
  <c r="AD46" i="15"/>
  <c r="Z47" i="15"/>
  <c r="X47" i="15"/>
  <c r="AC46" i="15"/>
  <c r="X47" i="14"/>
  <c r="AC46" i="14"/>
  <c r="S46" i="14"/>
  <c r="U46" i="14" s="1"/>
  <c r="AB46" i="14"/>
  <c r="P45" i="14"/>
  <c r="O45" i="14" s="1"/>
  <c r="Z47" i="14"/>
  <c r="AD46" i="14"/>
  <c r="Y47" i="14"/>
  <c r="AD47" i="13"/>
  <c r="Z48" i="13"/>
  <c r="X48" i="13"/>
  <c r="AB47" i="13"/>
  <c r="S47" i="13"/>
  <c r="Y48" i="13"/>
  <c r="AC47" i="13"/>
  <c r="U44" i="13"/>
  <c r="P44" i="13" s="1"/>
  <c r="O44" i="13" s="1"/>
  <c r="AC47" i="19" l="1"/>
  <c r="X48" i="19"/>
  <c r="S47" i="19"/>
  <c r="U47" i="19" s="1"/>
  <c r="AB47" i="19"/>
  <c r="Z48" i="19"/>
  <c r="Y48" i="19"/>
  <c r="AD47" i="19"/>
  <c r="P46" i="19"/>
  <c r="O46" i="19" s="1"/>
  <c r="AD48" i="18"/>
  <c r="Z49" i="18"/>
  <c r="Y49" i="18"/>
  <c r="X49" i="18"/>
  <c r="AC48" i="18"/>
  <c r="P47" i="18"/>
  <c r="O47" i="18" s="1"/>
  <c r="AB48" i="18"/>
  <c r="S48" i="18"/>
  <c r="U48" i="18" s="1"/>
  <c r="P48" i="18" s="1"/>
  <c r="O48" i="18" s="1"/>
  <c r="AC48" i="16"/>
  <c r="X49" i="16"/>
  <c r="AB48" i="16"/>
  <c r="S48" i="16"/>
  <c r="U48" i="16" s="1"/>
  <c r="AD48" i="16"/>
  <c r="Z49" i="16"/>
  <c r="Y49" i="16"/>
  <c r="S47" i="15"/>
  <c r="U47" i="15" s="1"/>
  <c r="AB47" i="15"/>
  <c r="P46" i="15"/>
  <c r="O46" i="15" s="1"/>
  <c r="Y48" i="15"/>
  <c r="AD47" i="15"/>
  <c r="Z48" i="15"/>
  <c r="X48" i="15"/>
  <c r="AC47" i="15"/>
  <c r="X48" i="14"/>
  <c r="AC47" i="14"/>
  <c r="Z48" i="14"/>
  <c r="AD47" i="14"/>
  <c r="Y48" i="14"/>
  <c r="P46" i="14"/>
  <c r="O46" i="14" s="1"/>
  <c r="AB47" i="14"/>
  <c r="S47" i="14"/>
  <c r="U47" i="14" s="1"/>
  <c r="P47" i="14" s="1"/>
  <c r="O47" i="14" s="1"/>
  <c r="Y49" i="13"/>
  <c r="AC48" i="13"/>
  <c r="X49" i="13"/>
  <c r="S48" i="13"/>
  <c r="AB48" i="13"/>
  <c r="AD48" i="13"/>
  <c r="Z49" i="13"/>
  <c r="U45" i="13"/>
  <c r="P45" i="13" s="1"/>
  <c r="O45" i="13" s="1"/>
  <c r="P47" i="19" l="1"/>
  <c r="O47" i="19" s="1"/>
  <c r="AC48" i="19"/>
  <c r="X49" i="19"/>
  <c r="S48" i="19"/>
  <c r="U48" i="19" s="1"/>
  <c r="AB48" i="19"/>
  <c r="Z49" i="19"/>
  <c r="Y49" i="19"/>
  <c r="AD48" i="19"/>
  <c r="AB49" i="18"/>
  <c r="S49" i="18"/>
  <c r="U49" i="18" s="1"/>
  <c r="X50" i="18"/>
  <c r="AC49" i="18"/>
  <c r="AD49" i="18"/>
  <c r="Z50" i="18"/>
  <c r="Y50" i="18"/>
  <c r="AC49" i="16"/>
  <c r="X50" i="16"/>
  <c r="AD49" i="16"/>
  <c r="Z50" i="16"/>
  <c r="Y50" i="16"/>
  <c r="AB49" i="16"/>
  <c r="S49" i="16"/>
  <c r="U49" i="16" s="1"/>
  <c r="P49" i="16" s="1"/>
  <c r="O49" i="16" s="1"/>
  <c r="P48" i="16"/>
  <c r="O48" i="16" s="1"/>
  <c r="Y49" i="15"/>
  <c r="AD48" i="15"/>
  <c r="Z49" i="15"/>
  <c r="S48" i="15"/>
  <c r="U48" i="15" s="1"/>
  <c r="AB48" i="15"/>
  <c r="X49" i="15"/>
  <c r="AC48" i="15"/>
  <c r="P47" i="15"/>
  <c r="O47" i="15" s="1"/>
  <c r="AC48" i="14"/>
  <c r="X49" i="14"/>
  <c r="AD48" i="14"/>
  <c r="Z49" i="14"/>
  <c r="Y49" i="14"/>
  <c r="S48" i="14"/>
  <c r="U48" i="14" s="1"/>
  <c r="P48" i="14" s="1"/>
  <c r="O48" i="14" s="1"/>
  <c r="AB48" i="14"/>
  <c r="AD49" i="13"/>
  <c r="Z50" i="13"/>
  <c r="X50" i="13"/>
  <c r="AB49" i="13"/>
  <c r="S49" i="13"/>
  <c r="Y50" i="13"/>
  <c r="AC49" i="13"/>
  <c r="U46" i="13"/>
  <c r="P46" i="13" s="1"/>
  <c r="O46" i="13" s="1"/>
  <c r="AC49" i="19" l="1"/>
  <c r="X50" i="19"/>
  <c r="S49" i="19"/>
  <c r="U49" i="19" s="1"/>
  <c r="AB49" i="19"/>
  <c r="Z50" i="19"/>
  <c r="Y50" i="19"/>
  <c r="AD49" i="19"/>
  <c r="P48" i="19"/>
  <c r="O48" i="19" s="1"/>
  <c r="AC50" i="18"/>
  <c r="X51" i="18"/>
  <c r="AD50" i="18"/>
  <c r="Z51" i="18"/>
  <c r="Y51" i="18"/>
  <c r="AB50" i="18"/>
  <c r="S50" i="18"/>
  <c r="U50" i="18" s="1"/>
  <c r="P50" i="18" s="1"/>
  <c r="O50" i="18" s="1"/>
  <c r="P49" i="18"/>
  <c r="O49" i="18" s="1"/>
  <c r="AC50" i="16"/>
  <c r="X51" i="16"/>
  <c r="AB50" i="16"/>
  <c r="S50" i="16"/>
  <c r="U50" i="16" s="1"/>
  <c r="AD50" i="16"/>
  <c r="Z51" i="16"/>
  <c r="Y51" i="16"/>
  <c r="S49" i="15"/>
  <c r="U49" i="15" s="1"/>
  <c r="AB49" i="15"/>
  <c r="P48" i="15"/>
  <c r="O48" i="15" s="1"/>
  <c r="Y50" i="15"/>
  <c r="AD49" i="15"/>
  <c r="Z50" i="15"/>
  <c r="X50" i="15"/>
  <c r="AC49" i="15"/>
  <c r="AC49" i="14"/>
  <c r="X50" i="14"/>
  <c r="AD49" i="14"/>
  <c r="Z50" i="14"/>
  <c r="Y50" i="14"/>
  <c r="S49" i="14"/>
  <c r="U49" i="14" s="1"/>
  <c r="AB49" i="14"/>
  <c r="Y51" i="13"/>
  <c r="AC50" i="13"/>
  <c r="X51" i="13"/>
  <c r="AB50" i="13"/>
  <c r="S50" i="13"/>
  <c r="AD50" i="13"/>
  <c r="Z51" i="13"/>
  <c r="U47" i="13"/>
  <c r="P47" i="13" s="1"/>
  <c r="O47" i="13" s="1"/>
  <c r="P49" i="19" l="1"/>
  <c r="O49" i="19" s="1"/>
  <c r="AC50" i="19"/>
  <c r="X51" i="19"/>
  <c r="S50" i="19"/>
  <c r="U50" i="19" s="1"/>
  <c r="AB50" i="19"/>
  <c r="Z51" i="19"/>
  <c r="Y51" i="19"/>
  <c r="AD50" i="19"/>
  <c r="X52" i="18"/>
  <c r="AC51" i="18"/>
  <c r="AD51" i="18"/>
  <c r="Z52" i="18"/>
  <c r="Y52" i="18"/>
  <c r="AB51" i="18"/>
  <c r="S51" i="18"/>
  <c r="U51" i="18" s="1"/>
  <c r="P51" i="18" s="1"/>
  <c r="O51" i="18" s="1"/>
  <c r="AC51" i="16"/>
  <c r="X52" i="16"/>
  <c r="AB51" i="16"/>
  <c r="S51" i="16"/>
  <c r="U51" i="16" s="1"/>
  <c r="AD51" i="16"/>
  <c r="Z52" i="16"/>
  <c r="Y52" i="16"/>
  <c r="P50" i="16"/>
  <c r="O50" i="16" s="1"/>
  <c r="Y51" i="15"/>
  <c r="AD50" i="15"/>
  <c r="Z51" i="15"/>
  <c r="X51" i="15"/>
  <c r="AC50" i="15"/>
  <c r="S50" i="15"/>
  <c r="U50" i="15" s="1"/>
  <c r="P50" i="15" s="1"/>
  <c r="O50" i="15" s="1"/>
  <c r="AB50" i="15"/>
  <c r="P49" i="15"/>
  <c r="O49" i="15" s="1"/>
  <c r="P49" i="14"/>
  <c r="O49" i="14" s="1"/>
  <c r="Z51" i="14"/>
  <c r="Y51" i="14"/>
  <c r="AD50" i="14"/>
  <c r="AB50" i="14"/>
  <c r="S50" i="14"/>
  <c r="U50" i="14" s="1"/>
  <c r="AC50" i="14"/>
  <c r="X51" i="14"/>
  <c r="AD51" i="13"/>
  <c r="Z52" i="13"/>
  <c r="X52" i="13"/>
  <c r="AB51" i="13"/>
  <c r="S51" i="13"/>
  <c r="Y52" i="13"/>
  <c r="AC51" i="13"/>
  <c r="U48" i="13"/>
  <c r="P48" i="13" s="1"/>
  <c r="O48" i="13" s="1"/>
  <c r="AC51" i="19" l="1"/>
  <c r="X52" i="19"/>
  <c r="S51" i="19"/>
  <c r="U51" i="19" s="1"/>
  <c r="AB51" i="19"/>
  <c r="Z52" i="19"/>
  <c r="Y52" i="19"/>
  <c r="AD51" i="19"/>
  <c r="P50" i="19"/>
  <c r="O50" i="19" s="1"/>
  <c r="AC52" i="18"/>
  <c r="X53" i="18"/>
  <c r="AD52" i="18"/>
  <c r="Z53" i="18"/>
  <c r="Y53" i="18"/>
  <c r="AB52" i="18"/>
  <c r="S52" i="18"/>
  <c r="U52" i="18" s="1"/>
  <c r="P52" i="18" s="1"/>
  <c r="O52" i="18" s="1"/>
  <c r="AD52" i="16"/>
  <c r="Z53" i="16"/>
  <c r="Y53" i="16"/>
  <c r="AC52" i="16"/>
  <c r="X53" i="16"/>
  <c r="P51" i="16"/>
  <c r="O51" i="16" s="1"/>
  <c r="AB52" i="16"/>
  <c r="S52" i="16"/>
  <c r="U52" i="16" s="1"/>
  <c r="P52" i="16" s="1"/>
  <c r="O52" i="16" s="1"/>
  <c r="S51" i="15"/>
  <c r="U51" i="15" s="1"/>
  <c r="AB51" i="15"/>
  <c r="Y52" i="15"/>
  <c r="AD51" i="15"/>
  <c r="Z52" i="15"/>
  <c r="X52" i="15"/>
  <c r="AC51" i="15"/>
  <c r="P50" i="14"/>
  <c r="O50" i="14" s="1"/>
  <c r="S51" i="14"/>
  <c r="U51" i="14" s="1"/>
  <c r="AB51" i="14"/>
  <c r="X52" i="14"/>
  <c r="AC51" i="14"/>
  <c r="AD51" i="14"/>
  <c r="Z52" i="14"/>
  <c r="Y52" i="14"/>
  <c r="X53" i="13"/>
  <c r="AB52" i="13"/>
  <c r="S52" i="13"/>
  <c r="AD52" i="13"/>
  <c r="Z53" i="13"/>
  <c r="Y53" i="13"/>
  <c r="AC52" i="13"/>
  <c r="U49" i="13"/>
  <c r="P49" i="13" s="1"/>
  <c r="O49" i="13" s="1"/>
  <c r="AC52" i="19" l="1"/>
  <c r="X53" i="19"/>
  <c r="S52" i="19"/>
  <c r="U52" i="19" s="1"/>
  <c r="AB52" i="19"/>
  <c r="Z53" i="19"/>
  <c r="Y53" i="19"/>
  <c r="AD52" i="19"/>
  <c r="P51" i="19"/>
  <c r="O51" i="19" s="1"/>
  <c r="X54" i="18"/>
  <c r="AC53" i="18"/>
  <c r="AB53" i="18"/>
  <c r="S53" i="18"/>
  <c r="U53" i="18" s="1"/>
  <c r="AD53" i="18"/>
  <c r="Y54" i="18"/>
  <c r="Z54" i="18"/>
  <c r="AB53" i="16"/>
  <c r="S53" i="16"/>
  <c r="U53" i="16" s="1"/>
  <c r="AD53" i="16"/>
  <c r="Z54" i="16"/>
  <c r="Y54" i="16"/>
  <c r="AC53" i="16"/>
  <c r="X54" i="16"/>
  <c r="S52" i="15"/>
  <c r="U52" i="15" s="1"/>
  <c r="AB52" i="15"/>
  <c r="X53" i="15"/>
  <c r="AC52" i="15"/>
  <c r="Y53" i="15"/>
  <c r="AD52" i="15"/>
  <c r="Z53" i="15"/>
  <c r="P51" i="15"/>
  <c r="O51" i="15" s="1"/>
  <c r="X53" i="14"/>
  <c r="AC52" i="14"/>
  <c r="Z53" i="14"/>
  <c r="Y53" i="14"/>
  <c r="AD52" i="14"/>
  <c r="S52" i="14"/>
  <c r="U52" i="14" s="1"/>
  <c r="AB52" i="14"/>
  <c r="P51" i="14"/>
  <c r="O51" i="14" s="1"/>
  <c r="AD53" i="13"/>
  <c r="Z54" i="13"/>
  <c r="X54" i="13"/>
  <c r="AB53" i="13"/>
  <c r="S53" i="13"/>
  <c r="Y54" i="13"/>
  <c r="AC53" i="13"/>
  <c r="U50" i="13"/>
  <c r="P50" i="13" s="1"/>
  <c r="O50" i="13" s="1"/>
  <c r="AC53" i="19" l="1"/>
  <c r="X54" i="19"/>
  <c r="Z54" i="19"/>
  <c r="Y54" i="19"/>
  <c r="AD53" i="19"/>
  <c r="P52" i="19"/>
  <c r="O52" i="19" s="1"/>
  <c r="S53" i="19"/>
  <c r="U53" i="19" s="1"/>
  <c r="P53" i="19" s="1"/>
  <c r="O53" i="19" s="1"/>
  <c r="AB53" i="19"/>
  <c r="X55" i="18"/>
  <c r="AC54" i="18"/>
  <c r="AD54" i="18"/>
  <c r="Z55" i="18"/>
  <c r="Y55" i="18"/>
  <c r="P53" i="18"/>
  <c r="O53" i="18" s="1"/>
  <c r="AB54" i="18"/>
  <c r="S54" i="18"/>
  <c r="U54" i="18" s="1"/>
  <c r="P54" i="18" s="1"/>
  <c r="O54" i="18" s="1"/>
  <c r="AB54" i="16"/>
  <c r="S54" i="16"/>
  <c r="U54" i="16" s="1"/>
  <c r="P53" i="16"/>
  <c r="O53" i="16" s="1"/>
  <c r="AC54" i="16"/>
  <c r="X55" i="16"/>
  <c r="AD54" i="16"/>
  <c r="Z55" i="16"/>
  <c r="Y55" i="16"/>
  <c r="Y54" i="15"/>
  <c r="AD53" i="15"/>
  <c r="Z54" i="15"/>
  <c r="X54" i="15"/>
  <c r="AC53" i="15"/>
  <c r="S53" i="15"/>
  <c r="U53" i="15" s="1"/>
  <c r="AB53" i="15"/>
  <c r="P52" i="15"/>
  <c r="O52" i="15" s="1"/>
  <c r="P52" i="14"/>
  <c r="O52" i="14" s="1"/>
  <c r="X54" i="14"/>
  <c r="AC53" i="14"/>
  <c r="Y54" i="14"/>
  <c r="Z54" i="14"/>
  <c r="AD53" i="14"/>
  <c r="S53" i="14"/>
  <c r="U53" i="14" s="1"/>
  <c r="AB53" i="14"/>
  <c r="Y55" i="13"/>
  <c r="AC54" i="13"/>
  <c r="X55" i="13"/>
  <c r="AB54" i="13"/>
  <c r="S54" i="13"/>
  <c r="AD54" i="13"/>
  <c r="Z55" i="13"/>
  <c r="U51" i="13"/>
  <c r="P51" i="13" s="1"/>
  <c r="O51" i="13" s="1"/>
  <c r="AC54" i="19" l="1"/>
  <c r="X55" i="19"/>
  <c r="S54" i="19"/>
  <c r="U54" i="19" s="1"/>
  <c r="AB54" i="19"/>
  <c r="Z55" i="19"/>
  <c r="Y55" i="19"/>
  <c r="AD54" i="19"/>
  <c r="AD55" i="18"/>
  <c r="Y56" i="18"/>
  <c r="Z56" i="18"/>
  <c r="X56" i="18"/>
  <c r="AC55" i="18"/>
  <c r="AB55" i="18"/>
  <c r="S55" i="18"/>
  <c r="U55" i="18" s="1"/>
  <c r="P55" i="18" s="1"/>
  <c r="O55" i="18" s="1"/>
  <c r="AC55" i="16"/>
  <c r="X56" i="16"/>
  <c r="AD55" i="16"/>
  <c r="Z56" i="16"/>
  <c r="Y56" i="16"/>
  <c r="AB55" i="16"/>
  <c r="S55" i="16"/>
  <c r="U55" i="16" s="1"/>
  <c r="P55" i="16" s="1"/>
  <c r="O55" i="16" s="1"/>
  <c r="P54" i="16"/>
  <c r="O54" i="16" s="1"/>
  <c r="Y55" i="15"/>
  <c r="AD54" i="15"/>
  <c r="Z55" i="15"/>
  <c r="P53" i="15"/>
  <c r="O53" i="15" s="1"/>
  <c r="S54" i="15"/>
  <c r="U54" i="15" s="1"/>
  <c r="AB54" i="15"/>
  <c r="X55" i="15"/>
  <c r="AC54" i="15"/>
  <c r="Y55" i="14"/>
  <c r="AD54" i="14"/>
  <c r="Z55" i="14"/>
  <c r="AC54" i="14"/>
  <c r="X55" i="14"/>
  <c r="S54" i="14"/>
  <c r="U54" i="14" s="1"/>
  <c r="AB54" i="14"/>
  <c r="P53" i="14"/>
  <c r="O53" i="14" s="1"/>
  <c r="AD55" i="13"/>
  <c r="Z56" i="13"/>
  <c r="X56" i="13"/>
  <c r="AB55" i="13"/>
  <c r="S55" i="13"/>
  <c r="Y56" i="13"/>
  <c r="AC55" i="13"/>
  <c r="U52" i="13"/>
  <c r="P52" i="13" s="1"/>
  <c r="O52" i="13" s="1"/>
  <c r="AC55" i="19" l="1"/>
  <c r="X56" i="19"/>
  <c r="Z56" i="19"/>
  <c r="Y56" i="19"/>
  <c r="AD55" i="19"/>
  <c r="P54" i="19"/>
  <c r="O54" i="19" s="1"/>
  <c r="S55" i="19"/>
  <c r="U55" i="19" s="1"/>
  <c r="P55" i="19" s="1"/>
  <c r="O55" i="19" s="1"/>
  <c r="AB55" i="19"/>
  <c r="AB56" i="18"/>
  <c r="S56" i="18"/>
  <c r="U56" i="18" s="1"/>
  <c r="AC56" i="18"/>
  <c r="X57" i="18"/>
  <c r="AD56" i="18"/>
  <c r="Z57" i="18"/>
  <c r="Y57" i="18"/>
  <c r="AD56" i="16"/>
  <c r="Z57" i="16"/>
  <c r="Y57" i="16"/>
  <c r="AB56" i="16"/>
  <c r="S56" i="16"/>
  <c r="U56" i="16" s="1"/>
  <c r="AC56" i="16"/>
  <c r="X57" i="16"/>
  <c r="S55" i="15"/>
  <c r="U55" i="15" s="1"/>
  <c r="AB55" i="15"/>
  <c r="P54" i="15"/>
  <c r="O54" i="15" s="1"/>
  <c r="Y56" i="15"/>
  <c r="AD55" i="15"/>
  <c r="Z56" i="15"/>
  <c r="X56" i="15"/>
  <c r="AC55" i="15"/>
  <c r="S55" i="14"/>
  <c r="U55" i="14" s="1"/>
  <c r="AB55" i="14"/>
  <c r="P54" i="14"/>
  <c r="O54" i="14" s="1"/>
  <c r="Y56" i="14"/>
  <c r="AD55" i="14"/>
  <c r="Z56" i="14"/>
  <c r="AC55" i="14"/>
  <c r="X56" i="14"/>
  <c r="AD56" i="13"/>
  <c r="Z57" i="13"/>
  <c r="Y57" i="13"/>
  <c r="AC56" i="13"/>
  <c r="X57" i="13"/>
  <c r="AB56" i="13"/>
  <c r="S56" i="13"/>
  <c r="U53" i="13"/>
  <c r="P53" i="13" s="1"/>
  <c r="O53" i="13" s="1"/>
  <c r="Z57" i="19" l="1"/>
  <c r="Y57" i="19"/>
  <c r="AD56" i="19"/>
  <c r="AC56" i="19"/>
  <c r="X57" i="19"/>
  <c r="S56" i="19"/>
  <c r="U56" i="19" s="1"/>
  <c r="P56" i="19" s="1"/>
  <c r="O56" i="19" s="1"/>
  <c r="AB56" i="19"/>
  <c r="AD57" i="18"/>
  <c r="Z58" i="18"/>
  <c r="Y58" i="18"/>
  <c r="AB57" i="18"/>
  <c r="S57" i="18"/>
  <c r="U57" i="18" s="1"/>
  <c r="X58" i="18"/>
  <c r="AC57" i="18"/>
  <c r="P56" i="18"/>
  <c r="O56" i="18" s="1"/>
  <c r="P56" i="16"/>
  <c r="O56" i="16" s="1"/>
  <c r="AD57" i="16"/>
  <c r="Z58" i="16"/>
  <c r="Y58" i="16"/>
  <c r="AB57" i="16"/>
  <c r="S57" i="16"/>
  <c r="U57" i="16" s="1"/>
  <c r="P57" i="16" s="1"/>
  <c r="O57" i="16" s="1"/>
  <c r="AC57" i="16"/>
  <c r="X58" i="16"/>
  <c r="X57" i="15"/>
  <c r="AC56" i="15"/>
  <c r="Y57" i="15"/>
  <c r="AD56" i="15"/>
  <c r="Z57" i="15"/>
  <c r="S56" i="15"/>
  <c r="U56" i="15" s="1"/>
  <c r="P56" i="15" s="1"/>
  <c r="O56" i="15" s="1"/>
  <c r="AB56" i="15"/>
  <c r="P55" i="15"/>
  <c r="O55" i="15" s="1"/>
  <c r="S56" i="14"/>
  <c r="U56" i="14" s="1"/>
  <c r="AB56" i="14"/>
  <c r="Z57" i="14"/>
  <c r="AD56" i="14"/>
  <c r="Y57" i="14"/>
  <c r="X57" i="14"/>
  <c r="AC56" i="14"/>
  <c r="P55" i="14"/>
  <c r="O55" i="14" s="1"/>
  <c r="Y58" i="13"/>
  <c r="AC57" i="13"/>
  <c r="X58" i="13"/>
  <c r="AB57" i="13"/>
  <c r="S57" i="13"/>
  <c r="AD57" i="13"/>
  <c r="Z58" i="13"/>
  <c r="U54" i="13"/>
  <c r="P54" i="13" s="1"/>
  <c r="O54" i="13" s="1"/>
  <c r="AC57" i="19" l="1"/>
  <c r="X58" i="19"/>
  <c r="S57" i="19"/>
  <c r="U57" i="19" s="1"/>
  <c r="AB57" i="19"/>
  <c r="Z58" i="19"/>
  <c r="Y58" i="19"/>
  <c r="AD57" i="19"/>
  <c r="AC58" i="18"/>
  <c r="X59" i="18"/>
  <c r="P57" i="18"/>
  <c r="O57" i="18" s="1"/>
  <c r="AD58" i="18"/>
  <c r="Z59" i="18"/>
  <c r="Y59" i="18"/>
  <c r="AB58" i="18"/>
  <c r="S58" i="18"/>
  <c r="U58" i="18" s="1"/>
  <c r="P58" i="18" s="1"/>
  <c r="O58" i="18" s="1"/>
  <c r="AB58" i="16"/>
  <c r="S58" i="16"/>
  <c r="U58" i="16" s="1"/>
  <c r="AD58" i="16"/>
  <c r="Z59" i="16"/>
  <c r="Y59" i="16"/>
  <c r="AC58" i="16"/>
  <c r="X59" i="16"/>
  <c r="Y58" i="15"/>
  <c r="AD57" i="15"/>
  <c r="Z58" i="15"/>
  <c r="X58" i="15"/>
  <c r="AC57" i="15"/>
  <c r="S57" i="15"/>
  <c r="U57" i="15" s="1"/>
  <c r="P57" i="15" s="1"/>
  <c r="O57" i="15" s="1"/>
  <c r="AB57" i="15"/>
  <c r="S57" i="14"/>
  <c r="U57" i="14" s="1"/>
  <c r="AB57" i="14"/>
  <c r="X58" i="14"/>
  <c r="AC57" i="14"/>
  <c r="AD57" i="14"/>
  <c r="Y58" i="14"/>
  <c r="Z58" i="14"/>
  <c r="P56" i="14"/>
  <c r="O56" i="14" s="1"/>
  <c r="X59" i="13"/>
  <c r="AB58" i="13"/>
  <c r="S58" i="13"/>
  <c r="AD58" i="13"/>
  <c r="Z59" i="13"/>
  <c r="Y59" i="13"/>
  <c r="AC58" i="13"/>
  <c r="U55" i="13"/>
  <c r="P55" i="13" s="1"/>
  <c r="O55" i="13" s="1"/>
  <c r="Z59" i="19" l="1"/>
  <c r="Y59" i="19"/>
  <c r="AD58" i="19"/>
  <c r="AC58" i="19"/>
  <c r="X59" i="19"/>
  <c r="P57" i="19"/>
  <c r="O57" i="19" s="1"/>
  <c r="S58" i="19"/>
  <c r="U58" i="19" s="1"/>
  <c r="P58" i="19" s="1"/>
  <c r="O58" i="19" s="1"/>
  <c r="AB58" i="19"/>
  <c r="X60" i="18"/>
  <c r="AC59" i="18"/>
  <c r="AD59" i="18"/>
  <c r="Y60" i="18"/>
  <c r="Z60" i="18"/>
  <c r="AB59" i="18"/>
  <c r="S59" i="18"/>
  <c r="U59" i="18" s="1"/>
  <c r="P59" i="18" s="1"/>
  <c r="O59" i="18" s="1"/>
  <c r="AD59" i="16"/>
  <c r="Z60" i="16"/>
  <c r="Y60" i="16"/>
  <c r="AB59" i="16"/>
  <c r="S59" i="16"/>
  <c r="U59" i="16" s="1"/>
  <c r="AC59" i="16"/>
  <c r="X60" i="16"/>
  <c r="P58" i="16"/>
  <c r="O58" i="16" s="1"/>
  <c r="Y59" i="15"/>
  <c r="AD58" i="15"/>
  <c r="Z59" i="15"/>
  <c r="S58" i="15"/>
  <c r="U58" i="15" s="1"/>
  <c r="AB58" i="15"/>
  <c r="X59" i="15"/>
  <c r="AC58" i="15"/>
  <c r="AD58" i="14"/>
  <c r="Y59" i="14"/>
  <c r="Z59" i="14"/>
  <c r="AC58" i="14"/>
  <c r="X59" i="14"/>
  <c r="S58" i="14"/>
  <c r="U58" i="14" s="1"/>
  <c r="AB58" i="14"/>
  <c r="P57" i="14"/>
  <c r="O57" i="14" s="1"/>
  <c r="AD59" i="13"/>
  <c r="Z60" i="13"/>
  <c r="Y60" i="13"/>
  <c r="AC59" i="13"/>
  <c r="X60" i="13"/>
  <c r="AB59" i="13"/>
  <c r="S59" i="13"/>
  <c r="U56" i="13"/>
  <c r="P56" i="13" s="1"/>
  <c r="O56" i="13" s="1"/>
  <c r="S59" i="19" l="1"/>
  <c r="U59" i="19" s="1"/>
  <c r="AB59" i="19"/>
  <c r="AC59" i="19"/>
  <c r="X60" i="19"/>
  <c r="Z60" i="19"/>
  <c r="Y60" i="19"/>
  <c r="AD59" i="19"/>
  <c r="X61" i="18"/>
  <c r="AC60" i="18"/>
  <c r="AD60" i="18"/>
  <c r="Z61" i="18"/>
  <c r="Y61" i="18"/>
  <c r="AB60" i="18"/>
  <c r="S60" i="18"/>
  <c r="U60" i="18" s="1"/>
  <c r="P60" i="18" s="1"/>
  <c r="O60" i="18" s="1"/>
  <c r="AB60" i="16"/>
  <c r="S60" i="16"/>
  <c r="U60" i="16" s="1"/>
  <c r="AD60" i="16"/>
  <c r="Z61" i="16"/>
  <c r="Y61" i="16"/>
  <c r="P59" i="16"/>
  <c r="O59" i="16" s="1"/>
  <c r="AC60" i="16"/>
  <c r="X61" i="16"/>
  <c r="S59" i="15"/>
  <c r="U59" i="15" s="1"/>
  <c r="AB59" i="15"/>
  <c r="P58" i="15"/>
  <c r="O58" i="15" s="1"/>
  <c r="Y60" i="15"/>
  <c r="AD59" i="15"/>
  <c r="Z60" i="15"/>
  <c r="X60" i="15"/>
  <c r="AC59" i="15"/>
  <c r="X60" i="14"/>
  <c r="AC59" i="14"/>
  <c r="P58" i="14"/>
  <c r="O58" i="14" s="1"/>
  <c r="S59" i="14"/>
  <c r="U59" i="14" s="1"/>
  <c r="AB59" i="14"/>
  <c r="Z60" i="14"/>
  <c r="Y60" i="14"/>
  <c r="AD59" i="14"/>
  <c r="AB60" i="13"/>
  <c r="S60" i="13"/>
  <c r="AD60" i="13"/>
  <c r="Z61" i="13"/>
  <c r="Y61" i="13"/>
  <c r="AC60" i="13"/>
  <c r="X61" i="13"/>
  <c r="U57" i="13"/>
  <c r="P57" i="13" s="1"/>
  <c r="O57" i="13" s="1"/>
  <c r="S60" i="19" l="1"/>
  <c r="U60" i="19" s="1"/>
  <c r="AB60" i="19"/>
  <c r="Z61" i="19"/>
  <c r="Y61" i="19"/>
  <c r="AD60" i="19"/>
  <c r="AC60" i="19"/>
  <c r="X61" i="19"/>
  <c r="P59" i="19"/>
  <c r="O59" i="19" s="1"/>
  <c r="AC61" i="18"/>
  <c r="X62" i="18"/>
  <c r="AD61" i="18"/>
  <c r="Z62" i="18"/>
  <c r="Y62" i="18"/>
  <c r="AB61" i="18"/>
  <c r="S61" i="18"/>
  <c r="U61" i="18" s="1"/>
  <c r="P61" i="18" s="1"/>
  <c r="O61" i="18" s="1"/>
  <c r="AC61" i="16"/>
  <c r="X62" i="16"/>
  <c r="AB61" i="16"/>
  <c r="S61" i="16"/>
  <c r="U61" i="16" s="1"/>
  <c r="P60" i="16"/>
  <c r="O60" i="16" s="1"/>
  <c r="AD61" i="16"/>
  <c r="Z62" i="16"/>
  <c r="Y62" i="16"/>
  <c r="X61" i="15"/>
  <c r="AC60" i="15"/>
  <c r="S60" i="15"/>
  <c r="U60" i="15" s="1"/>
  <c r="AB60" i="15"/>
  <c r="Y61" i="15"/>
  <c r="AD60" i="15"/>
  <c r="Z61" i="15"/>
  <c r="P59" i="15"/>
  <c r="O59" i="15" s="1"/>
  <c r="X61" i="14"/>
  <c r="AC60" i="14"/>
  <c r="P59" i="14"/>
  <c r="O59" i="14" s="1"/>
  <c r="Y61" i="14"/>
  <c r="AD60" i="14"/>
  <c r="Z61" i="14"/>
  <c r="S60" i="14"/>
  <c r="U60" i="14" s="1"/>
  <c r="AB60" i="14"/>
  <c r="Y62" i="13"/>
  <c r="AC61" i="13"/>
  <c r="X62" i="13"/>
  <c r="AB61" i="13"/>
  <c r="S61" i="13"/>
  <c r="AD61" i="13"/>
  <c r="Z62" i="13"/>
  <c r="U58" i="13"/>
  <c r="P58" i="13" s="1"/>
  <c r="O58" i="13" s="1"/>
  <c r="Z62" i="19" l="1"/>
  <c r="Y62" i="19"/>
  <c r="AD61" i="19"/>
  <c r="AC61" i="19"/>
  <c r="X62" i="19"/>
  <c r="S61" i="19"/>
  <c r="U61" i="19" s="1"/>
  <c r="AB61" i="19"/>
  <c r="P60" i="19"/>
  <c r="O60" i="19" s="1"/>
  <c r="AD62" i="18"/>
  <c r="Z63" i="18"/>
  <c r="Y63" i="18"/>
  <c r="AC62" i="18"/>
  <c r="X63" i="18"/>
  <c r="AB62" i="18"/>
  <c r="S62" i="18"/>
  <c r="U62" i="18" s="1"/>
  <c r="P62" i="18" s="1"/>
  <c r="O62" i="18" s="1"/>
  <c r="AC62" i="16"/>
  <c r="X63" i="16"/>
  <c r="AD62" i="16"/>
  <c r="Z63" i="16"/>
  <c r="Y63" i="16"/>
  <c r="P61" i="16"/>
  <c r="O61" i="16" s="1"/>
  <c r="AB62" i="16"/>
  <c r="S62" i="16"/>
  <c r="U62" i="16" s="1"/>
  <c r="P62" i="16" s="1"/>
  <c r="O62" i="16" s="1"/>
  <c r="Y62" i="15"/>
  <c r="AD61" i="15"/>
  <c r="Z62" i="15"/>
  <c r="P60" i="15"/>
  <c r="O60" i="15" s="1"/>
  <c r="X62" i="15"/>
  <c r="AC61" i="15"/>
  <c r="S61" i="15"/>
  <c r="U61" i="15" s="1"/>
  <c r="AB61" i="15"/>
  <c r="P60" i="14"/>
  <c r="O60" i="14" s="1"/>
  <c r="Y62" i="14"/>
  <c r="AD61" i="14"/>
  <c r="Z62" i="14"/>
  <c r="X62" i="14"/>
  <c r="AC61" i="14"/>
  <c r="S61" i="14"/>
  <c r="U61" i="14" s="1"/>
  <c r="AB61" i="14"/>
  <c r="AD62" i="13"/>
  <c r="Z63" i="13"/>
  <c r="X63" i="13"/>
  <c r="AB62" i="13"/>
  <c r="S62" i="13"/>
  <c r="Y63" i="13"/>
  <c r="AC62" i="13"/>
  <c r="U59" i="13"/>
  <c r="P59" i="13" s="1"/>
  <c r="O59" i="13" s="1"/>
  <c r="P61" i="19" l="1"/>
  <c r="O61" i="19" s="1"/>
  <c r="S62" i="19"/>
  <c r="U62" i="19" s="1"/>
  <c r="AB62" i="19"/>
  <c r="AC62" i="19"/>
  <c r="X63" i="19"/>
  <c r="Z63" i="19"/>
  <c r="Y63" i="19"/>
  <c r="AD62" i="19"/>
  <c r="AC63" i="18"/>
  <c r="X64" i="18"/>
  <c r="AB63" i="18"/>
  <c r="S63" i="18"/>
  <c r="U63" i="18" s="1"/>
  <c r="AD63" i="18"/>
  <c r="Z64" i="18"/>
  <c r="Y64" i="18"/>
  <c r="AD63" i="16"/>
  <c r="Z64" i="16"/>
  <c r="Y64" i="16"/>
  <c r="AC63" i="16"/>
  <c r="X64" i="16"/>
  <c r="AB63" i="16"/>
  <c r="S63" i="16"/>
  <c r="U63" i="16" s="1"/>
  <c r="P63" i="16" s="1"/>
  <c r="O63" i="16" s="1"/>
  <c r="P61" i="15"/>
  <c r="O61" i="15" s="1"/>
  <c r="S62" i="15"/>
  <c r="U62" i="15" s="1"/>
  <c r="AB62" i="15"/>
  <c r="Y63" i="15"/>
  <c r="AD62" i="15"/>
  <c r="Z63" i="15"/>
  <c r="X63" i="15"/>
  <c r="AC62" i="15"/>
  <c r="P61" i="14"/>
  <c r="O61" i="14" s="1"/>
  <c r="S62" i="14"/>
  <c r="U62" i="14" s="1"/>
  <c r="AB62" i="14"/>
  <c r="Z63" i="14"/>
  <c r="Y63" i="14"/>
  <c r="AD62" i="14"/>
  <c r="AC62" i="14"/>
  <c r="X63" i="14"/>
  <c r="Y64" i="13"/>
  <c r="AC63" i="13"/>
  <c r="AD63" i="13"/>
  <c r="Z64" i="13"/>
  <c r="X64" i="13"/>
  <c r="AB63" i="13"/>
  <c r="S63" i="13"/>
  <c r="U60" i="13"/>
  <c r="P60" i="13" s="1"/>
  <c r="O60" i="13" s="1"/>
  <c r="AC63" i="19" l="1"/>
  <c r="X64" i="19"/>
  <c r="S63" i="19"/>
  <c r="U63" i="19" s="1"/>
  <c r="AB63" i="19"/>
  <c r="P62" i="19"/>
  <c r="O62" i="19" s="1"/>
  <c r="Z64" i="19"/>
  <c r="Y64" i="19"/>
  <c r="AD63" i="19"/>
  <c r="P63" i="18"/>
  <c r="O63" i="18" s="1"/>
  <c r="AD64" i="18"/>
  <c r="Z65" i="18"/>
  <c r="Y65" i="18"/>
  <c r="AB64" i="18"/>
  <c r="S64" i="18"/>
  <c r="U64" i="18" s="1"/>
  <c r="P64" i="18" s="1"/>
  <c r="O64" i="18" s="1"/>
  <c r="AC64" i="18"/>
  <c r="X65" i="18"/>
  <c r="AB64" i="16"/>
  <c r="S64" i="16"/>
  <c r="U64" i="16" s="1"/>
  <c r="AD64" i="16"/>
  <c r="Z65" i="16"/>
  <c r="Y65" i="16"/>
  <c r="AC64" i="16"/>
  <c r="X65" i="16"/>
  <c r="S63" i="15"/>
  <c r="U63" i="15" s="1"/>
  <c r="AB63" i="15"/>
  <c r="X64" i="15"/>
  <c r="AC63" i="15"/>
  <c r="P62" i="15"/>
  <c r="O62" i="15" s="1"/>
  <c r="Y64" i="15"/>
  <c r="AD63" i="15"/>
  <c r="Z64" i="15"/>
  <c r="P62" i="14"/>
  <c r="O62" i="14" s="1"/>
  <c r="S63" i="14"/>
  <c r="U63" i="14" s="1"/>
  <c r="AB63" i="14"/>
  <c r="X64" i="14"/>
  <c r="AC63" i="14"/>
  <c r="AD63" i="14"/>
  <c r="Z64" i="14"/>
  <c r="Y64" i="14"/>
  <c r="X65" i="13"/>
  <c r="AB64" i="13"/>
  <c r="S64" i="13"/>
  <c r="AD64" i="13"/>
  <c r="Z65" i="13"/>
  <c r="Y65" i="13"/>
  <c r="AC64" i="13"/>
  <c r="U61" i="13"/>
  <c r="P61" i="13" s="1"/>
  <c r="O61" i="13" s="1"/>
  <c r="Z65" i="19" l="1"/>
  <c r="Y65" i="19"/>
  <c r="AD64" i="19"/>
  <c r="P63" i="19"/>
  <c r="O63" i="19" s="1"/>
  <c r="AC64" i="19"/>
  <c r="X65" i="19"/>
  <c r="S64" i="19"/>
  <c r="U64" i="19" s="1"/>
  <c r="AB64" i="19"/>
  <c r="AB65" i="18"/>
  <c r="S65" i="18"/>
  <c r="U65" i="18" s="1"/>
  <c r="AD65" i="18"/>
  <c r="Y66" i="18"/>
  <c r="Z66" i="18"/>
  <c r="AC65" i="18"/>
  <c r="X66" i="18"/>
  <c r="AB65" i="16"/>
  <c r="S65" i="16"/>
  <c r="U65" i="16" s="1"/>
  <c r="AD65" i="16"/>
  <c r="Z66" i="16"/>
  <c r="Y66" i="16"/>
  <c r="AC65" i="16"/>
  <c r="X66" i="16"/>
  <c r="P64" i="16"/>
  <c r="O64" i="16" s="1"/>
  <c r="Y65" i="15"/>
  <c r="AD64" i="15"/>
  <c r="Z65" i="15"/>
  <c r="X65" i="15"/>
  <c r="AC64" i="15"/>
  <c r="S64" i="15"/>
  <c r="U64" i="15" s="1"/>
  <c r="P64" i="15" s="1"/>
  <c r="O64" i="15" s="1"/>
  <c r="AB64" i="15"/>
  <c r="P63" i="15"/>
  <c r="O63" i="15" s="1"/>
  <c r="X65" i="14"/>
  <c r="AC64" i="14"/>
  <c r="AD64" i="14"/>
  <c r="Y65" i="14"/>
  <c r="Z65" i="14"/>
  <c r="P63" i="14"/>
  <c r="O63" i="14" s="1"/>
  <c r="S64" i="14"/>
  <c r="U64" i="14" s="1"/>
  <c r="AB64" i="14"/>
  <c r="Y66" i="13"/>
  <c r="AC65" i="13"/>
  <c r="AD65" i="13"/>
  <c r="Z66" i="13"/>
  <c r="X66" i="13"/>
  <c r="AB65" i="13"/>
  <c r="S65" i="13"/>
  <c r="U62" i="13"/>
  <c r="P62" i="13" s="1"/>
  <c r="O62" i="13" s="1"/>
  <c r="P64" i="19" l="1"/>
  <c r="O64" i="19" s="1"/>
  <c r="S65" i="19"/>
  <c r="U65" i="19" s="1"/>
  <c r="AB65" i="19"/>
  <c r="AC65" i="19"/>
  <c r="X66" i="19"/>
  <c r="Z66" i="19"/>
  <c r="Y66" i="19"/>
  <c r="AD65" i="19"/>
  <c r="AB66" i="18"/>
  <c r="S66" i="18"/>
  <c r="U66" i="18" s="1"/>
  <c r="AD66" i="18"/>
  <c r="Z67" i="18"/>
  <c r="Y67" i="18"/>
  <c r="P65" i="18"/>
  <c r="O65" i="18" s="1"/>
  <c r="X67" i="18"/>
  <c r="AC66" i="18"/>
  <c r="AB66" i="16"/>
  <c r="S66" i="16"/>
  <c r="U66" i="16" s="1"/>
  <c r="AC66" i="16"/>
  <c r="X67" i="16"/>
  <c r="AD66" i="16"/>
  <c r="Z67" i="16"/>
  <c r="Y67" i="16"/>
  <c r="P65" i="16"/>
  <c r="O65" i="16" s="1"/>
  <c r="S65" i="15"/>
  <c r="U65" i="15" s="1"/>
  <c r="AB65" i="15"/>
  <c r="Y66" i="15"/>
  <c r="AD65" i="15"/>
  <c r="Z66" i="15"/>
  <c r="X66" i="15"/>
  <c r="AC65" i="15"/>
  <c r="P64" i="14"/>
  <c r="O64" i="14" s="1"/>
  <c r="AD65" i="14"/>
  <c r="Y66" i="14"/>
  <c r="Z66" i="14"/>
  <c r="X66" i="14"/>
  <c r="AC65" i="14"/>
  <c r="S65" i="14"/>
  <c r="U65" i="14" s="1"/>
  <c r="AB65" i="14"/>
  <c r="X67" i="13"/>
  <c r="AB66" i="13"/>
  <c r="S66" i="13"/>
  <c r="AD66" i="13"/>
  <c r="Z67" i="13"/>
  <c r="Y67" i="13"/>
  <c r="AC66" i="13"/>
  <c r="U63" i="13"/>
  <c r="P63" i="13" s="1"/>
  <c r="O63" i="13" s="1"/>
  <c r="AC66" i="19" l="1"/>
  <c r="X67" i="19"/>
  <c r="Z67" i="19"/>
  <c r="Y67" i="19"/>
  <c r="AD66" i="19"/>
  <c r="S66" i="19"/>
  <c r="U66" i="19" s="1"/>
  <c r="AB66" i="19"/>
  <c r="P65" i="19"/>
  <c r="O65" i="19" s="1"/>
  <c r="AB67" i="18"/>
  <c r="S67" i="18"/>
  <c r="U67" i="18" s="1"/>
  <c r="AC67" i="18"/>
  <c r="X68" i="18"/>
  <c r="P66" i="18"/>
  <c r="O66" i="18" s="1"/>
  <c r="AD67" i="18"/>
  <c r="Z68" i="18"/>
  <c r="Y68" i="18"/>
  <c r="AC67" i="16"/>
  <c r="X68" i="16"/>
  <c r="AB67" i="16"/>
  <c r="S67" i="16"/>
  <c r="U67" i="16" s="1"/>
  <c r="AD67" i="16"/>
  <c r="Z68" i="16"/>
  <c r="Y68" i="16"/>
  <c r="P66" i="16"/>
  <c r="O66" i="16" s="1"/>
  <c r="Y67" i="15"/>
  <c r="AD66" i="15"/>
  <c r="Z67" i="15"/>
  <c r="S66" i="15"/>
  <c r="U66" i="15" s="1"/>
  <c r="P66" i="15" s="1"/>
  <c r="O66" i="15" s="1"/>
  <c r="AB66" i="15"/>
  <c r="X67" i="15"/>
  <c r="AC66" i="15"/>
  <c r="P65" i="15"/>
  <c r="O65" i="15" s="1"/>
  <c r="P65" i="14"/>
  <c r="O65" i="14" s="1"/>
  <c r="S66" i="14"/>
  <c r="U66" i="14" s="1"/>
  <c r="AB66" i="14"/>
  <c r="AC66" i="14"/>
  <c r="X67" i="14"/>
  <c r="Z67" i="14"/>
  <c r="Y67" i="14"/>
  <c r="AD66" i="14"/>
  <c r="AD67" i="13"/>
  <c r="Z68" i="13"/>
  <c r="Y68" i="13"/>
  <c r="AC67" i="13"/>
  <c r="X68" i="13"/>
  <c r="AB67" i="13"/>
  <c r="S67" i="13"/>
  <c r="U64" i="13"/>
  <c r="P64" i="13" s="1"/>
  <c r="O64" i="13" s="1"/>
  <c r="P66" i="19" l="1"/>
  <c r="O66" i="19" s="1"/>
  <c r="AC67" i="19"/>
  <c r="X68" i="19"/>
  <c r="Z68" i="19"/>
  <c r="Y68" i="19"/>
  <c r="AD67" i="19"/>
  <c r="S67" i="19"/>
  <c r="U67" i="19" s="1"/>
  <c r="AB67" i="19"/>
  <c r="AD68" i="18"/>
  <c r="Y69" i="18"/>
  <c r="Z69" i="18"/>
  <c r="P67" i="18"/>
  <c r="O67" i="18" s="1"/>
  <c r="X69" i="18"/>
  <c r="AC68" i="18"/>
  <c r="AB68" i="18"/>
  <c r="S68" i="18"/>
  <c r="U68" i="18" s="1"/>
  <c r="P68" i="18" s="1"/>
  <c r="O68" i="18" s="1"/>
  <c r="AD68" i="16"/>
  <c r="Z69" i="16"/>
  <c r="Y69" i="16"/>
  <c r="AC68" i="16"/>
  <c r="X69" i="16"/>
  <c r="AB68" i="16"/>
  <c r="S68" i="16"/>
  <c r="U68" i="16" s="1"/>
  <c r="P68" i="16" s="1"/>
  <c r="O68" i="16" s="1"/>
  <c r="P67" i="16"/>
  <c r="O67" i="16" s="1"/>
  <c r="S67" i="15"/>
  <c r="U67" i="15" s="1"/>
  <c r="AB67" i="15"/>
  <c r="Y68" i="15"/>
  <c r="AD67" i="15"/>
  <c r="Z68" i="15"/>
  <c r="X68" i="15"/>
  <c r="AC67" i="15"/>
  <c r="Z68" i="14"/>
  <c r="Y68" i="14"/>
  <c r="AD67" i="14"/>
  <c r="X68" i="14"/>
  <c r="AC67" i="14"/>
  <c r="S67" i="14"/>
  <c r="U67" i="14" s="1"/>
  <c r="AB67" i="14"/>
  <c r="P66" i="14"/>
  <c r="O66" i="14" s="1"/>
  <c r="X69" i="13"/>
  <c r="AB68" i="13"/>
  <c r="S68" i="13"/>
  <c r="AD68" i="13"/>
  <c r="Z69" i="13"/>
  <c r="Y69" i="13"/>
  <c r="AC68" i="13"/>
  <c r="U65" i="13"/>
  <c r="P65" i="13" s="1"/>
  <c r="O65" i="13" s="1"/>
  <c r="S68" i="19" l="1"/>
  <c r="U68" i="19" s="1"/>
  <c r="AB68" i="19"/>
  <c r="Z69" i="19"/>
  <c r="Y69" i="19"/>
  <c r="AD68" i="19"/>
  <c r="P67" i="19"/>
  <c r="O67" i="19" s="1"/>
  <c r="AC68" i="19"/>
  <c r="X69" i="19"/>
  <c r="AB69" i="18"/>
  <c r="S69" i="18"/>
  <c r="U69" i="18" s="1"/>
  <c r="AC69" i="18"/>
  <c r="X70" i="18"/>
  <c r="AD69" i="18"/>
  <c r="Z70" i="18"/>
  <c r="Y70" i="18"/>
  <c r="AD69" i="16"/>
  <c r="Z70" i="16"/>
  <c r="Y70" i="16"/>
  <c r="AB69" i="16"/>
  <c r="S69" i="16"/>
  <c r="U69" i="16" s="1"/>
  <c r="P69" i="16" s="1"/>
  <c r="O69" i="16" s="1"/>
  <c r="AC69" i="16"/>
  <c r="X70" i="16"/>
  <c r="S68" i="15"/>
  <c r="U68" i="15" s="1"/>
  <c r="AB68" i="15"/>
  <c r="Y69" i="15"/>
  <c r="AD68" i="15"/>
  <c r="Z69" i="15"/>
  <c r="X69" i="15"/>
  <c r="AC68" i="15"/>
  <c r="P67" i="15"/>
  <c r="O67" i="15" s="1"/>
  <c r="P67" i="14"/>
  <c r="O67" i="14" s="1"/>
  <c r="X69" i="14"/>
  <c r="AC68" i="14"/>
  <c r="S68" i="14"/>
  <c r="U68" i="14" s="1"/>
  <c r="AB68" i="14"/>
  <c r="Z69" i="14"/>
  <c r="AD68" i="14"/>
  <c r="Y69" i="14"/>
  <c r="Y70" i="13"/>
  <c r="AC69" i="13"/>
  <c r="AD69" i="13"/>
  <c r="Z70" i="13"/>
  <c r="X70" i="13"/>
  <c r="AB69" i="13"/>
  <c r="S69" i="13"/>
  <c r="U66" i="13"/>
  <c r="P66" i="13" s="1"/>
  <c r="O66" i="13" s="1"/>
  <c r="S69" i="19" l="1"/>
  <c r="U69" i="19" s="1"/>
  <c r="AB69" i="19"/>
  <c r="Z70" i="19"/>
  <c r="Y70" i="19"/>
  <c r="AD69" i="19"/>
  <c r="AC69" i="19"/>
  <c r="X70" i="19"/>
  <c r="P68" i="19"/>
  <c r="O68" i="19" s="1"/>
  <c r="AC70" i="18"/>
  <c r="X71" i="18"/>
  <c r="AD70" i="18"/>
  <c r="Z71" i="18"/>
  <c r="Y71" i="18"/>
  <c r="P69" i="18"/>
  <c r="O69" i="18" s="1"/>
  <c r="AB70" i="18"/>
  <c r="S70" i="18"/>
  <c r="U70" i="18" s="1"/>
  <c r="P70" i="18" s="1"/>
  <c r="O70" i="18" s="1"/>
  <c r="Z71" i="16"/>
  <c r="Y71" i="16"/>
  <c r="AD70" i="16"/>
  <c r="AB70" i="16"/>
  <c r="S70" i="16"/>
  <c r="U70" i="16" s="1"/>
  <c r="P70" i="16" s="1"/>
  <c r="O70" i="16" s="1"/>
  <c r="AC70" i="16"/>
  <c r="X71" i="16"/>
  <c r="X70" i="15"/>
  <c r="AC69" i="15"/>
  <c r="S69" i="15"/>
  <c r="U69" i="15" s="1"/>
  <c r="AB69" i="15"/>
  <c r="Y70" i="15"/>
  <c r="AD69" i="15"/>
  <c r="Z70" i="15"/>
  <c r="P68" i="15"/>
  <c r="O68" i="15" s="1"/>
  <c r="Z70" i="14"/>
  <c r="Y70" i="14"/>
  <c r="AD69" i="14"/>
  <c r="X70" i="14"/>
  <c r="AC69" i="14"/>
  <c r="P68" i="14"/>
  <c r="O68" i="14" s="1"/>
  <c r="S69" i="14"/>
  <c r="U69" i="14" s="1"/>
  <c r="AB69" i="14"/>
  <c r="AD70" i="13"/>
  <c r="Z71" i="13"/>
  <c r="X71" i="13"/>
  <c r="AB70" i="13"/>
  <c r="S70" i="13"/>
  <c r="Y71" i="13"/>
  <c r="AC70" i="13"/>
  <c r="U67" i="13"/>
  <c r="P67" i="13" s="1"/>
  <c r="O67" i="13" s="1"/>
  <c r="Z71" i="19" l="1"/>
  <c r="Y71" i="19"/>
  <c r="AD70" i="19"/>
  <c r="S70" i="19"/>
  <c r="U70" i="19" s="1"/>
  <c r="AB70" i="19"/>
  <c r="AC70" i="19"/>
  <c r="X71" i="19"/>
  <c r="P69" i="19"/>
  <c r="O69" i="19" s="1"/>
  <c r="X72" i="18"/>
  <c r="AC71" i="18"/>
  <c r="AB71" i="18"/>
  <c r="S71" i="18"/>
  <c r="U71" i="18" s="1"/>
  <c r="P71" i="18" s="1"/>
  <c r="O71" i="18" s="1"/>
  <c r="AD71" i="18"/>
  <c r="Y72" i="18"/>
  <c r="Z72" i="18"/>
  <c r="AB71" i="16"/>
  <c r="S71" i="16"/>
  <c r="U71" i="16" s="1"/>
  <c r="AC71" i="16"/>
  <c r="X72" i="16"/>
  <c r="Z72" i="16"/>
  <c r="AD71" i="16"/>
  <c r="Y72" i="16"/>
  <c r="X71" i="15"/>
  <c r="AC70" i="15"/>
  <c r="Y71" i="15"/>
  <c r="AD70" i="15"/>
  <c r="Z71" i="15"/>
  <c r="P69" i="15"/>
  <c r="O69" i="15" s="1"/>
  <c r="S70" i="15"/>
  <c r="U70" i="15" s="1"/>
  <c r="AB70" i="15"/>
  <c r="AC70" i="14"/>
  <c r="X71" i="14"/>
  <c r="P69" i="14"/>
  <c r="O69" i="14" s="1"/>
  <c r="S70" i="14"/>
  <c r="U70" i="14" s="1"/>
  <c r="AB70" i="14"/>
  <c r="Z71" i="14"/>
  <c r="Y71" i="14"/>
  <c r="AD70" i="14"/>
  <c r="Y72" i="13"/>
  <c r="AC71" i="13"/>
  <c r="AD71" i="13"/>
  <c r="Z72" i="13"/>
  <c r="X72" i="13"/>
  <c r="AB71" i="13"/>
  <c r="S71" i="13"/>
  <c r="U68" i="13"/>
  <c r="P68" i="13" s="1"/>
  <c r="O68" i="13" s="1"/>
  <c r="S71" i="19" l="1"/>
  <c r="U71" i="19" s="1"/>
  <c r="AB71" i="19"/>
  <c r="P70" i="19"/>
  <c r="O70" i="19" s="1"/>
  <c r="AC71" i="19"/>
  <c r="X72" i="19"/>
  <c r="Z72" i="19"/>
  <c r="Y72" i="19"/>
  <c r="AD71" i="19"/>
  <c r="AD72" i="18"/>
  <c r="Z73" i="18"/>
  <c r="Y73" i="18"/>
  <c r="X73" i="18"/>
  <c r="AC72" i="18"/>
  <c r="AB72" i="18"/>
  <c r="S72" i="18"/>
  <c r="U72" i="18" s="1"/>
  <c r="P72" i="18" s="1"/>
  <c r="O72" i="18" s="1"/>
  <c r="AC72" i="16"/>
  <c r="X73" i="16"/>
  <c r="Z73" i="16"/>
  <c r="Y73" i="16"/>
  <c r="AD72" i="16"/>
  <c r="P71" i="16"/>
  <c r="O71" i="16" s="1"/>
  <c r="AB72" i="16"/>
  <c r="S72" i="16"/>
  <c r="U72" i="16" s="1"/>
  <c r="P72" i="16" s="1"/>
  <c r="O72" i="16" s="1"/>
  <c r="P70" i="15"/>
  <c r="O70" i="15" s="1"/>
  <c r="Y72" i="15"/>
  <c r="AD71" i="15"/>
  <c r="Z72" i="15"/>
  <c r="X72" i="15"/>
  <c r="AC71" i="15"/>
  <c r="S71" i="15"/>
  <c r="U71" i="15" s="1"/>
  <c r="P71" i="15" s="1"/>
  <c r="O71" i="15" s="1"/>
  <c r="AB71" i="15"/>
  <c r="Z72" i="14"/>
  <c r="Y72" i="14"/>
  <c r="AD71" i="14"/>
  <c r="X72" i="14"/>
  <c r="AC71" i="14"/>
  <c r="P70" i="14"/>
  <c r="O70" i="14" s="1"/>
  <c r="S71" i="14"/>
  <c r="U71" i="14" s="1"/>
  <c r="AB71" i="14"/>
  <c r="X73" i="13"/>
  <c r="AB72" i="13"/>
  <c r="S72" i="13"/>
  <c r="AD72" i="13"/>
  <c r="Z73" i="13"/>
  <c r="Y73" i="13"/>
  <c r="AC72" i="13"/>
  <c r="U69" i="13"/>
  <c r="P69" i="13" s="1"/>
  <c r="O69" i="13" s="1"/>
  <c r="S72" i="19" l="1"/>
  <c r="U72" i="19" s="1"/>
  <c r="AB72" i="19"/>
  <c r="AC72" i="19"/>
  <c r="X73" i="19"/>
  <c r="Z73" i="19"/>
  <c r="Y73" i="19"/>
  <c r="AD72" i="19"/>
  <c r="P71" i="19"/>
  <c r="O71" i="19" s="1"/>
  <c r="X74" i="18"/>
  <c r="AC73" i="18"/>
  <c r="AB73" i="18"/>
  <c r="S73" i="18"/>
  <c r="U73" i="18" s="1"/>
  <c r="AD73" i="18"/>
  <c r="Z74" i="18"/>
  <c r="Y74" i="18"/>
  <c r="AB73" i="16"/>
  <c r="S73" i="16"/>
  <c r="U73" i="16" s="1"/>
  <c r="AC73" i="16"/>
  <c r="X74" i="16"/>
  <c r="Z74" i="16"/>
  <c r="AD73" i="16"/>
  <c r="Y74" i="16"/>
  <c r="S72" i="15"/>
  <c r="U72" i="15" s="1"/>
  <c r="AB72" i="15"/>
  <c r="Y73" i="15"/>
  <c r="AD72" i="15"/>
  <c r="Z73" i="15"/>
  <c r="X73" i="15"/>
  <c r="AC72" i="15"/>
  <c r="P71" i="14"/>
  <c r="O71" i="14" s="1"/>
  <c r="S72" i="14"/>
  <c r="U72" i="14" s="1"/>
  <c r="AB72" i="14"/>
  <c r="X73" i="14"/>
  <c r="AC72" i="14"/>
  <c r="Z73" i="14"/>
  <c r="AD72" i="14"/>
  <c r="Y73" i="14"/>
  <c r="Y74" i="13"/>
  <c r="AC73" i="13"/>
  <c r="AD73" i="13"/>
  <c r="Z74" i="13"/>
  <c r="X74" i="13"/>
  <c r="AB73" i="13"/>
  <c r="S73" i="13"/>
  <c r="U70" i="13"/>
  <c r="P70" i="13" s="1"/>
  <c r="O70" i="13" s="1"/>
  <c r="AC73" i="19" l="1"/>
  <c r="X74" i="19"/>
  <c r="Z74" i="19"/>
  <c r="Y74" i="19"/>
  <c r="AD73" i="19"/>
  <c r="S73" i="19"/>
  <c r="U73" i="19" s="1"/>
  <c r="P73" i="19" s="1"/>
  <c r="O73" i="19" s="1"/>
  <c r="AB73" i="19"/>
  <c r="P72" i="19"/>
  <c r="O72" i="19" s="1"/>
  <c r="AC74" i="18"/>
  <c r="X75" i="18"/>
  <c r="AD74" i="18"/>
  <c r="Z75" i="18"/>
  <c r="Y75" i="18"/>
  <c r="P73" i="18"/>
  <c r="O73" i="18" s="1"/>
  <c r="AB74" i="18"/>
  <c r="S74" i="18"/>
  <c r="U74" i="18" s="1"/>
  <c r="P74" i="18" s="1"/>
  <c r="O74" i="18" s="1"/>
  <c r="AC74" i="16"/>
  <c r="X75" i="16"/>
  <c r="AB74" i="16"/>
  <c r="S74" i="16"/>
  <c r="U74" i="16" s="1"/>
  <c r="Z75" i="16"/>
  <c r="Y75" i="16"/>
  <c r="AD74" i="16"/>
  <c r="P73" i="16"/>
  <c r="O73" i="16" s="1"/>
  <c r="S73" i="15"/>
  <c r="U73" i="15" s="1"/>
  <c r="AB73" i="15"/>
  <c r="X74" i="15"/>
  <c r="AC73" i="15"/>
  <c r="Y74" i="15"/>
  <c r="AD73" i="15"/>
  <c r="Z74" i="15"/>
  <c r="P72" i="15"/>
  <c r="O72" i="15" s="1"/>
  <c r="Z74" i="14"/>
  <c r="Y74" i="14"/>
  <c r="AD73" i="14"/>
  <c r="S73" i="14"/>
  <c r="U73" i="14" s="1"/>
  <c r="AB73" i="14"/>
  <c r="X74" i="14"/>
  <c r="AC73" i="14"/>
  <c r="P72" i="14"/>
  <c r="O72" i="14" s="1"/>
  <c r="X75" i="13"/>
  <c r="AB74" i="13"/>
  <c r="S74" i="13"/>
  <c r="AD74" i="13"/>
  <c r="Z75" i="13"/>
  <c r="Y75" i="13"/>
  <c r="AC74" i="13"/>
  <c r="U71" i="13"/>
  <c r="P71" i="13" s="1"/>
  <c r="O71" i="13" s="1"/>
  <c r="Z75" i="19" l="1"/>
  <c r="Y75" i="19"/>
  <c r="AD74" i="19"/>
  <c r="AC74" i="19"/>
  <c r="X75" i="19"/>
  <c r="S74" i="19"/>
  <c r="U74" i="19" s="1"/>
  <c r="P74" i="19" s="1"/>
  <c r="O74" i="19" s="1"/>
  <c r="AB74" i="19"/>
  <c r="AD75" i="18"/>
  <c r="Y76" i="18"/>
  <c r="Z76" i="18"/>
  <c r="X76" i="18"/>
  <c r="AC75" i="18"/>
  <c r="AB75" i="18"/>
  <c r="S75" i="18"/>
  <c r="U75" i="18" s="1"/>
  <c r="P75" i="18" s="1"/>
  <c r="O75" i="18" s="1"/>
  <c r="Z76" i="16"/>
  <c r="AD75" i="16"/>
  <c r="Y76" i="16"/>
  <c r="AB75" i="16"/>
  <c r="S75" i="16"/>
  <c r="U75" i="16" s="1"/>
  <c r="AC75" i="16"/>
  <c r="X76" i="16"/>
  <c r="P74" i="16"/>
  <c r="O74" i="16" s="1"/>
  <c r="Y75" i="15"/>
  <c r="AD74" i="15"/>
  <c r="Z75" i="15"/>
  <c r="S74" i="15"/>
  <c r="U74" i="15" s="1"/>
  <c r="P74" i="15" s="1"/>
  <c r="O74" i="15" s="1"/>
  <c r="AB74" i="15"/>
  <c r="X75" i="15"/>
  <c r="AC74" i="15"/>
  <c r="P73" i="15"/>
  <c r="O73" i="15" s="1"/>
  <c r="X75" i="14"/>
  <c r="AC74" i="14"/>
  <c r="S74" i="14"/>
  <c r="U74" i="14" s="1"/>
  <c r="AB74" i="14"/>
  <c r="P73" i="14"/>
  <c r="O73" i="14" s="1"/>
  <c r="Z75" i="14"/>
  <c r="Y75" i="14"/>
  <c r="AD74" i="14"/>
  <c r="Y76" i="13"/>
  <c r="AC75" i="13"/>
  <c r="AD75" i="13"/>
  <c r="Z76" i="13"/>
  <c r="X76" i="13"/>
  <c r="AB75" i="13"/>
  <c r="S75" i="13"/>
  <c r="U72" i="13"/>
  <c r="P72" i="13" s="1"/>
  <c r="O72" i="13" s="1"/>
  <c r="S75" i="19" l="1"/>
  <c r="U75" i="19" s="1"/>
  <c r="AB75" i="19"/>
  <c r="AC75" i="19"/>
  <c r="X76" i="19"/>
  <c r="Z76" i="19"/>
  <c r="Y76" i="19"/>
  <c r="AD75" i="19"/>
  <c r="AB76" i="18"/>
  <c r="S76" i="18"/>
  <c r="U76" i="18" s="1"/>
  <c r="AC76" i="18"/>
  <c r="X77" i="18"/>
  <c r="AD76" i="18"/>
  <c r="Z77" i="18"/>
  <c r="Y77" i="18"/>
  <c r="AB76" i="16"/>
  <c r="S76" i="16"/>
  <c r="U76" i="16" s="1"/>
  <c r="P75" i="16"/>
  <c r="O75" i="16" s="1"/>
  <c r="AC76" i="16"/>
  <c r="X77" i="16"/>
  <c r="Z77" i="16"/>
  <c r="Y77" i="16"/>
  <c r="AD76" i="16"/>
  <c r="S75" i="15"/>
  <c r="U75" i="15" s="1"/>
  <c r="AB75" i="15"/>
  <c r="Y76" i="15"/>
  <c r="AD75" i="15"/>
  <c r="Z76" i="15"/>
  <c r="X76" i="15"/>
  <c r="AC75" i="15"/>
  <c r="Z76" i="14"/>
  <c r="Y76" i="14"/>
  <c r="AD75" i="14"/>
  <c r="X76" i="14"/>
  <c r="AC75" i="14"/>
  <c r="P74" i="14"/>
  <c r="O74" i="14" s="1"/>
  <c r="S75" i="14"/>
  <c r="U75" i="14" s="1"/>
  <c r="AB75" i="14"/>
  <c r="AD76" i="13"/>
  <c r="Z77" i="13"/>
  <c r="X77" i="13"/>
  <c r="AB76" i="13"/>
  <c r="S76" i="13"/>
  <c r="Y77" i="13"/>
  <c r="AC76" i="13"/>
  <c r="U73" i="13"/>
  <c r="P73" i="13" s="1"/>
  <c r="O73" i="13" s="1"/>
  <c r="AC76" i="19" l="1"/>
  <c r="X77" i="19"/>
  <c r="S76" i="19"/>
  <c r="U76" i="19" s="1"/>
  <c r="AB76" i="19"/>
  <c r="Z77" i="19"/>
  <c r="Y77" i="19"/>
  <c r="AD76" i="19"/>
  <c r="P75" i="19"/>
  <c r="O75" i="19" s="1"/>
  <c r="AD77" i="18"/>
  <c r="Y78" i="18"/>
  <c r="Z78" i="18"/>
  <c r="AB77" i="18"/>
  <c r="S77" i="18"/>
  <c r="U77" i="18" s="1"/>
  <c r="P77" i="18" s="1"/>
  <c r="O77" i="18" s="1"/>
  <c r="P76" i="18"/>
  <c r="O76" i="18" s="1"/>
  <c r="X78" i="18"/>
  <c r="AC77" i="18"/>
  <c r="AC77" i="16"/>
  <c r="X78" i="16"/>
  <c r="AB77" i="16"/>
  <c r="S77" i="16"/>
  <c r="U77" i="16" s="1"/>
  <c r="Z78" i="16"/>
  <c r="AD77" i="16"/>
  <c r="Y78" i="16"/>
  <c r="P76" i="16"/>
  <c r="O76" i="16" s="1"/>
  <c r="Y77" i="15"/>
  <c r="AD76" i="15"/>
  <c r="Z77" i="15"/>
  <c r="X77" i="15"/>
  <c r="AC76" i="15"/>
  <c r="S76" i="15"/>
  <c r="U76" i="15" s="1"/>
  <c r="P76" i="15" s="1"/>
  <c r="O76" i="15" s="1"/>
  <c r="AB76" i="15"/>
  <c r="P75" i="15"/>
  <c r="O75" i="15" s="1"/>
  <c r="P75" i="14"/>
  <c r="O75" i="14" s="1"/>
  <c r="X77" i="14"/>
  <c r="AC76" i="14"/>
  <c r="S76" i="14"/>
  <c r="U76" i="14" s="1"/>
  <c r="AB76" i="14"/>
  <c r="Z77" i="14"/>
  <c r="AD76" i="14"/>
  <c r="Y77" i="14"/>
  <c r="Y78" i="13"/>
  <c r="AC77" i="13"/>
  <c r="X78" i="13"/>
  <c r="AB77" i="13"/>
  <c r="S77" i="13"/>
  <c r="AD77" i="13"/>
  <c r="Z78" i="13"/>
  <c r="U74" i="13"/>
  <c r="P74" i="13" s="1"/>
  <c r="O74" i="13" s="1"/>
  <c r="P76" i="19" l="1"/>
  <c r="O76" i="19" s="1"/>
  <c r="AC77" i="19"/>
  <c r="X78" i="19"/>
  <c r="S77" i="19"/>
  <c r="U77" i="19" s="1"/>
  <c r="AB77" i="19"/>
  <c r="Z78" i="19"/>
  <c r="Y78" i="19"/>
  <c r="AD77" i="19"/>
  <c r="AD78" i="18"/>
  <c r="Z79" i="18"/>
  <c r="Y79" i="18"/>
  <c r="AB78" i="18"/>
  <c r="S78" i="18"/>
  <c r="U78" i="18" s="1"/>
  <c r="P78" i="18" s="1"/>
  <c r="O78" i="18" s="1"/>
  <c r="X79" i="18"/>
  <c r="AC78" i="18"/>
  <c r="Z79" i="16"/>
  <c r="Y79" i="16"/>
  <c r="AD78" i="16"/>
  <c r="P77" i="16"/>
  <c r="O77" i="16" s="1"/>
  <c r="AB78" i="16"/>
  <c r="S78" i="16"/>
  <c r="U78" i="16" s="1"/>
  <c r="P78" i="16" s="1"/>
  <c r="O78" i="16" s="1"/>
  <c r="AC78" i="16"/>
  <c r="X79" i="16"/>
  <c r="Y78" i="15"/>
  <c r="AD77" i="15"/>
  <c r="Z78" i="15"/>
  <c r="S77" i="15"/>
  <c r="U77" i="15" s="1"/>
  <c r="AB77" i="15"/>
  <c r="X78" i="15"/>
  <c r="AC77" i="15"/>
  <c r="X78" i="14"/>
  <c r="AC77" i="14"/>
  <c r="Z78" i="14"/>
  <c r="Y78" i="14"/>
  <c r="AD77" i="14"/>
  <c r="P76" i="14"/>
  <c r="O76" i="14" s="1"/>
  <c r="S77" i="14"/>
  <c r="U77" i="14" s="1"/>
  <c r="AB77" i="14"/>
  <c r="AD78" i="13"/>
  <c r="Z79" i="13"/>
  <c r="X79" i="13"/>
  <c r="AB78" i="13"/>
  <c r="S78" i="13"/>
  <c r="Y79" i="13"/>
  <c r="AC78" i="13"/>
  <c r="U75" i="13"/>
  <c r="P75" i="13" s="1"/>
  <c r="O75" i="13" s="1"/>
  <c r="AC78" i="19" l="1"/>
  <c r="X79" i="19"/>
  <c r="S78" i="19"/>
  <c r="U78" i="19" s="1"/>
  <c r="AB78" i="19"/>
  <c r="Z79" i="19"/>
  <c r="Y79" i="19"/>
  <c r="AD78" i="19"/>
  <c r="P77" i="19"/>
  <c r="O77" i="19" s="1"/>
  <c r="AB79" i="18"/>
  <c r="S79" i="18"/>
  <c r="U79" i="18" s="1"/>
  <c r="X80" i="18"/>
  <c r="AC79" i="18"/>
  <c r="AD79" i="18"/>
  <c r="Y80" i="18"/>
  <c r="Z80" i="18"/>
  <c r="AB79" i="16"/>
  <c r="S79" i="16"/>
  <c r="U79" i="16" s="1"/>
  <c r="AC79" i="16"/>
  <c r="X80" i="16"/>
  <c r="Z80" i="16"/>
  <c r="AD79" i="16"/>
  <c r="Y80" i="16"/>
  <c r="Y79" i="15"/>
  <c r="AD78" i="15"/>
  <c r="Z79" i="15"/>
  <c r="S78" i="15"/>
  <c r="U78" i="15" s="1"/>
  <c r="AB78" i="15"/>
  <c r="P77" i="15"/>
  <c r="O77" i="15" s="1"/>
  <c r="X79" i="15"/>
  <c r="AC78" i="15"/>
  <c r="P77" i="14"/>
  <c r="O77" i="14" s="1"/>
  <c r="X79" i="14"/>
  <c r="AC78" i="14"/>
  <c r="Z79" i="14"/>
  <c r="Y79" i="14"/>
  <c r="AD78" i="14"/>
  <c r="S78" i="14"/>
  <c r="U78" i="14" s="1"/>
  <c r="AB78" i="14"/>
  <c r="X80" i="13"/>
  <c r="AB79" i="13"/>
  <c r="S79" i="13"/>
  <c r="AD79" i="13"/>
  <c r="Z80" i="13"/>
  <c r="Y80" i="13"/>
  <c r="AC79" i="13"/>
  <c r="U76" i="13"/>
  <c r="P76" i="13" s="1"/>
  <c r="O76" i="13" s="1"/>
  <c r="Z80" i="19" l="1"/>
  <c r="Y80" i="19"/>
  <c r="AD79" i="19"/>
  <c r="AC79" i="19"/>
  <c r="X80" i="19"/>
  <c r="P78" i="19"/>
  <c r="O78" i="19" s="1"/>
  <c r="S79" i="19"/>
  <c r="U79" i="19" s="1"/>
  <c r="P79" i="19" s="1"/>
  <c r="O79" i="19" s="1"/>
  <c r="AB79" i="19"/>
  <c r="AD80" i="18"/>
  <c r="Z81" i="18"/>
  <c r="Y81" i="18"/>
  <c r="AB80" i="18"/>
  <c r="S80" i="18"/>
  <c r="U80" i="18" s="1"/>
  <c r="X81" i="18"/>
  <c r="AC80" i="18"/>
  <c r="P79" i="18"/>
  <c r="O79" i="18" s="1"/>
  <c r="AC80" i="16"/>
  <c r="X81" i="16"/>
  <c r="Z81" i="16"/>
  <c r="Y81" i="16"/>
  <c r="AD80" i="16"/>
  <c r="P79" i="16"/>
  <c r="O79" i="16" s="1"/>
  <c r="AB80" i="16"/>
  <c r="S80" i="16"/>
  <c r="U80" i="16" s="1"/>
  <c r="P80" i="16" s="1"/>
  <c r="O80" i="16" s="1"/>
  <c r="S79" i="15"/>
  <c r="U79" i="15" s="1"/>
  <c r="AB79" i="15"/>
  <c r="Y80" i="15"/>
  <c r="AD79" i="15"/>
  <c r="Z80" i="15"/>
  <c r="P78" i="15"/>
  <c r="O78" i="15" s="1"/>
  <c r="X80" i="15"/>
  <c r="AC79" i="15"/>
  <c r="P78" i="14"/>
  <c r="O78" i="14" s="1"/>
  <c r="X80" i="14"/>
  <c r="AC79" i="14"/>
  <c r="Z80" i="14"/>
  <c r="Y80" i="14"/>
  <c r="AD79" i="14"/>
  <c r="S79" i="14"/>
  <c r="U79" i="14" s="1"/>
  <c r="AB79" i="14"/>
  <c r="Y81" i="13"/>
  <c r="AC80" i="13"/>
  <c r="AD80" i="13"/>
  <c r="Z81" i="13"/>
  <c r="X81" i="13"/>
  <c r="AB80" i="13"/>
  <c r="S80" i="13"/>
  <c r="U77" i="13"/>
  <c r="P77" i="13" s="1"/>
  <c r="O77" i="13" s="1"/>
  <c r="S80" i="19" l="1"/>
  <c r="U80" i="19" s="1"/>
  <c r="AB80" i="19"/>
  <c r="AC80" i="19"/>
  <c r="X81" i="19"/>
  <c r="Z81" i="19"/>
  <c r="Y81" i="19"/>
  <c r="AD80" i="19"/>
  <c r="AB81" i="18"/>
  <c r="S81" i="18"/>
  <c r="U81" i="18" s="1"/>
  <c r="P80" i="18"/>
  <c r="O80" i="18" s="1"/>
  <c r="X82" i="18"/>
  <c r="AC81" i="18"/>
  <c r="AD81" i="18"/>
  <c r="Z82" i="18"/>
  <c r="Y82" i="18"/>
  <c r="Z82" i="16"/>
  <c r="AD81" i="16"/>
  <c r="Y82" i="16"/>
  <c r="AC81" i="16"/>
  <c r="X82" i="16"/>
  <c r="AB81" i="16"/>
  <c r="S81" i="16"/>
  <c r="U81" i="16" s="1"/>
  <c r="P81" i="16" s="1"/>
  <c r="O81" i="16" s="1"/>
  <c r="S80" i="15"/>
  <c r="U80" i="15" s="1"/>
  <c r="AB80" i="15"/>
  <c r="X81" i="15"/>
  <c r="AC80" i="15"/>
  <c r="AD80" i="15"/>
  <c r="Z81" i="15"/>
  <c r="Y81" i="15"/>
  <c r="P79" i="15"/>
  <c r="O79" i="15" s="1"/>
  <c r="P79" i="14"/>
  <c r="O79" i="14" s="1"/>
  <c r="X81" i="14"/>
  <c r="AC80" i="14"/>
  <c r="Z81" i="14"/>
  <c r="AD80" i="14"/>
  <c r="Y81" i="14"/>
  <c r="S80" i="14"/>
  <c r="U80" i="14" s="1"/>
  <c r="AB80" i="14"/>
  <c r="AD81" i="13"/>
  <c r="Z82" i="13"/>
  <c r="X82" i="13"/>
  <c r="AB81" i="13"/>
  <c r="S81" i="13"/>
  <c r="Y82" i="13"/>
  <c r="AC81" i="13"/>
  <c r="U78" i="13"/>
  <c r="P78" i="13" s="1"/>
  <c r="O78" i="13" s="1"/>
  <c r="Z82" i="19" l="1"/>
  <c r="Y82" i="19"/>
  <c r="AD81" i="19"/>
  <c r="AC81" i="19"/>
  <c r="X82" i="19"/>
  <c r="S81" i="19"/>
  <c r="U81" i="19" s="1"/>
  <c r="P81" i="19" s="1"/>
  <c r="O81" i="19" s="1"/>
  <c r="AB81" i="19"/>
  <c r="P80" i="19"/>
  <c r="O80" i="19" s="1"/>
  <c r="X83" i="18"/>
  <c r="AC82" i="18"/>
  <c r="AB82" i="18"/>
  <c r="S82" i="18"/>
  <c r="U82" i="18" s="1"/>
  <c r="P82" i="18" s="1"/>
  <c r="O82" i="18" s="1"/>
  <c r="AD82" i="18"/>
  <c r="Z83" i="18"/>
  <c r="Y83" i="18"/>
  <c r="P81" i="18"/>
  <c r="O81" i="18" s="1"/>
  <c r="AB82" i="16"/>
  <c r="S82" i="16"/>
  <c r="U82" i="16" s="1"/>
  <c r="AC82" i="16"/>
  <c r="X83" i="16"/>
  <c r="Z83" i="16"/>
  <c r="Y83" i="16"/>
  <c r="AD82" i="16"/>
  <c r="S81" i="15"/>
  <c r="U81" i="15" s="1"/>
  <c r="AB81" i="15"/>
  <c r="X82" i="15"/>
  <c r="AC81" i="15"/>
  <c r="AD81" i="15"/>
  <c r="Z82" i="15"/>
  <c r="Y82" i="15"/>
  <c r="P80" i="15"/>
  <c r="O80" i="15" s="1"/>
  <c r="AC81" i="14"/>
  <c r="X82" i="14"/>
  <c r="P80" i="14"/>
  <c r="O80" i="14" s="1"/>
  <c r="Z82" i="14"/>
  <c r="AD81" i="14"/>
  <c r="Y82" i="14"/>
  <c r="S81" i="14"/>
  <c r="U81" i="14" s="1"/>
  <c r="AB81" i="14"/>
  <c r="Y83" i="13"/>
  <c r="AC82" i="13"/>
  <c r="X83" i="13"/>
  <c r="AB82" i="13"/>
  <c r="S82" i="13"/>
  <c r="AD82" i="13"/>
  <c r="Z83" i="13"/>
  <c r="U79" i="13"/>
  <c r="P79" i="13" s="1"/>
  <c r="O79" i="13" s="1"/>
  <c r="S82" i="19" l="1"/>
  <c r="U82" i="19" s="1"/>
  <c r="AB82" i="19"/>
  <c r="AC82" i="19"/>
  <c r="X83" i="19"/>
  <c r="Z83" i="19"/>
  <c r="Y83" i="19"/>
  <c r="AD82" i="19"/>
  <c r="AD83" i="18"/>
  <c r="Z84" i="18"/>
  <c r="Y84" i="18"/>
  <c r="X84" i="18"/>
  <c r="AC83" i="18"/>
  <c r="AB83" i="18"/>
  <c r="S83" i="18"/>
  <c r="U83" i="18" s="1"/>
  <c r="P83" i="18" s="1"/>
  <c r="O83" i="18" s="1"/>
  <c r="Z84" i="16"/>
  <c r="AD83" i="16"/>
  <c r="Y84" i="16"/>
  <c r="AC83" i="16"/>
  <c r="X84" i="16"/>
  <c r="AB83" i="16"/>
  <c r="S83" i="16"/>
  <c r="U83" i="16" s="1"/>
  <c r="P83" i="16" s="1"/>
  <c r="O83" i="16" s="1"/>
  <c r="P82" i="16"/>
  <c r="O82" i="16" s="1"/>
  <c r="AB82" i="15"/>
  <c r="S82" i="15"/>
  <c r="U82" i="15" s="1"/>
  <c r="X83" i="15"/>
  <c r="AC82" i="15"/>
  <c r="AD82" i="15"/>
  <c r="Z83" i="15"/>
  <c r="Y83" i="15"/>
  <c r="P81" i="15"/>
  <c r="O81" i="15" s="1"/>
  <c r="P81" i="14"/>
  <c r="O81" i="14" s="1"/>
  <c r="X83" i="14"/>
  <c r="AC82" i="14"/>
  <c r="Z83" i="14"/>
  <c r="Y83" i="14"/>
  <c r="AD82" i="14"/>
  <c r="S82" i="14"/>
  <c r="U82" i="14" s="1"/>
  <c r="AB82" i="14"/>
  <c r="AD83" i="13"/>
  <c r="Z84" i="13"/>
  <c r="X84" i="13"/>
  <c r="AB83" i="13"/>
  <c r="S83" i="13"/>
  <c r="Y84" i="13"/>
  <c r="AC83" i="13"/>
  <c r="U80" i="13"/>
  <c r="P80" i="13" s="1"/>
  <c r="O80" i="13" s="1"/>
  <c r="AC83" i="19" l="1"/>
  <c r="X84" i="19"/>
  <c r="Z84" i="19"/>
  <c r="Y84" i="19"/>
  <c r="AD83" i="19"/>
  <c r="S83" i="19"/>
  <c r="U83" i="19" s="1"/>
  <c r="P83" i="19" s="1"/>
  <c r="O83" i="19" s="1"/>
  <c r="AB83" i="19"/>
  <c r="P82" i="19"/>
  <c r="O82" i="19" s="1"/>
  <c r="AB84" i="18"/>
  <c r="S84" i="18"/>
  <c r="U84" i="18" s="1"/>
  <c r="X85" i="18"/>
  <c r="AC84" i="18"/>
  <c r="AD84" i="18"/>
  <c r="Z85" i="18"/>
  <c r="Y85" i="18"/>
  <c r="AB84" i="16"/>
  <c r="S84" i="16"/>
  <c r="U84" i="16" s="1"/>
  <c r="AC84" i="16"/>
  <c r="X85" i="16"/>
  <c r="Z85" i="16"/>
  <c r="Y85" i="16"/>
  <c r="AD84" i="16"/>
  <c r="AD83" i="15"/>
  <c r="Z84" i="15"/>
  <c r="Y84" i="15"/>
  <c r="AB83" i="15"/>
  <c r="S83" i="15"/>
  <c r="U83" i="15" s="1"/>
  <c r="P83" i="15" s="1"/>
  <c r="O83" i="15" s="1"/>
  <c r="P82" i="15"/>
  <c r="O82" i="15" s="1"/>
  <c r="AC83" i="15"/>
  <c r="X84" i="15"/>
  <c r="Z84" i="14"/>
  <c r="Y84" i="14"/>
  <c r="AD83" i="14"/>
  <c r="P82" i="14"/>
  <c r="O82" i="14" s="1"/>
  <c r="AC83" i="14"/>
  <c r="X84" i="14"/>
  <c r="S83" i="14"/>
  <c r="U83" i="14" s="1"/>
  <c r="P83" i="14" s="1"/>
  <c r="O83" i="14" s="1"/>
  <c r="AB83" i="14"/>
  <c r="X85" i="13"/>
  <c r="S84" i="13"/>
  <c r="AB84" i="13"/>
  <c r="Y85" i="13"/>
  <c r="AC84" i="13"/>
  <c r="AD84" i="13"/>
  <c r="Z85" i="13"/>
  <c r="U81" i="13"/>
  <c r="P81" i="13" s="1"/>
  <c r="O81" i="13" s="1"/>
  <c r="Z85" i="19" l="1"/>
  <c r="Y85" i="19"/>
  <c r="AD84" i="19"/>
  <c r="S84" i="19"/>
  <c r="U84" i="19" s="1"/>
  <c r="AB84" i="19"/>
  <c r="AC84" i="19"/>
  <c r="X85" i="19"/>
  <c r="AD85" i="18"/>
  <c r="Y86" i="18"/>
  <c r="Z86" i="18"/>
  <c r="AB85" i="18"/>
  <c r="S85" i="18"/>
  <c r="U85" i="18" s="1"/>
  <c r="P84" i="18"/>
  <c r="O84" i="18" s="1"/>
  <c r="X86" i="18"/>
  <c r="AC85" i="18"/>
  <c r="AB85" i="16"/>
  <c r="S85" i="16"/>
  <c r="U85" i="16" s="1"/>
  <c r="AC85" i="16"/>
  <c r="X86" i="16"/>
  <c r="P84" i="16"/>
  <c r="O84" i="16" s="1"/>
  <c r="Z86" i="16"/>
  <c r="AD85" i="16"/>
  <c r="Y86" i="16"/>
  <c r="AB84" i="15"/>
  <c r="S84" i="15"/>
  <c r="U84" i="15" s="1"/>
  <c r="AC84" i="15"/>
  <c r="X85" i="15"/>
  <c r="AD84" i="15"/>
  <c r="Z85" i="15"/>
  <c r="Y85" i="15"/>
  <c r="S84" i="14"/>
  <c r="U84" i="14" s="1"/>
  <c r="AB84" i="14"/>
  <c r="X85" i="14"/>
  <c r="AC84" i="14"/>
  <c r="Z85" i="14"/>
  <c r="AD84" i="14"/>
  <c r="Y85" i="14"/>
  <c r="AD85" i="13"/>
  <c r="Z86" i="13"/>
  <c r="Y86" i="13"/>
  <c r="AC85" i="13"/>
  <c r="X86" i="13"/>
  <c r="AB85" i="13"/>
  <c r="S85" i="13"/>
  <c r="U82" i="13"/>
  <c r="P82" i="13" s="1"/>
  <c r="O82" i="13" s="1"/>
  <c r="S85" i="19" l="1"/>
  <c r="U85" i="19" s="1"/>
  <c r="AB85" i="19"/>
  <c r="P84" i="19"/>
  <c r="O84" i="19" s="1"/>
  <c r="AC85" i="19"/>
  <c r="X86" i="19"/>
  <c r="Z86" i="19"/>
  <c r="Y86" i="19"/>
  <c r="AD85" i="19"/>
  <c r="AB86" i="18"/>
  <c r="S86" i="18"/>
  <c r="U86" i="18" s="1"/>
  <c r="AD86" i="18"/>
  <c r="Z87" i="18"/>
  <c r="Y87" i="18"/>
  <c r="X87" i="18"/>
  <c r="AC86" i="18"/>
  <c r="P85" i="18"/>
  <c r="O85" i="18" s="1"/>
  <c r="AC86" i="16"/>
  <c r="X87" i="16"/>
  <c r="Z87" i="16"/>
  <c r="Y87" i="16"/>
  <c r="AD86" i="16"/>
  <c r="P85" i="16"/>
  <c r="O85" i="16" s="1"/>
  <c r="AB86" i="16"/>
  <c r="S86" i="16"/>
  <c r="U86" i="16" s="1"/>
  <c r="P86" i="16" s="1"/>
  <c r="O86" i="16" s="1"/>
  <c r="AD85" i="15"/>
  <c r="Z86" i="15"/>
  <c r="Y86" i="15"/>
  <c r="AC85" i="15"/>
  <c r="X86" i="15"/>
  <c r="AB85" i="15"/>
  <c r="S85" i="15"/>
  <c r="U85" i="15" s="1"/>
  <c r="P85" i="15" s="1"/>
  <c r="O85" i="15" s="1"/>
  <c r="P84" i="15"/>
  <c r="O84" i="15" s="1"/>
  <c r="X86" i="14"/>
  <c r="AC85" i="14"/>
  <c r="Z86" i="14"/>
  <c r="AD85" i="14"/>
  <c r="Y86" i="14"/>
  <c r="S85" i="14"/>
  <c r="U85" i="14" s="1"/>
  <c r="AB85" i="14"/>
  <c r="P84" i="14"/>
  <c r="O84" i="14" s="1"/>
  <c r="Y87" i="13"/>
  <c r="AC86" i="13"/>
  <c r="AD86" i="13"/>
  <c r="Z87" i="13"/>
  <c r="X87" i="13"/>
  <c r="AB86" i="13"/>
  <c r="S86" i="13"/>
  <c r="U83" i="13"/>
  <c r="P83" i="13" s="1"/>
  <c r="O83" i="13" s="1"/>
  <c r="S86" i="19" l="1"/>
  <c r="U86" i="19" s="1"/>
  <c r="AB86" i="19"/>
  <c r="Z87" i="19"/>
  <c r="Y87" i="19"/>
  <c r="AD86" i="19"/>
  <c r="AC86" i="19"/>
  <c r="X87" i="19"/>
  <c r="P85" i="19"/>
  <c r="O85" i="19" s="1"/>
  <c r="AD87" i="18"/>
  <c r="Z88" i="18"/>
  <c r="Y88" i="18"/>
  <c r="AB87" i="18"/>
  <c r="S87" i="18"/>
  <c r="U87" i="18" s="1"/>
  <c r="X88" i="18"/>
  <c r="AC87" i="18"/>
  <c r="P86" i="18"/>
  <c r="O86" i="18" s="1"/>
  <c r="AB87" i="16"/>
  <c r="S87" i="16"/>
  <c r="U87" i="16" s="1"/>
  <c r="AC87" i="16"/>
  <c r="X88" i="16"/>
  <c r="Z88" i="16"/>
  <c r="Y88" i="16"/>
  <c r="AD87" i="16"/>
  <c r="AC86" i="15"/>
  <c r="X87" i="15"/>
  <c r="AB86" i="15"/>
  <c r="S86" i="15"/>
  <c r="U86" i="15" s="1"/>
  <c r="P86" i="15" s="1"/>
  <c r="O86" i="15" s="1"/>
  <c r="AD86" i="15"/>
  <c r="Z87" i="15"/>
  <c r="Y87" i="15"/>
  <c r="P85" i="14"/>
  <c r="O85" i="14" s="1"/>
  <c r="X87" i="14"/>
  <c r="AC86" i="14"/>
  <c r="Z87" i="14"/>
  <c r="Y87" i="14"/>
  <c r="AD86" i="14"/>
  <c r="S86" i="14"/>
  <c r="U86" i="14" s="1"/>
  <c r="P86" i="14" s="1"/>
  <c r="O86" i="14" s="1"/>
  <c r="AB86" i="14"/>
  <c r="AD87" i="13"/>
  <c r="Z88" i="13"/>
  <c r="X88" i="13"/>
  <c r="AB87" i="13"/>
  <c r="S87" i="13"/>
  <c r="Y88" i="13"/>
  <c r="AC87" i="13"/>
  <c r="U84" i="13"/>
  <c r="P84" i="13" s="1"/>
  <c r="O84" i="13" s="1"/>
  <c r="Z88" i="19" l="1"/>
  <c r="Y88" i="19"/>
  <c r="AD87" i="19"/>
  <c r="S87" i="19"/>
  <c r="U87" i="19" s="1"/>
  <c r="AB87" i="19"/>
  <c r="AC87" i="19"/>
  <c r="X88" i="19"/>
  <c r="P86" i="19"/>
  <c r="O86" i="19" s="1"/>
  <c r="X89" i="18"/>
  <c r="AC88" i="18"/>
  <c r="P87" i="18"/>
  <c r="O87" i="18" s="1"/>
  <c r="AD88" i="18"/>
  <c r="Z89" i="18"/>
  <c r="Y89" i="18"/>
  <c r="AB88" i="18"/>
  <c r="S88" i="18"/>
  <c r="U88" i="18" s="1"/>
  <c r="P88" i="18" s="1"/>
  <c r="O88" i="18" s="1"/>
  <c r="Z89" i="16"/>
  <c r="Y89" i="16"/>
  <c r="AD88" i="16"/>
  <c r="AC88" i="16"/>
  <c r="X89" i="16"/>
  <c r="AB88" i="16"/>
  <c r="S88" i="16"/>
  <c r="U88" i="16" s="1"/>
  <c r="P88" i="16" s="1"/>
  <c r="O88" i="16" s="1"/>
  <c r="P87" i="16"/>
  <c r="O87" i="16" s="1"/>
  <c r="AD87" i="15"/>
  <c r="Y88" i="15"/>
  <c r="Z88" i="15"/>
  <c r="AB87" i="15"/>
  <c r="S87" i="15"/>
  <c r="U87" i="15" s="1"/>
  <c r="P87" i="15" s="1"/>
  <c r="O87" i="15" s="1"/>
  <c r="AC87" i="15"/>
  <c r="X88" i="15"/>
  <c r="X88" i="14"/>
  <c r="AC87" i="14"/>
  <c r="S87" i="14"/>
  <c r="U87" i="14" s="1"/>
  <c r="AB87" i="14"/>
  <c r="Z88" i="14"/>
  <c r="Y88" i="14"/>
  <c r="AD87" i="14"/>
  <c r="Y89" i="13"/>
  <c r="AC88" i="13"/>
  <c r="AD88" i="13"/>
  <c r="Z89" i="13"/>
  <c r="X89" i="13"/>
  <c r="AB88" i="13"/>
  <c r="S88" i="13"/>
  <c r="U85" i="13"/>
  <c r="P85" i="13" s="1"/>
  <c r="O85" i="13" s="1"/>
  <c r="S88" i="19" l="1"/>
  <c r="U88" i="19" s="1"/>
  <c r="AB88" i="19"/>
  <c r="AC88" i="19"/>
  <c r="X89" i="19"/>
  <c r="P87" i="19"/>
  <c r="O87" i="19" s="1"/>
  <c r="Z89" i="19"/>
  <c r="Y89" i="19"/>
  <c r="AD88" i="19"/>
  <c r="X90" i="18"/>
  <c r="AC89" i="18"/>
  <c r="AD89" i="18"/>
  <c r="Z90" i="18"/>
  <c r="Y90" i="18"/>
  <c r="AB89" i="18"/>
  <c r="S89" i="18"/>
  <c r="U89" i="18" s="1"/>
  <c r="P89" i="18" s="1"/>
  <c r="O89" i="18" s="1"/>
  <c r="AB89" i="16"/>
  <c r="S89" i="16"/>
  <c r="U89" i="16" s="1"/>
  <c r="AC89" i="16"/>
  <c r="X90" i="16"/>
  <c r="Z90" i="16"/>
  <c r="Y90" i="16"/>
  <c r="AD89" i="16"/>
  <c r="S88" i="15"/>
  <c r="U88" i="15" s="1"/>
  <c r="AB88" i="15"/>
  <c r="AD88" i="15"/>
  <c r="Z89" i="15"/>
  <c r="Y89" i="15"/>
  <c r="AC88" i="15"/>
  <c r="X89" i="15"/>
  <c r="Z89" i="14"/>
  <c r="AD88" i="14"/>
  <c r="Y89" i="14"/>
  <c r="X89" i="14"/>
  <c r="AC88" i="14"/>
  <c r="P87" i="14"/>
  <c r="O87" i="14" s="1"/>
  <c r="S88" i="14"/>
  <c r="U88" i="14" s="1"/>
  <c r="AB88" i="14"/>
  <c r="AD89" i="13"/>
  <c r="Z90" i="13"/>
  <c r="X90" i="13"/>
  <c r="AB89" i="13"/>
  <c r="S89" i="13"/>
  <c r="Y90" i="13"/>
  <c r="AC89" i="13"/>
  <c r="U86" i="13"/>
  <c r="P86" i="13" s="1"/>
  <c r="O86" i="13" s="1"/>
  <c r="Z90" i="19" l="1"/>
  <c r="Y90" i="19"/>
  <c r="AD89" i="19"/>
  <c r="AC89" i="19"/>
  <c r="X90" i="19"/>
  <c r="S89" i="19"/>
  <c r="U89" i="19" s="1"/>
  <c r="AB89" i="19"/>
  <c r="P88" i="19"/>
  <c r="O88" i="19" s="1"/>
  <c r="AD90" i="18"/>
  <c r="Z91" i="18"/>
  <c r="Y91" i="18"/>
  <c r="X91" i="18"/>
  <c r="AC90" i="18"/>
  <c r="AB90" i="18"/>
  <c r="S90" i="18"/>
  <c r="U90" i="18" s="1"/>
  <c r="P90" i="18" s="1"/>
  <c r="O90" i="18" s="1"/>
  <c r="AC90" i="16"/>
  <c r="X91" i="16"/>
  <c r="P89" i="16"/>
  <c r="O89" i="16" s="1"/>
  <c r="AD90" i="16"/>
  <c r="Z91" i="16"/>
  <c r="Y91" i="16"/>
  <c r="AB90" i="16"/>
  <c r="S90" i="16"/>
  <c r="U90" i="16" s="1"/>
  <c r="P90" i="16" s="1"/>
  <c r="O90" i="16" s="1"/>
  <c r="S89" i="15"/>
  <c r="U89" i="15" s="1"/>
  <c r="AB89" i="15"/>
  <c r="AD89" i="15"/>
  <c r="Z90" i="15"/>
  <c r="Y90" i="15"/>
  <c r="X90" i="15"/>
  <c r="AC89" i="15"/>
  <c r="P88" i="15"/>
  <c r="O88" i="15" s="1"/>
  <c r="P88" i="14"/>
  <c r="O88" i="14" s="1"/>
  <c r="S89" i="14"/>
  <c r="U89" i="14" s="1"/>
  <c r="AB89" i="14"/>
  <c r="AC89" i="14"/>
  <c r="X90" i="14"/>
  <c r="Z90" i="14"/>
  <c r="AD89" i="14"/>
  <c r="Y90" i="14"/>
  <c r="Y91" i="13"/>
  <c r="AC90" i="13"/>
  <c r="X91" i="13"/>
  <c r="AB90" i="13"/>
  <c r="S90" i="13"/>
  <c r="AD90" i="13"/>
  <c r="Z91" i="13"/>
  <c r="U87" i="13"/>
  <c r="P87" i="13" s="1"/>
  <c r="O87" i="13" s="1"/>
  <c r="AC90" i="19" l="1"/>
  <c r="X91" i="19"/>
  <c r="P89" i="19"/>
  <c r="O89" i="19" s="1"/>
  <c r="S90" i="19"/>
  <c r="U90" i="19" s="1"/>
  <c r="AB90" i="19"/>
  <c r="Z91" i="19"/>
  <c r="Y91" i="19"/>
  <c r="AD90" i="19"/>
  <c r="AB91" i="18"/>
  <c r="S91" i="18"/>
  <c r="U91" i="18" s="1"/>
  <c r="AD91" i="18"/>
  <c r="Y92" i="18"/>
  <c r="Z92" i="18"/>
  <c r="X92" i="18"/>
  <c r="AC91" i="18"/>
  <c r="AC91" i="16"/>
  <c r="X92" i="16"/>
  <c r="AD91" i="16"/>
  <c r="Z92" i="16"/>
  <c r="Y92" i="16"/>
  <c r="AB91" i="16"/>
  <c r="S91" i="16"/>
  <c r="U91" i="16" s="1"/>
  <c r="P91" i="16" s="1"/>
  <c r="O91" i="16" s="1"/>
  <c r="S90" i="15"/>
  <c r="U90" i="15" s="1"/>
  <c r="AB90" i="15"/>
  <c r="AD90" i="15"/>
  <c r="Z91" i="15"/>
  <c r="Y91" i="15"/>
  <c r="X91" i="15"/>
  <c r="AC90" i="15"/>
  <c r="P89" i="15"/>
  <c r="O89" i="15" s="1"/>
  <c r="X91" i="14"/>
  <c r="AC90" i="14"/>
  <c r="Z91" i="14"/>
  <c r="Y91" i="14"/>
  <c r="AD90" i="14"/>
  <c r="S90" i="14"/>
  <c r="U90" i="14" s="1"/>
  <c r="AB90" i="14"/>
  <c r="P89" i="14"/>
  <c r="O89" i="14" s="1"/>
  <c r="AD91" i="13"/>
  <c r="Z92" i="13"/>
  <c r="X92" i="13"/>
  <c r="AB91" i="13"/>
  <c r="S91" i="13"/>
  <c r="Y92" i="13"/>
  <c r="AC91" i="13"/>
  <c r="U88" i="13"/>
  <c r="P88" i="13" s="1"/>
  <c r="O88" i="13" s="1"/>
  <c r="AC91" i="19" l="1"/>
  <c r="X92" i="19"/>
  <c r="P90" i="19"/>
  <c r="O90" i="19" s="1"/>
  <c r="S91" i="19"/>
  <c r="U91" i="19" s="1"/>
  <c r="AB91" i="19"/>
  <c r="Z92" i="19"/>
  <c r="Y92" i="19"/>
  <c r="AD91" i="19"/>
  <c r="X93" i="18"/>
  <c r="AC92" i="18"/>
  <c r="AD92" i="18"/>
  <c r="Z93" i="18"/>
  <c r="Y93" i="18"/>
  <c r="P91" i="18"/>
  <c r="O91" i="18" s="1"/>
  <c r="AB92" i="18"/>
  <c r="S92" i="18"/>
  <c r="U92" i="18" s="1"/>
  <c r="P92" i="18" s="1"/>
  <c r="O92" i="18" s="1"/>
  <c r="AD92" i="16"/>
  <c r="Z93" i="16"/>
  <c r="Y93" i="16"/>
  <c r="AC92" i="16"/>
  <c r="X93" i="16"/>
  <c r="AB92" i="16"/>
  <c r="S92" i="16"/>
  <c r="U92" i="16" s="1"/>
  <c r="P92" i="16" s="1"/>
  <c r="O92" i="16" s="1"/>
  <c r="AD91" i="15"/>
  <c r="Y92" i="15"/>
  <c r="Z92" i="15"/>
  <c r="X92" i="15"/>
  <c r="AC91" i="15"/>
  <c r="S91" i="15"/>
  <c r="U91" i="15" s="1"/>
  <c r="P91" i="15" s="1"/>
  <c r="O91" i="15" s="1"/>
  <c r="AB91" i="15"/>
  <c r="P90" i="15"/>
  <c r="O90" i="15" s="1"/>
  <c r="X92" i="14"/>
  <c r="AC91" i="14"/>
  <c r="P90" i="14"/>
  <c r="O90" i="14" s="1"/>
  <c r="Z92" i="14"/>
  <c r="Y92" i="14"/>
  <c r="AD91" i="14"/>
  <c r="S91" i="14"/>
  <c r="U91" i="14" s="1"/>
  <c r="AB91" i="14"/>
  <c r="Y93" i="13"/>
  <c r="AC92" i="13"/>
  <c r="AD92" i="13"/>
  <c r="Z93" i="13"/>
  <c r="X93" i="13"/>
  <c r="AB92" i="13"/>
  <c r="S92" i="13"/>
  <c r="U89" i="13"/>
  <c r="P89" i="13" s="1"/>
  <c r="O89" i="13" s="1"/>
  <c r="Z93" i="19" l="1"/>
  <c r="Y93" i="19"/>
  <c r="AD92" i="19"/>
  <c r="P91" i="19"/>
  <c r="O91" i="19" s="1"/>
  <c r="S92" i="19"/>
  <c r="U92" i="19" s="1"/>
  <c r="AB92" i="19"/>
  <c r="AC92" i="19"/>
  <c r="X93" i="19"/>
  <c r="X94" i="18"/>
  <c r="AC93" i="18"/>
  <c r="AD93" i="18"/>
  <c r="Z94" i="18"/>
  <c r="Y94" i="18"/>
  <c r="AB93" i="18"/>
  <c r="S93" i="18"/>
  <c r="U93" i="18" s="1"/>
  <c r="P93" i="18" s="1"/>
  <c r="O93" i="18" s="1"/>
  <c r="AB93" i="16"/>
  <c r="S93" i="16"/>
  <c r="U93" i="16" s="1"/>
  <c r="P93" i="16" s="1"/>
  <c r="O93" i="16" s="1"/>
  <c r="AC93" i="16"/>
  <c r="X94" i="16"/>
  <c r="AD93" i="16"/>
  <c r="Z94" i="16"/>
  <c r="Y94" i="16"/>
  <c r="S92" i="15"/>
  <c r="U92" i="15" s="1"/>
  <c r="AB92" i="15"/>
  <c r="AD92" i="15"/>
  <c r="Z93" i="15"/>
  <c r="Y93" i="15"/>
  <c r="X93" i="15"/>
  <c r="AC92" i="15"/>
  <c r="P91" i="14"/>
  <c r="O91" i="14" s="1"/>
  <c r="X93" i="14"/>
  <c r="AC92" i="14"/>
  <c r="Z93" i="14"/>
  <c r="AD92" i="14"/>
  <c r="Y93" i="14"/>
  <c r="S92" i="14"/>
  <c r="U92" i="14" s="1"/>
  <c r="AB92" i="14"/>
  <c r="X94" i="13"/>
  <c r="AB93" i="13"/>
  <c r="S93" i="13"/>
  <c r="AD93" i="13"/>
  <c r="Z94" i="13"/>
  <c r="Y94" i="13"/>
  <c r="AC93" i="13"/>
  <c r="U90" i="13"/>
  <c r="P90" i="13" s="1"/>
  <c r="O90" i="13" s="1"/>
  <c r="S93" i="19" l="1"/>
  <c r="U93" i="19" s="1"/>
  <c r="AB93" i="19"/>
  <c r="P92" i="19"/>
  <c r="O92" i="19" s="1"/>
  <c r="AC93" i="19"/>
  <c r="X94" i="19"/>
  <c r="Z94" i="19"/>
  <c r="Y94" i="19"/>
  <c r="AD93" i="19"/>
  <c r="AD94" i="18"/>
  <c r="Z95" i="18"/>
  <c r="Y95" i="18"/>
  <c r="X95" i="18"/>
  <c r="AC94" i="18"/>
  <c r="AB94" i="18"/>
  <c r="S94" i="18"/>
  <c r="U94" i="18" s="1"/>
  <c r="P94" i="18" s="1"/>
  <c r="O94" i="18" s="1"/>
  <c r="AC94" i="16"/>
  <c r="X95" i="16"/>
  <c r="AD94" i="16"/>
  <c r="Z95" i="16"/>
  <c r="Y95" i="16"/>
  <c r="AB94" i="16"/>
  <c r="S94" i="16"/>
  <c r="U94" i="16" s="1"/>
  <c r="P94" i="16" s="1"/>
  <c r="O94" i="16" s="1"/>
  <c r="S93" i="15"/>
  <c r="U93" i="15" s="1"/>
  <c r="AB93" i="15"/>
  <c r="X94" i="15"/>
  <c r="AC93" i="15"/>
  <c r="AD93" i="15"/>
  <c r="Z94" i="15"/>
  <c r="Y94" i="15"/>
  <c r="P92" i="15"/>
  <c r="O92" i="15" s="1"/>
  <c r="P92" i="14"/>
  <c r="O92" i="14" s="1"/>
  <c r="X94" i="14"/>
  <c r="AC93" i="14"/>
  <c r="Z94" i="14"/>
  <c r="AD93" i="14"/>
  <c r="Y94" i="14"/>
  <c r="S93" i="14"/>
  <c r="U93" i="14" s="1"/>
  <c r="AB93" i="14"/>
  <c r="Y95" i="13"/>
  <c r="AC94" i="13"/>
  <c r="AD94" i="13"/>
  <c r="Z95" i="13"/>
  <c r="X95" i="13"/>
  <c r="AB94" i="13"/>
  <c r="S94" i="13"/>
  <c r="U91" i="13"/>
  <c r="P91" i="13" s="1"/>
  <c r="O91" i="13" s="1"/>
  <c r="S94" i="19" l="1"/>
  <c r="U94" i="19" s="1"/>
  <c r="AB94" i="19"/>
  <c r="Z95" i="19"/>
  <c r="Y95" i="19"/>
  <c r="AD94" i="19"/>
  <c r="AC94" i="19"/>
  <c r="X95" i="19"/>
  <c r="P93" i="19"/>
  <c r="O93" i="19" s="1"/>
  <c r="AB95" i="18"/>
  <c r="S95" i="18"/>
  <c r="U95" i="18" s="1"/>
  <c r="X96" i="18"/>
  <c r="AC95" i="18"/>
  <c r="AD95" i="18"/>
  <c r="Z96" i="18"/>
  <c r="Y96" i="18"/>
  <c r="AC95" i="16"/>
  <c r="X96" i="16"/>
  <c r="AD95" i="16"/>
  <c r="Z96" i="16"/>
  <c r="Y96" i="16"/>
  <c r="AB95" i="16"/>
  <c r="S95" i="16"/>
  <c r="U95" i="16" s="1"/>
  <c r="P95" i="16" s="1"/>
  <c r="O95" i="16" s="1"/>
  <c r="X95" i="15"/>
  <c r="AC94" i="15"/>
  <c r="AD94" i="15"/>
  <c r="Z95" i="15"/>
  <c r="Y95" i="15"/>
  <c r="AB94" i="15"/>
  <c r="S94" i="15"/>
  <c r="U94" i="15" s="1"/>
  <c r="P94" i="15" s="1"/>
  <c r="P93" i="15"/>
  <c r="O93" i="15" s="1"/>
  <c r="P93" i="14"/>
  <c r="O93" i="14" s="1"/>
  <c r="X95" i="14"/>
  <c r="AC94" i="14"/>
  <c r="Z95" i="14"/>
  <c r="AD94" i="14"/>
  <c r="Y95" i="14"/>
  <c r="S94" i="14"/>
  <c r="U94" i="14" s="1"/>
  <c r="AB94" i="14"/>
  <c r="X96" i="13"/>
  <c r="AB95" i="13"/>
  <c r="S95" i="13"/>
  <c r="AD95" i="13"/>
  <c r="Z96" i="13"/>
  <c r="Y96" i="13"/>
  <c r="AC95" i="13"/>
  <c r="U92" i="13"/>
  <c r="P92" i="13" s="1"/>
  <c r="O92" i="13" s="1"/>
  <c r="O94" i="15" l="1"/>
  <c r="S95" i="19"/>
  <c r="U95" i="19" s="1"/>
  <c r="AB95" i="19"/>
  <c r="AC95" i="19"/>
  <c r="X96" i="19"/>
  <c r="Z96" i="19"/>
  <c r="Y96" i="19"/>
  <c r="AD95" i="19"/>
  <c r="P94" i="19"/>
  <c r="O94" i="19" s="1"/>
  <c r="X97" i="18"/>
  <c r="AC96" i="18"/>
  <c r="AD96" i="18"/>
  <c r="Z97" i="18"/>
  <c r="Y97" i="18"/>
  <c r="AB96" i="18"/>
  <c r="S96" i="18"/>
  <c r="U96" i="18" s="1"/>
  <c r="P96" i="18" s="1"/>
  <c r="O96" i="18" s="1"/>
  <c r="P95" i="18"/>
  <c r="O95" i="18" s="1"/>
  <c r="AC96" i="16"/>
  <c r="X97" i="16"/>
  <c r="AD96" i="16"/>
  <c r="Z97" i="16"/>
  <c r="Y97" i="16"/>
  <c r="AB96" i="16"/>
  <c r="S96" i="16"/>
  <c r="U96" i="16" s="1"/>
  <c r="P96" i="16" s="1"/>
  <c r="O96" i="16" s="1"/>
  <c r="AC95" i="15"/>
  <c r="X96" i="15"/>
  <c r="AD95" i="15"/>
  <c r="Z96" i="15"/>
  <c r="Y96" i="15"/>
  <c r="AB95" i="15"/>
  <c r="S95" i="15"/>
  <c r="U95" i="15" s="1"/>
  <c r="P95" i="15" s="1"/>
  <c r="P94" i="14"/>
  <c r="O94" i="14" s="1"/>
  <c r="X96" i="14"/>
  <c r="AC95" i="14"/>
  <c r="Z96" i="14"/>
  <c r="Y96" i="14"/>
  <c r="AD95" i="14"/>
  <c r="S95" i="14"/>
  <c r="U95" i="14" s="1"/>
  <c r="AB95" i="14"/>
  <c r="Y97" i="13"/>
  <c r="AC96" i="13"/>
  <c r="AD96" i="13"/>
  <c r="Z97" i="13"/>
  <c r="X97" i="13"/>
  <c r="S96" i="13"/>
  <c r="AB96" i="13"/>
  <c r="U93" i="13"/>
  <c r="P93" i="13" s="1"/>
  <c r="O93" i="13" s="1"/>
  <c r="O95" i="15" l="1"/>
  <c r="AC96" i="19"/>
  <c r="X97" i="19"/>
  <c r="Z97" i="19"/>
  <c r="Y97" i="19"/>
  <c r="AD96" i="19"/>
  <c r="S96" i="19"/>
  <c r="U96" i="19" s="1"/>
  <c r="AB96" i="19"/>
  <c r="P95" i="19"/>
  <c r="O95" i="19" s="1"/>
  <c r="X98" i="18"/>
  <c r="AC97" i="18"/>
  <c r="AD97" i="18"/>
  <c r="Y98" i="18"/>
  <c r="Z98" i="18"/>
  <c r="AB97" i="18"/>
  <c r="S97" i="18"/>
  <c r="U97" i="18" s="1"/>
  <c r="P97" i="18" s="1"/>
  <c r="O97" i="18" s="1"/>
  <c r="AC97" i="16"/>
  <c r="X98" i="16"/>
  <c r="AD97" i="16"/>
  <c r="Z98" i="16"/>
  <c r="Y98" i="16"/>
  <c r="AB97" i="16"/>
  <c r="S97" i="16"/>
  <c r="U97" i="16" s="1"/>
  <c r="P97" i="16" s="1"/>
  <c r="O97" i="16" s="1"/>
  <c r="AC96" i="15"/>
  <c r="X97" i="15"/>
  <c r="AD96" i="15"/>
  <c r="Z97" i="15"/>
  <c r="Y97" i="15"/>
  <c r="AB96" i="15"/>
  <c r="S96" i="15"/>
  <c r="U96" i="15" s="1"/>
  <c r="P96" i="15" s="1"/>
  <c r="P95" i="14"/>
  <c r="O95" i="14" s="1"/>
  <c r="AC96" i="14"/>
  <c r="X97" i="14"/>
  <c r="Z97" i="14"/>
  <c r="AD96" i="14"/>
  <c r="Y97" i="14"/>
  <c r="S96" i="14"/>
  <c r="U96" i="14" s="1"/>
  <c r="AB96" i="14"/>
  <c r="X98" i="13"/>
  <c r="AB97" i="13"/>
  <c r="S97" i="13"/>
  <c r="AD97" i="13"/>
  <c r="Z98" i="13"/>
  <c r="Y98" i="13"/>
  <c r="AC97" i="13"/>
  <c r="U94" i="13"/>
  <c r="P94" i="13" s="1"/>
  <c r="O94" i="13" s="1"/>
  <c r="O96" i="15" l="1"/>
  <c r="P96" i="19"/>
  <c r="O96" i="19" s="1"/>
  <c r="AC97" i="19"/>
  <c r="X98" i="19"/>
  <c r="Z98" i="19"/>
  <c r="Y98" i="19"/>
  <c r="AD97" i="19"/>
  <c r="S97" i="19"/>
  <c r="U97" i="19" s="1"/>
  <c r="AB97" i="19"/>
  <c r="AD98" i="18"/>
  <c r="Z99" i="18"/>
  <c r="Y99" i="18"/>
  <c r="X99" i="18"/>
  <c r="AC98" i="18"/>
  <c r="AB98" i="18"/>
  <c r="S98" i="18"/>
  <c r="U98" i="18" s="1"/>
  <c r="P98" i="18" s="1"/>
  <c r="O98" i="18" s="1"/>
  <c r="AC98" i="16"/>
  <c r="X99" i="16"/>
  <c r="AD98" i="16"/>
  <c r="Z99" i="16"/>
  <c r="Y99" i="16"/>
  <c r="AB98" i="16"/>
  <c r="S98" i="16"/>
  <c r="U98" i="16" s="1"/>
  <c r="P98" i="16" s="1"/>
  <c r="O98" i="16" s="1"/>
  <c r="AC97" i="15"/>
  <c r="X98" i="15"/>
  <c r="AD97" i="15"/>
  <c r="Z98" i="15"/>
  <c r="Y98" i="15"/>
  <c r="AB97" i="15"/>
  <c r="S97" i="15"/>
  <c r="U97" i="15" s="1"/>
  <c r="P97" i="15" s="1"/>
  <c r="P96" i="14"/>
  <c r="O96" i="14" s="1"/>
  <c r="AC97" i="14"/>
  <c r="X98" i="14"/>
  <c r="Z98" i="14"/>
  <c r="Y98" i="14"/>
  <c r="AD97" i="14"/>
  <c r="S97" i="14"/>
  <c r="U97" i="14" s="1"/>
  <c r="P97" i="14" s="1"/>
  <c r="O97" i="14" s="1"/>
  <c r="AB97" i="14"/>
  <c r="Y99" i="13"/>
  <c r="AC98" i="13"/>
  <c r="AD98" i="13"/>
  <c r="Z99" i="13"/>
  <c r="X99" i="13"/>
  <c r="AB98" i="13"/>
  <c r="S98" i="13"/>
  <c r="U95" i="13"/>
  <c r="P95" i="13" s="1"/>
  <c r="O95" i="13" s="1"/>
  <c r="O97" i="15" l="1"/>
  <c r="P97" i="19"/>
  <c r="O97" i="19" s="1"/>
  <c r="AC98" i="19"/>
  <c r="X99" i="19"/>
  <c r="S98" i="19"/>
  <c r="U98" i="19" s="1"/>
  <c r="AB98" i="19"/>
  <c r="Z99" i="19"/>
  <c r="Y99" i="19"/>
  <c r="AD98" i="19"/>
  <c r="X100" i="18"/>
  <c r="AC99" i="18"/>
  <c r="AD99" i="18"/>
  <c r="Z100" i="18"/>
  <c r="Y100" i="18"/>
  <c r="AB99" i="18"/>
  <c r="S99" i="18"/>
  <c r="U99" i="18" s="1"/>
  <c r="P99" i="18" s="1"/>
  <c r="O99" i="18" s="1"/>
  <c r="AD99" i="16"/>
  <c r="Z100" i="16"/>
  <c r="Y100" i="16"/>
  <c r="AB99" i="16"/>
  <c r="S99" i="16"/>
  <c r="U99" i="16" s="1"/>
  <c r="AC99" i="16"/>
  <c r="X100" i="16"/>
  <c r="AC98" i="15"/>
  <c r="X99" i="15"/>
  <c r="AD98" i="15"/>
  <c r="Y99" i="15"/>
  <c r="Z99" i="15"/>
  <c r="AB98" i="15"/>
  <c r="S98" i="15"/>
  <c r="U98" i="15" s="1"/>
  <c r="P98" i="15" s="1"/>
  <c r="S98" i="14"/>
  <c r="U98" i="14" s="1"/>
  <c r="AB98" i="14"/>
  <c r="X99" i="14"/>
  <c r="AC98" i="14"/>
  <c r="Z99" i="14"/>
  <c r="Y99" i="14"/>
  <c r="AD98" i="14"/>
  <c r="AD99" i="13"/>
  <c r="Z100" i="13"/>
  <c r="X100" i="13"/>
  <c r="AB99" i="13"/>
  <c r="S99" i="13"/>
  <c r="Y100" i="13"/>
  <c r="AC99" i="13"/>
  <c r="U96" i="13"/>
  <c r="P96" i="13" s="1"/>
  <c r="O96" i="13" s="1"/>
  <c r="O98" i="15" l="1"/>
  <c r="Z100" i="19"/>
  <c r="Y100" i="19"/>
  <c r="AD99" i="19"/>
  <c r="S99" i="19"/>
  <c r="U99" i="19" s="1"/>
  <c r="AB99" i="19"/>
  <c r="AC99" i="19"/>
  <c r="X100" i="19"/>
  <c r="P98" i="19"/>
  <c r="O98" i="19" s="1"/>
  <c r="X101" i="18"/>
  <c r="AC100" i="18"/>
  <c r="AD100" i="18"/>
  <c r="Z101" i="18"/>
  <c r="Y101" i="18"/>
  <c r="AB100" i="18"/>
  <c r="S100" i="18"/>
  <c r="U100" i="18" s="1"/>
  <c r="P100" i="18" s="1"/>
  <c r="O100" i="18" s="1"/>
  <c r="AB100" i="16"/>
  <c r="S100" i="16"/>
  <c r="U100" i="16" s="1"/>
  <c r="P99" i="16"/>
  <c r="O99" i="16" s="1"/>
  <c r="AC100" i="16"/>
  <c r="X101" i="16"/>
  <c r="AD100" i="16"/>
  <c r="Z101" i="16"/>
  <c r="Y101" i="16"/>
  <c r="AD99" i="15"/>
  <c r="Y100" i="15"/>
  <c r="Z100" i="15"/>
  <c r="AB99" i="15"/>
  <c r="S99" i="15"/>
  <c r="U99" i="15" s="1"/>
  <c r="AC99" i="15"/>
  <c r="X100" i="15"/>
  <c r="Z100" i="14"/>
  <c r="Y100" i="14"/>
  <c r="AD99" i="14"/>
  <c r="AC99" i="14"/>
  <c r="X100" i="14"/>
  <c r="S99" i="14"/>
  <c r="U99" i="14" s="1"/>
  <c r="AB99" i="14"/>
  <c r="P98" i="14"/>
  <c r="O98" i="14" s="1"/>
  <c r="X101" i="13"/>
  <c r="AB100" i="13"/>
  <c r="S100" i="13"/>
  <c r="Y101" i="13"/>
  <c r="AC100" i="13"/>
  <c r="AD100" i="13"/>
  <c r="Z101" i="13"/>
  <c r="U97" i="13"/>
  <c r="P97" i="13" s="1"/>
  <c r="O97" i="13" s="1"/>
  <c r="S100" i="19" l="1"/>
  <c r="U100" i="19" s="1"/>
  <c r="AB100" i="19"/>
  <c r="P99" i="19"/>
  <c r="O99" i="19" s="1"/>
  <c r="AC100" i="19"/>
  <c r="X101" i="19"/>
  <c r="Z101" i="19"/>
  <c r="Y101" i="19"/>
  <c r="AD100" i="19"/>
  <c r="X102" i="18"/>
  <c r="AC101" i="18"/>
  <c r="AD101" i="18"/>
  <c r="Z102" i="18"/>
  <c r="Y102" i="18"/>
  <c r="AB101" i="18"/>
  <c r="S101" i="18"/>
  <c r="U101" i="18" s="1"/>
  <c r="P101" i="18" s="1"/>
  <c r="O101" i="18" s="1"/>
  <c r="AD101" i="16"/>
  <c r="Z102" i="16"/>
  <c r="Y102" i="16"/>
  <c r="AC101" i="16"/>
  <c r="X102" i="16"/>
  <c r="AB101" i="16"/>
  <c r="S101" i="16"/>
  <c r="U101" i="16" s="1"/>
  <c r="P101" i="16" s="1"/>
  <c r="O101" i="16" s="1"/>
  <c r="P100" i="16"/>
  <c r="O100" i="16" s="1"/>
  <c r="S100" i="15"/>
  <c r="U100" i="15" s="1"/>
  <c r="AB100" i="15"/>
  <c r="AC100" i="15"/>
  <c r="X101" i="15"/>
  <c r="P99" i="15"/>
  <c r="AD100" i="15"/>
  <c r="Z101" i="15"/>
  <c r="Y101" i="15"/>
  <c r="S100" i="14"/>
  <c r="U100" i="14" s="1"/>
  <c r="AB100" i="14"/>
  <c r="P99" i="14"/>
  <c r="O99" i="14" s="1"/>
  <c r="AC100" i="14"/>
  <c r="X101" i="14"/>
  <c r="Z101" i="14"/>
  <c r="Y101" i="14"/>
  <c r="AD100" i="14"/>
  <c r="AD101" i="13"/>
  <c r="Z102" i="13"/>
  <c r="Y102" i="13"/>
  <c r="AC101" i="13"/>
  <c r="X102" i="13"/>
  <c r="AB101" i="13"/>
  <c r="S101" i="13"/>
  <c r="U98" i="13"/>
  <c r="P98" i="13" s="1"/>
  <c r="O98" i="13" s="1"/>
  <c r="O99" i="15" l="1"/>
  <c r="AC101" i="19"/>
  <c r="X102" i="19"/>
  <c r="S101" i="19"/>
  <c r="U101" i="19" s="1"/>
  <c r="AB101" i="19"/>
  <c r="Z102" i="19"/>
  <c r="Y102" i="19"/>
  <c r="AD101" i="19"/>
  <c r="P100" i="19"/>
  <c r="O100" i="19" s="1"/>
  <c r="AD102" i="18"/>
  <c r="Z103" i="18"/>
  <c r="Y103" i="18"/>
  <c r="X103" i="18"/>
  <c r="AC102" i="18"/>
  <c r="AB102" i="18"/>
  <c r="S102" i="18"/>
  <c r="U102" i="18" s="1"/>
  <c r="P102" i="18" s="1"/>
  <c r="O102" i="18" s="1"/>
  <c r="AC102" i="16"/>
  <c r="X103" i="16"/>
  <c r="AB102" i="16"/>
  <c r="S102" i="16"/>
  <c r="U102" i="16" s="1"/>
  <c r="AD102" i="16"/>
  <c r="Z103" i="16"/>
  <c r="Y103" i="16"/>
  <c r="X102" i="15"/>
  <c r="AC101" i="15"/>
  <c r="AD101" i="15"/>
  <c r="Z102" i="15"/>
  <c r="Y102" i="15"/>
  <c r="S101" i="15"/>
  <c r="U101" i="15" s="1"/>
  <c r="P101" i="15" s="1"/>
  <c r="O101" i="15" s="1"/>
  <c r="AB101" i="15"/>
  <c r="P100" i="15"/>
  <c r="AC101" i="14"/>
  <c r="X102" i="14"/>
  <c r="Z102" i="14"/>
  <c r="Y102" i="14"/>
  <c r="AD101" i="14"/>
  <c r="S101" i="14"/>
  <c r="U101" i="14" s="1"/>
  <c r="P101" i="14" s="1"/>
  <c r="O101" i="14" s="1"/>
  <c r="AB101" i="14"/>
  <c r="P100" i="14"/>
  <c r="O100" i="14" s="1"/>
  <c r="X103" i="13"/>
  <c r="AB102" i="13"/>
  <c r="S102" i="13"/>
  <c r="Y103" i="13"/>
  <c r="AC102" i="13"/>
  <c r="AD102" i="13"/>
  <c r="Z103" i="13"/>
  <c r="U99" i="13"/>
  <c r="P99" i="13" s="1"/>
  <c r="O99" i="13" s="1"/>
  <c r="O100" i="15" l="1"/>
  <c r="P101" i="19"/>
  <c r="O101" i="19" s="1"/>
  <c r="AC102" i="19"/>
  <c r="X103" i="19"/>
  <c r="S102" i="19"/>
  <c r="U102" i="19" s="1"/>
  <c r="AB102" i="19"/>
  <c r="Z103" i="19"/>
  <c r="Y103" i="19"/>
  <c r="AD102" i="19"/>
  <c r="X104" i="18"/>
  <c r="AC103" i="18"/>
  <c r="AB103" i="18"/>
  <c r="S103" i="18"/>
  <c r="U103" i="18" s="1"/>
  <c r="P103" i="18" s="1"/>
  <c r="O103" i="18" s="1"/>
  <c r="AD103" i="18"/>
  <c r="Y104" i="18"/>
  <c r="Z104" i="18"/>
  <c r="AD103" i="16"/>
  <c r="Z104" i="16"/>
  <c r="Y104" i="16"/>
  <c r="AC103" i="16"/>
  <c r="X104" i="16"/>
  <c r="AB103" i="16"/>
  <c r="S103" i="16"/>
  <c r="U103" i="16" s="1"/>
  <c r="P103" i="16" s="1"/>
  <c r="O103" i="16" s="1"/>
  <c r="P102" i="16"/>
  <c r="O102" i="16" s="1"/>
  <c r="X103" i="15"/>
  <c r="AC102" i="15"/>
  <c r="AD102" i="15"/>
  <c r="Z103" i="15"/>
  <c r="Y103" i="15"/>
  <c r="S102" i="15"/>
  <c r="U102" i="15" s="1"/>
  <c r="P102" i="15" s="1"/>
  <c r="AB102" i="15"/>
  <c r="Z103" i="14"/>
  <c r="AD102" i="14"/>
  <c r="Y103" i="14"/>
  <c r="AC102" i="14"/>
  <c r="X103" i="14"/>
  <c r="S102" i="14"/>
  <c r="U102" i="14" s="1"/>
  <c r="AB102" i="14"/>
  <c r="AD103" i="13"/>
  <c r="Z104" i="13"/>
  <c r="Y104" i="13"/>
  <c r="AC103" i="13"/>
  <c r="X104" i="13"/>
  <c r="AB103" i="13"/>
  <c r="S103" i="13"/>
  <c r="U100" i="13"/>
  <c r="P100" i="13" s="1"/>
  <c r="O100" i="13" s="1"/>
  <c r="O102" i="15" l="1"/>
  <c r="AC103" i="19"/>
  <c r="X104" i="19"/>
  <c r="Z104" i="19"/>
  <c r="Y104" i="19"/>
  <c r="AD103" i="19"/>
  <c r="S103" i="19"/>
  <c r="U103" i="19" s="1"/>
  <c r="AB103" i="19"/>
  <c r="P102" i="19"/>
  <c r="O102" i="19" s="1"/>
  <c r="AD104" i="18"/>
  <c r="Z105" i="18"/>
  <c r="Y105" i="18"/>
  <c r="X105" i="18"/>
  <c r="AC104" i="18"/>
  <c r="AB104" i="18"/>
  <c r="S104" i="18"/>
  <c r="U104" i="18" s="1"/>
  <c r="P104" i="18" s="1"/>
  <c r="O104" i="18" s="1"/>
  <c r="AC104" i="16"/>
  <c r="X105" i="16"/>
  <c r="AB104" i="16"/>
  <c r="S104" i="16"/>
  <c r="U104" i="16" s="1"/>
  <c r="P104" i="16" s="1"/>
  <c r="O104" i="16" s="1"/>
  <c r="AD104" i="16"/>
  <c r="Z105" i="16"/>
  <c r="Y105" i="16"/>
  <c r="AC103" i="15"/>
  <c r="X104" i="15"/>
  <c r="AD103" i="15"/>
  <c r="Z104" i="15"/>
  <c r="Y104" i="15"/>
  <c r="S103" i="15"/>
  <c r="U103" i="15" s="1"/>
  <c r="AB103" i="15"/>
  <c r="P102" i="14"/>
  <c r="O102" i="14" s="1"/>
  <c r="X104" i="14"/>
  <c r="AC103" i="14"/>
  <c r="S103" i="14"/>
  <c r="U103" i="14" s="1"/>
  <c r="AB103" i="14"/>
  <c r="Z104" i="14"/>
  <c r="Y104" i="14"/>
  <c r="AD103" i="14"/>
  <c r="X105" i="13"/>
  <c r="S104" i="13"/>
  <c r="AB104" i="13"/>
  <c r="Y105" i="13"/>
  <c r="AC104" i="13"/>
  <c r="AD104" i="13"/>
  <c r="Z105" i="13"/>
  <c r="U101" i="13"/>
  <c r="P101" i="13" s="1"/>
  <c r="O101" i="13" s="1"/>
  <c r="AC104" i="19" l="1"/>
  <c r="X105" i="19"/>
  <c r="S104" i="19"/>
  <c r="U104" i="19" s="1"/>
  <c r="AB104" i="19"/>
  <c r="P103" i="19"/>
  <c r="O103" i="19" s="1"/>
  <c r="Z105" i="19"/>
  <c r="Y105" i="19"/>
  <c r="AD104" i="19"/>
  <c r="X106" i="18"/>
  <c r="AC105" i="18"/>
  <c r="AB105" i="18"/>
  <c r="S105" i="18"/>
  <c r="U105" i="18" s="1"/>
  <c r="AD105" i="18"/>
  <c r="Z106" i="18"/>
  <c r="Y106" i="18"/>
  <c r="AC105" i="16"/>
  <c r="X106" i="16"/>
  <c r="AD105" i="16"/>
  <c r="Z106" i="16"/>
  <c r="Y106" i="16"/>
  <c r="AB105" i="16"/>
  <c r="S105" i="16"/>
  <c r="U105" i="16" s="1"/>
  <c r="P105" i="16" s="1"/>
  <c r="O105" i="16" s="1"/>
  <c r="P103" i="15"/>
  <c r="O103" i="15" s="1"/>
  <c r="AC104" i="15"/>
  <c r="X105" i="15"/>
  <c r="AD104" i="15"/>
  <c r="Z105" i="15"/>
  <c r="Y105" i="15"/>
  <c r="AB104" i="15"/>
  <c r="S104" i="15"/>
  <c r="U104" i="15" s="1"/>
  <c r="P104" i="15" s="1"/>
  <c r="AC104" i="14"/>
  <c r="X105" i="14"/>
  <c r="Z105" i="14"/>
  <c r="Y105" i="14"/>
  <c r="AD104" i="14"/>
  <c r="P103" i="14"/>
  <c r="O103" i="14" s="1"/>
  <c r="S104" i="14"/>
  <c r="U104" i="14" s="1"/>
  <c r="AB104" i="14"/>
  <c r="Y106" i="13"/>
  <c r="AC105" i="13"/>
  <c r="AD105" i="13"/>
  <c r="Z106" i="13"/>
  <c r="X106" i="13"/>
  <c r="AB105" i="13"/>
  <c r="S105" i="13"/>
  <c r="U102" i="13"/>
  <c r="P102" i="13" s="1"/>
  <c r="O102" i="13" s="1"/>
  <c r="O104" i="15" l="1"/>
  <c r="AC105" i="19"/>
  <c r="X106" i="19"/>
  <c r="Z106" i="19"/>
  <c r="Y106" i="19"/>
  <c r="AD105" i="19"/>
  <c r="S105" i="19"/>
  <c r="U105" i="19" s="1"/>
  <c r="AB105" i="19"/>
  <c r="P104" i="19"/>
  <c r="O104" i="19" s="1"/>
  <c r="P105" i="18"/>
  <c r="O105" i="18" s="1"/>
  <c r="X107" i="18"/>
  <c r="AC106" i="18"/>
  <c r="AD106" i="18"/>
  <c r="Z107" i="18"/>
  <c r="Y107" i="18"/>
  <c r="AB106" i="18"/>
  <c r="S106" i="18"/>
  <c r="U106" i="18" s="1"/>
  <c r="P106" i="18" s="1"/>
  <c r="O106" i="18" s="1"/>
  <c r="AC106" i="16"/>
  <c r="X107" i="16"/>
  <c r="AD106" i="16"/>
  <c r="Z107" i="16"/>
  <c r="Y107" i="16"/>
  <c r="AB106" i="16"/>
  <c r="S106" i="16"/>
  <c r="U106" i="16" s="1"/>
  <c r="P106" i="16" s="1"/>
  <c r="O106" i="16" s="1"/>
  <c r="AB105" i="15"/>
  <c r="S105" i="15"/>
  <c r="U105" i="15" s="1"/>
  <c r="AD105" i="15"/>
  <c r="Y106" i="15"/>
  <c r="Z106" i="15"/>
  <c r="AC105" i="15"/>
  <c r="X106" i="15"/>
  <c r="S105" i="14"/>
  <c r="U105" i="14" s="1"/>
  <c r="AB105" i="14"/>
  <c r="P104" i="14"/>
  <c r="O104" i="14" s="1"/>
  <c r="X106" i="14"/>
  <c r="AC105" i="14"/>
  <c r="Z106" i="14"/>
  <c r="AD105" i="14"/>
  <c r="Y106" i="14"/>
  <c r="X107" i="13"/>
  <c r="AB106" i="13"/>
  <c r="S106" i="13"/>
  <c r="AD106" i="13"/>
  <c r="Z107" i="13"/>
  <c r="Y107" i="13"/>
  <c r="AC106" i="13"/>
  <c r="U103" i="13"/>
  <c r="P103" i="13" s="1"/>
  <c r="O103" i="13" s="1"/>
  <c r="P105" i="19" l="1"/>
  <c r="O105" i="19" s="1"/>
  <c r="AC106" i="19"/>
  <c r="X107" i="19"/>
  <c r="S106" i="19"/>
  <c r="U106" i="19" s="1"/>
  <c r="AB106" i="19"/>
  <c r="Z107" i="19"/>
  <c r="Y107" i="19"/>
  <c r="AD106" i="19"/>
  <c r="AB107" i="18"/>
  <c r="S107" i="18"/>
  <c r="U107" i="18" s="1"/>
  <c r="X108" i="18"/>
  <c r="AC107" i="18"/>
  <c r="AD107" i="18"/>
  <c r="Z108" i="18"/>
  <c r="Y108" i="18"/>
  <c r="AC107" i="16"/>
  <c r="X108" i="16"/>
  <c r="AB107" i="16"/>
  <c r="S107" i="16"/>
  <c r="U107" i="16" s="1"/>
  <c r="P107" i="16" s="1"/>
  <c r="O107" i="16" s="1"/>
  <c r="AD107" i="16"/>
  <c r="Z108" i="16"/>
  <c r="Y108" i="16"/>
  <c r="AD106" i="15"/>
  <c r="Z107" i="15"/>
  <c r="Y107" i="15"/>
  <c r="AB106" i="15"/>
  <c r="S106" i="15"/>
  <c r="U106" i="15" s="1"/>
  <c r="P106" i="15" s="1"/>
  <c r="AC106" i="15"/>
  <c r="X107" i="15"/>
  <c r="P105" i="15"/>
  <c r="O105" i="15" s="1"/>
  <c r="X107" i="14"/>
  <c r="AC106" i="14"/>
  <c r="Z107" i="14"/>
  <c r="AD106" i="14"/>
  <c r="Y107" i="14"/>
  <c r="S106" i="14"/>
  <c r="U106" i="14" s="1"/>
  <c r="AB106" i="14"/>
  <c r="P105" i="14"/>
  <c r="O105" i="14" s="1"/>
  <c r="Y108" i="13"/>
  <c r="AC107" i="13"/>
  <c r="AD107" i="13"/>
  <c r="Z108" i="13"/>
  <c r="X108" i="13"/>
  <c r="AB107" i="13"/>
  <c r="S107" i="13"/>
  <c r="U104" i="13"/>
  <c r="P104" i="13" s="1"/>
  <c r="O104" i="13" s="1"/>
  <c r="O106" i="15" l="1"/>
  <c r="P106" i="19"/>
  <c r="O106" i="19" s="1"/>
  <c r="S107" i="19"/>
  <c r="U107" i="19" s="1"/>
  <c r="AB107" i="19"/>
  <c r="Z108" i="19"/>
  <c r="Y108" i="19"/>
  <c r="AD107" i="19"/>
  <c r="AC107" i="19"/>
  <c r="X108" i="19"/>
  <c r="AD108" i="18"/>
  <c r="Z109" i="18"/>
  <c r="Y109" i="18"/>
  <c r="AB108" i="18"/>
  <c r="S108" i="18"/>
  <c r="U108" i="18" s="1"/>
  <c r="P107" i="18"/>
  <c r="O107" i="18" s="1"/>
  <c r="X109" i="18"/>
  <c r="AC108" i="18"/>
  <c r="AD108" i="16"/>
  <c r="Z109" i="16"/>
  <c r="Y109" i="16"/>
  <c r="AB108" i="16"/>
  <c r="S108" i="16"/>
  <c r="U108" i="16" s="1"/>
  <c r="P108" i="16" s="1"/>
  <c r="O108" i="16" s="1"/>
  <c r="AC108" i="16"/>
  <c r="X109" i="16"/>
  <c r="AB107" i="15"/>
  <c r="S107" i="15"/>
  <c r="U107" i="15" s="1"/>
  <c r="AC107" i="15"/>
  <c r="X108" i="15"/>
  <c r="AD107" i="15"/>
  <c r="Z108" i="15"/>
  <c r="Y108" i="15"/>
  <c r="P106" i="14"/>
  <c r="O106" i="14" s="1"/>
  <c r="Z108" i="14"/>
  <c r="Y108" i="14"/>
  <c r="AD107" i="14"/>
  <c r="X108" i="14"/>
  <c r="AC107" i="14"/>
  <c r="S107" i="14"/>
  <c r="U107" i="14" s="1"/>
  <c r="P107" i="14" s="1"/>
  <c r="O107" i="14" s="1"/>
  <c r="AB107" i="14"/>
  <c r="X109" i="13"/>
  <c r="S108" i="13"/>
  <c r="AB108" i="13"/>
  <c r="AD108" i="13"/>
  <c r="Z109" i="13"/>
  <c r="Y109" i="13"/>
  <c r="AC108" i="13"/>
  <c r="U105" i="13"/>
  <c r="P105" i="13" s="1"/>
  <c r="O105" i="13" s="1"/>
  <c r="Z109" i="19" l="1"/>
  <c r="Y109" i="19"/>
  <c r="AD108" i="19"/>
  <c r="S108" i="19"/>
  <c r="U108" i="19" s="1"/>
  <c r="AB108" i="19"/>
  <c r="P107" i="19"/>
  <c r="O107" i="19" s="1"/>
  <c r="AC108" i="19"/>
  <c r="X109" i="19"/>
  <c r="AB109" i="18"/>
  <c r="S109" i="18"/>
  <c r="U109" i="18" s="1"/>
  <c r="X110" i="18"/>
  <c r="AC109" i="18"/>
  <c r="P108" i="18"/>
  <c r="O108" i="18" s="1"/>
  <c r="AD109" i="18"/>
  <c r="Z110" i="18"/>
  <c r="Y110" i="18"/>
  <c r="AB109" i="16"/>
  <c r="S109" i="16"/>
  <c r="U109" i="16" s="1"/>
  <c r="AD109" i="16"/>
  <c r="Z110" i="16"/>
  <c r="Y110" i="16"/>
  <c r="AC109" i="16"/>
  <c r="X110" i="16"/>
  <c r="AC108" i="15"/>
  <c r="X109" i="15"/>
  <c r="AD108" i="15"/>
  <c r="Z109" i="15"/>
  <c r="Y109" i="15"/>
  <c r="AB108" i="15"/>
  <c r="S108" i="15"/>
  <c r="U108" i="15" s="1"/>
  <c r="P108" i="15" s="1"/>
  <c r="P107" i="15"/>
  <c r="O107" i="15" s="1"/>
  <c r="S108" i="14"/>
  <c r="U108" i="14" s="1"/>
  <c r="AB108" i="14"/>
  <c r="X109" i="14"/>
  <c r="AC108" i="14"/>
  <c r="AD108" i="14"/>
  <c r="Y109" i="14"/>
  <c r="Z109" i="14"/>
  <c r="AD109" i="13"/>
  <c r="Z110" i="13"/>
  <c r="Y110" i="13"/>
  <c r="AC109" i="13"/>
  <c r="X110" i="13"/>
  <c r="AB109" i="13"/>
  <c r="S109" i="13"/>
  <c r="U106" i="13"/>
  <c r="P106" i="13" s="1"/>
  <c r="O106" i="13" s="1"/>
  <c r="O108" i="15" l="1"/>
  <c r="P108" i="19"/>
  <c r="O108" i="19" s="1"/>
  <c r="AC109" i="19"/>
  <c r="X110" i="19"/>
  <c r="S109" i="19"/>
  <c r="U109" i="19" s="1"/>
  <c r="AB109" i="19"/>
  <c r="Z110" i="19"/>
  <c r="Y110" i="19"/>
  <c r="AD109" i="19"/>
  <c r="AD110" i="18"/>
  <c r="Z111" i="18"/>
  <c r="Y111" i="18"/>
  <c r="X111" i="18"/>
  <c r="AC110" i="18"/>
  <c r="AB110" i="18"/>
  <c r="S110" i="18"/>
  <c r="U110" i="18" s="1"/>
  <c r="P110" i="18" s="1"/>
  <c r="O110" i="18" s="1"/>
  <c r="P109" i="18"/>
  <c r="O109" i="18" s="1"/>
  <c r="AC110" i="16"/>
  <c r="X111" i="16"/>
  <c r="AD110" i="16"/>
  <c r="Z111" i="16"/>
  <c r="Y111" i="16"/>
  <c r="AB110" i="16"/>
  <c r="S110" i="16"/>
  <c r="U110" i="16" s="1"/>
  <c r="P110" i="16" s="1"/>
  <c r="O110" i="16" s="1"/>
  <c r="P109" i="16"/>
  <c r="O109" i="16" s="1"/>
  <c r="AB109" i="15"/>
  <c r="S109" i="15"/>
  <c r="U109" i="15" s="1"/>
  <c r="AC109" i="15"/>
  <c r="X110" i="15"/>
  <c r="AD109" i="15"/>
  <c r="Y110" i="15"/>
  <c r="Z110" i="15"/>
  <c r="Z110" i="14"/>
  <c r="AD109" i="14"/>
  <c r="Y110" i="14"/>
  <c r="AB109" i="14"/>
  <c r="S109" i="14"/>
  <c r="U109" i="14" s="1"/>
  <c r="X110" i="14"/>
  <c r="AC109" i="14"/>
  <c r="P108" i="14"/>
  <c r="O108" i="14" s="1"/>
  <c r="Y111" i="13"/>
  <c r="AC110" i="13"/>
  <c r="X111" i="13"/>
  <c r="AB110" i="13"/>
  <c r="S110" i="13"/>
  <c r="AD110" i="13"/>
  <c r="Z111" i="13"/>
  <c r="U107" i="13"/>
  <c r="P107" i="13" s="1"/>
  <c r="O107" i="13" s="1"/>
  <c r="P109" i="19" l="1"/>
  <c r="O109" i="19" s="1"/>
  <c r="S110" i="19"/>
  <c r="U110" i="19" s="1"/>
  <c r="AB110" i="19"/>
  <c r="Z111" i="19"/>
  <c r="Y111" i="19"/>
  <c r="AD110" i="19"/>
  <c r="AC110" i="19"/>
  <c r="X111" i="19"/>
  <c r="AB111" i="18"/>
  <c r="S111" i="18"/>
  <c r="U111" i="18" s="1"/>
  <c r="AD111" i="18"/>
  <c r="Z112" i="18"/>
  <c r="Y112" i="18"/>
  <c r="X112" i="18"/>
  <c r="AC111" i="18"/>
  <c r="AB111" i="16"/>
  <c r="S111" i="16"/>
  <c r="U111" i="16" s="1"/>
  <c r="P111" i="16" s="1"/>
  <c r="O111" i="16" s="1"/>
  <c r="AC111" i="16"/>
  <c r="X112" i="16"/>
  <c r="AD111" i="16"/>
  <c r="Z112" i="16"/>
  <c r="Y112" i="16"/>
  <c r="AB110" i="15"/>
  <c r="S110" i="15"/>
  <c r="U110" i="15" s="1"/>
  <c r="AC110" i="15"/>
  <c r="X111" i="15"/>
  <c r="P109" i="15"/>
  <c r="AD110" i="15"/>
  <c r="Z111" i="15"/>
  <c r="Y111" i="15"/>
  <c r="S110" i="14"/>
  <c r="U110" i="14" s="1"/>
  <c r="AB110" i="14"/>
  <c r="AC110" i="14"/>
  <c r="X111" i="14"/>
  <c r="P109" i="14"/>
  <c r="O109" i="14" s="1"/>
  <c r="Y111" i="14"/>
  <c r="AD110" i="14"/>
  <c r="Z111" i="14"/>
  <c r="AD111" i="13"/>
  <c r="Z112" i="13"/>
  <c r="X112" i="13"/>
  <c r="AB111" i="13"/>
  <c r="S111" i="13"/>
  <c r="Y112" i="13"/>
  <c r="AC111" i="13"/>
  <c r="U108" i="13"/>
  <c r="P108" i="13" s="1"/>
  <c r="O108" i="13" s="1"/>
  <c r="O109" i="15" l="1"/>
  <c r="Z112" i="19"/>
  <c r="Y112" i="19"/>
  <c r="AD111" i="19"/>
  <c r="S111" i="19"/>
  <c r="U111" i="19" s="1"/>
  <c r="AB111" i="19"/>
  <c r="AC111" i="19"/>
  <c r="X112" i="19"/>
  <c r="P110" i="19"/>
  <c r="O110" i="19" s="1"/>
  <c r="AD112" i="18"/>
  <c r="Z113" i="18"/>
  <c r="Y113" i="18"/>
  <c r="AB112" i="18"/>
  <c r="S112" i="18"/>
  <c r="U112" i="18" s="1"/>
  <c r="X113" i="18"/>
  <c r="AC112" i="18"/>
  <c r="P111" i="18"/>
  <c r="O111" i="18" s="1"/>
  <c r="AC112" i="16"/>
  <c r="X113" i="16"/>
  <c r="AD112" i="16"/>
  <c r="Z113" i="16"/>
  <c r="Y113" i="16"/>
  <c r="AB112" i="16"/>
  <c r="S112" i="16"/>
  <c r="U112" i="16" s="1"/>
  <c r="P112" i="16" s="1"/>
  <c r="O112" i="16" s="1"/>
  <c r="AC111" i="15"/>
  <c r="X112" i="15"/>
  <c r="AD111" i="15"/>
  <c r="Z112" i="15"/>
  <c r="Y112" i="15"/>
  <c r="P110" i="15"/>
  <c r="AB111" i="15"/>
  <c r="S111" i="15"/>
  <c r="U111" i="15" s="1"/>
  <c r="P111" i="15" s="1"/>
  <c r="O111" i="15" s="1"/>
  <c r="AD111" i="14"/>
  <c r="Z112" i="14"/>
  <c r="Y112" i="14"/>
  <c r="X112" i="14"/>
  <c r="AC111" i="14"/>
  <c r="AB111" i="14"/>
  <c r="S111" i="14"/>
  <c r="U111" i="14" s="1"/>
  <c r="P111" i="14" s="1"/>
  <c r="O111" i="14" s="1"/>
  <c r="P110" i="14"/>
  <c r="O110" i="14" s="1"/>
  <c r="Y113" i="13"/>
  <c r="AC112" i="13"/>
  <c r="X113" i="13"/>
  <c r="AB112" i="13"/>
  <c r="S112" i="13"/>
  <c r="AD112" i="13"/>
  <c r="Z113" i="13"/>
  <c r="U109" i="13"/>
  <c r="P109" i="13" s="1"/>
  <c r="O109" i="13" s="1"/>
  <c r="O110" i="15" l="1"/>
  <c r="P111" i="19"/>
  <c r="O111" i="19" s="1"/>
  <c r="S112" i="19"/>
  <c r="U112" i="19" s="1"/>
  <c r="AB112" i="19"/>
  <c r="AC112" i="19"/>
  <c r="X113" i="19"/>
  <c r="Z113" i="19"/>
  <c r="Y113" i="19"/>
  <c r="AD112" i="19"/>
  <c r="P112" i="18"/>
  <c r="O112" i="18" s="1"/>
  <c r="AD113" i="18"/>
  <c r="Z114" i="18"/>
  <c r="Y114" i="18"/>
  <c r="AB113" i="18"/>
  <c r="S113" i="18"/>
  <c r="U113" i="18" s="1"/>
  <c r="P113" i="18" s="1"/>
  <c r="O113" i="18" s="1"/>
  <c r="X114" i="18"/>
  <c r="AC113" i="18"/>
  <c r="AD113" i="16"/>
  <c r="Z114" i="16"/>
  <c r="Y114" i="16"/>
  <c r="AB113" i="16"/>
  <c r="S113" i="16"/>
  <c r="U113" i="16" s="1"/>
  <c r="AC113" i="16"/>
  <c r="X114" i="16"/>
  <c r="AC112" i="15"/>
  <c r="X113" i="15"/>
  <c r="AD112" i="15"/>
  <c r="Y113" i="15"/>
  <c r="Z113" i="15"/>
  <c r="AB112" i="15"/>
  <c r="S112" i="15"/>
  <c r="U112" i="15" s="1"/>
  <c r="P112" i="15" s="1"/>
  <c r="X113" i="14"/>
  <c r="AC112" i="14"/>
  <c r="S112" i="14"/>
  <c r="U112" i="14" s="1"/>
  <c r="AB112" i="14"/>
  <c r="Z113" i="14"/>
  <c r="Y113" i="14"/>
  <c r="AD112" i="14"/>
  <c r="X114" i="13"/>
  <c r="AB113" i="13"/>
  <c r="S113" i="13"/>
  <c r="AD113" i="13"/>
  <c r="Z114" i="13"/>
  <c r="Y114" i="13"/>
  <c r="AC113" i="13"/>
  <c r="U110" i="13"/>
  <c r="P110" i="13" s="1"/>
  <c r="O110" i="13" s="1"/>
  <c r="O112" i="15" l="1"/>
  <c r="AC113" i="19"/>
  <c r="X114" i="19"/>
  <c r="S113" i="19"/>
  <c r="U113" i="19" s="1"/>
  <c r="AB113" i="19"/>
  <c r="P112" i="19"/>
  <c r="O112" i="19" s="1"/>
  <c r="Z114" i="19"/>
  <c r="Y114" i="19"/>
  <c r="AD113" i="19"/>
  <c r="AB114" i="18"/>
  <c r="S114" i="18"/>
  <c r="U114" i="18" s="1"/>
  <c r="AD114" i="18"/>
  <c r="Z115" i="18"/>
  <c r="Y115" i="18"/>
  <c r="X115" i="18"/>
  <c r="AC114" i="18"/>
  <c r="AB114" i="16"/>
  <c r="S114" i="16"/>
  <c r="U114" i="16" s="1"/>
  <c r="AC114" i="16"/>
  <c r="X115" i="16"/>
  <c r="AD114" i="16"/>
  <c r="Z115" i="16"/>
  <c r="Y115" i="16"/>
  <c r="P113" i="16"/>
  <c r="O113" i="16" s="1"/>
  <c r="AB113" i="15"/>
  <c r="S113" i="15"/>
  <c r="U113" i="15" s="1"/>
  <c r="AD113" i="15"/>
  <c r="Z114" i="15"/>
  <c r="Y114" i="15"/>
  <c r="AC113" i="15"/>
  <c r="X114" i="15"/>
  <c r="AC113" i="14"/>
  <c r="X114" i="14"/>
  <c r="AD113" i="14"/>
  <c r="Z114" i="14"/>
  <c r="Y114" i="14"/>
  <c r="P112" i="14"/>
  <c r="O112" i="14" s="1"/>
  <c r="AB113" i="14"/>
  <c r="S113" i="14"/>
  <c r="U113" i="14" s="1"/>
  <c r="P113" i="14" s="1"/>
  <c r="O113" i="14" s="1"/>
  <c r="Y115" i="13"/>
  <c r="AC114" i="13"/>
  <c r="AD114" i="13"/>
  <c r="Z115" i="13"/>
  <c r="X115" i="13"/>
  <c r="AB114" i="13"/>
  <c r="S114" i="13"/>
  <c r="U111" i="13"/>
  <c r="P111" i="13" s="1"/>
  <c r="O111" i="13" s="1"/>
  <c r="AC114" i="19" l="1"/>
  <c r="X115" i="19"/>
  <c r="P113" i="19"/>
  <c r="O113" i="19" s="1"/>
  <c r="Z115" i="19"/>
  <c r="Y115" i="19"/>
  <c r="AD114" i="19"/>
  <c r="S114" i="19"/>
  <c r="U114" i="19" s="1"/>
  <c r="AB114" i="19"/>
  <c r="AB115" i="18"/>
  <c r="S115" i="18"/>
  <c r="U115" i="18" s="1"/>
  <c r="AD115" i="18"/>
  <c r="Y116" i="18"/>
  <c r="Z116" i="18"/>
  <c r="X116" i="18"/>
  <c r="AC115" i="18"/>
  <c r="P114" i="18"/>
  <c r="O114" i="18" s="1"/>
  <c r="AD115" i="16"/>
  <c r="Z116" i="16"/>
  <c r="Y116" i="16"/>
  <c r="AC115" i="16"/>
  <c r="X116" i="16"/>
  <c r="AB115" i="16"/>
  <c r="S115" i="16"/>
  <c r="U115" i="16" s="1"/>
  <c r="P115" i="16" s="1"/>
  <c r="O115" i="16" s="1"/>
  <c r="P114" i="16"/>
  <c r="O114" i="16" s="1"/>
  <c r="AC114" i="15"/>
  <c r="X115" i="15"/>
  <c r="AB114" i="15"/>
  <c r="S114" i="15"/>
  <c r="U114" i="15" s="1"/>
  <c r="P114" i="15" s="1"/>
  <c r="AD114" i="15"/>
  <c r="Y115" i="15"/>
  <c r="Z115" i="15"/>
  <c r="P113" i="15"/>
  <c r="O113" i="15" s="1"/>
  <c r="AC114" i="14"/>
  <c r="X115" i="14"/>
  <c r="Y115" i="14"/>
  <c r="Z115" i="14"/>
  <c r="AD114" i="14"/>
  <c r="AB114" i="14"/>
  <c r="S114" i="14"/>
  <c r="U114" i="14" s="1"/>
  <c r="P114" i="14" s="1"/>
  <c r="O114" i="14" s="1"/>
  <c r="X116" i="13"/>
  <c r="AB115" i="13"/>
  <c r="S115" i="13"/>
  <c r="AD115" i="13"/>
  <c r="Z116" i="13"/>
  <c r="Y116" i="13"/>
  <c r="AC115" i="13"/>
  <c r="U112" i="13"/>
  <c r="P112" i="13" s="1"/>
  <c r="O112" i="13" s="1"/>
  <c r="O114" i="15" l="1"/>
  <c r="Z116" i="19"/>
  <c r="Y116" i="19"/>
  <c r="AD115" i="19"/>
  <c r="S115" i="19"/>
  <c r="U115" i="19" s="1"/>
  <c r="AB115" i="19"/>
  <c r="P114" i="19"/>
  <c r="O114" i="19" s="1"/>
  <c r="AC115" i="19"/>
  <c r="X116" i="19"/>
  <c r="AB116" i="18"/>
  <c r="S116" i="18"/>
  <c r="U116" i="18" s="1"/>
  <c r="AD116" i="18"/>
  <c r="Z117" i="18"/>
  <c r="Y117" i="18"/>
  <c r="X117" i="18"/>
  <c r="AC116" i="18"/>
  <c r="P115" i="18"/>
  <c r="O115" i="18" s="1"/>
  <c r="AB116" i="16"/>
  <c r="S116" i="16"/>
  <c r="U116" i="16" s="1"/>
  <c r="AD116" i="16"/>
  <c r="Z117" i="16"/>
  <c r="Y117" i="16"/>
  <c r="AC116" i="16"/>
  <c r="X117" i="16"/>
  <c r="AD115" i="15"/>
  <c r="Z116" i="15"/>
  <c r="Y116" i="15"/>
  <c r="AB115" i="15"/>
  <c r="S115" i="15"/>
  <c r="U115" i="15" s="1"/>
  <c r="P115" i="15" s="1"/>
  <c r="AC115" i="15"/>
  <c r="X116" i="15"/>
  <c r="AC115" i="14"/>
  <c r="X116" i="14"/>
  <c r="AD115" i="14"/>
  <c r="Z116" i="14"/>
  <c r="Y116" i="14"/>
  <c r="S115" i="14"/>
  <c r="U115" i="14" s="1"/>
  <c r="P115" i="14" s="1"/>
  <c r="O115" i="14" s="1"/>
  <c r="AB115" i="14"/>
  <c r="Y117" i="13"/>
  <c r="AC116" i="13"/>
  <c r="AD116" i="13"/>
  <c r="Z117" i="13"/>
  <c r="X117" i="13"/>
  <c r="AB116" i="13"/>
  <c r="S116" i="13"/>
  <c r="U113" i="13"/>
  <c r="P113" i="13" s="1"/>
  <c r="O113" i="13" s="1"/>
  <c r="O115" i="15" l="1"/>
  <c r="S116" i="19"/>
  <c r="U116" i="19" s="1"/>
  <c r="AB116" i="19"/>
  <c r="AC116" i="19"/>
  <c r="X117" i="19"/>
  <c r="P115" i="19"/>
  <c r="O115" i="19" s="1"/>
  <c r="Z117" i="19"/>
  <c r="Y117" i="19"/>
  <c r="AD116" i="19"/>
  <c r="AB117" i="18"/>
  <c r="S117" i="18"/>
  <c r="U117" i="18" s="1"/>
  <c r="AD117" i="18"/>
  <c r="Y118" i="18"/>
  <c r="Z118" i="18"/>
  <c r="X118" i="18"/>
  <c r="AC117" i="18"/>
  <c r="P116" i="18"/>
  <c r="O116" i="18" s="1"/>
  <c r="AB117" i="16"/>
  <c r="S117" i="16"/>
  <c r="U117" i="16" s="1"/>
  <c r="P116" i="16"/>
  <c r="O116" i="16" s="1"/>
  <c r="AC117" i="16"/>
  <c r="X118" i="16"/>
  <c r="AD117" i="16"/>
  <c r="Z118" i="16"/>
  <c r="Y118" i="16"/>
  <c r="AC116" i="15"/>
  <c r="X117" i="15"/>
  <c r="AB116" i="15"/>
  <c r="S116" i="15"/>
  <c r="U116" i="15" s="1"/>
  <c r="P116" i="15" s="1"/>
  <c r="AD116" i="15"/>
  <c r="Y117" i="15"/>
  <c r="Z117" i="15"/>
  <c r="X117" i="14"/>
  <c r="AC116" i="14"/>
  <c r="AD116" i="14"/>
  <c r="Z117" i="14"/>
  <c r="Y117" i="14"/>
  <c r="S116" i="14"/>
  <c r="U116" i="14" s="1"/>
  <c r="P116" i="14" s="1"/>
  <c r="O116" i="14" s="1"/>
  <c r="AB116" i="14"/>
  <c r="X118" i="13"/>
  <c r="AB117" i="13"/>
  <c r="S117" i="13"/>
  <c r="AD117" i="13"/>
  <c r="Z118" i="13"/>
  <c r="Y118" i="13"/>
  <c r="AC117" i="13"/>
  <c r="U114" i="13"/>
  <c r="P114" i="13" s="1"/>
  <c r="O114" i="13" s="1"/>
  <c r="O116" i="15" l="1"/>
  <c r="Z118" i="19"/>
  <c r="Y118" i="19"/>
  <c r="AD117" i="19"/>
  <c r="S117" i="19"/>
  <c r="U117" i="19" s="1"/>
  <c r="AB117" i="19"/>
  <c r="AC117" i="19"/>
  <c r="X118" i="19"/>
  <c r="P116" i="19"/>
  <c r="O116" i="19" s="1"/>
  <c r="AB118" i="18"/>
  <c r="S118" i="18"/>
  <c r="U118" i="18" s="1"/>
  <c r="AD118" i="18"/>
  <c r="Z119" i="18"/>
  <c r="Y119" i="18"/>
  <c r="X119" i="18"/>
  <c r="AC118" i="18"/>
  <c r="P117" i="18"/>
  <c r="O117" i="18" s="1"/>
  <c r="AC118" i="16"/>
  <c r="X119" i="16"/>
  <c r="AD118" i="16"/>
  <c r="Z119" i="16"/>
  <c r="Y119" i="16"/>
  <c r="AB118" i="16"/>
  <c r="S118" i="16"/>
  <c r="U118" i="16" s="1"/>
  <c r="P118" i="16" s="1"/>
  <c r="O118" i="16" s="1"/>
  <c r="P117" i="16"/>
  <c r="O117" i="16" s="1"/>
  <c r="AC117" i="15"/>
  <c r="X118" i="15"/>
  <c r="AB117" i="15"/>
  <c r="S117" i="15"/>
  <c r="U117" i="15" s="1"/>
  <c r="AD117" i="15"/>
  <c r="Z118" i="15"/>
  <c r="Y118" i="15"/>
  <c r="X118" i="14"/>
  <c r="AC117" i="14"/>
  <c r="Y118" i="14"/>
  <c r="Z118" i="14"/>
  <c r="AD117" i="14"/>
  <c r="S117" i="14"/>
  <c r="U117" i="14" s="1"/>
  <c r="AB117" i="14"/>
  <c r="Y119" i="13"/>
  <c r="AC118" i="13"/>
  <c r="AD118" i="13"/>
  <c r="Z119" i="13"/>
  <c r="X119" i="13"/>
  <c r="AB118" i="13"/>
  <c r="S118" i="13"/>
  <c r="U115" i="13"/>
  <c r="P115" i="13" s="1"/>
  <c r="O115" i="13" s="1"/>
  <c r="S118" i="19" l="1"/>
  <c r="U118" i="19" s="1"/>
  <c r="AB118" i="19"/>
  <c r="P117" i="19"/>
  <c r="O117" i="19" s="1"/>
  <c r="AC118" i="19"/>
  <c r="X119" i="19"/>
  <c r="Z119" i="19"/>
  <c r="Y119" i="19"/>
  <c r="AD118" i="19"/>
  <c r="AD119" i="18"/>
  <c r="Z120" i="18"/>
  <c r="Y120" i="18"/>
  <c r="AB119" i="18"/>
  <c r="S119" i="18"/>
  <c r="U119" i="18" s="1"/>
  <c r="P118" i="18"/>
  <c r="O118" i="18" s="1"/>
  <c r="X120" i="18"/>
  <c r="AC119" i="18"/>
  <c r="AB119" i="16"/>
  <c r="S119" i="16"/>
  <c r="U119" i="16" s="1"/>
  <c r="AC119" i="16"/>
  <c r="X120" i="16"/>
  <c r="AD119" i="16"/>
  <c r="Z120" i="16"/>
  <c r="Y120" i="16"/>
  <c r="AC118" i="15"/>
  <c r="X119" i="15"/>
  <c r="AD118" i="15"/>
  <c r="Y119" i="15"/>
  <c r="Z119" i="15"/>
  <c r="P117" i="15"/>
  <c r="AB118" i="15"/>
  <c r="S118" i="15"/>
  <c r="U118" i="15" s="1"/>
  <c r="P118" i="15" s="1"/>
  <c r="Z119" i="14"/>
  <c r="AD118" i="14"/>
  <c r="Y119" i="14"/>
  <c r="P117" i="14"/>
  <c r="O117" i="14" s="1"/>
  <c r="X119" i="14"/>
  <c r="AC118" i="14"/>
  <c r="S118" i="14"/>
  <c r="U118" i="14" s="1"/>
  <c r="P118" i="14" s="1"/>
  <c r="O118" i="14" s="1"/>
  <c r="AB118" i="14"/>
  <c r="X120" i="13"/>
  <c r="AB119" i="13"/>
  <c r="S119" i="13"/>
  <c r="AD119" i="13"/>
  <c r="Z120" i="13"/>
  <c r="Y120" i="13"/>
  <c r="AC119" i="13"/>
  <c r="U116" i="13"/>
  <c r="P116" i="13" s="1"/>
  <c r="O116" i="13" s="1"/>
  <c r="O118" i="15" l="1"/>
  <c r="O117" i="15"/>
  <c r="AC119" i="19"/>
  <c r="X120" i="19"/>
  <c r="Z120" i="19"/>
  <c r="Y120" i="19"/>
  <c r="AD119" i="19"/>
  <c r="S119" i="19"/>
  <c r="U119" i="19" s="1"/>
  <c r="P119" i="19" s="1"/>
  <c r="O119" i="19" s="1"/>
  <c r="AB119" i="19"/>
  <c r="P118" i="19"/>
  <c r="O118" i="19" s="1"/>
  <c r="AB120" i="18"/>
  <c r="S120" i="18"/>
  <c r="U120" i="18" s="1"/>
  <c r="P119" i="18"/>
  <c r="O119" i="18" s="1"/>
  <c r="AD120" i="18"/>
  <c r="Z121" i="18"/>
  <c r="Y121" i="18"/>
  <c r="X121" i="18"/>
  <c r="AC120" i="18"/>
  <c r="AD120" i="16"/>
  <c r="Z121" i="16"/>
  <c r="Y121" i="16"/>
  <c r="P119" i="16"/>
  <c r="O119" i="16" s="1"/>
  <c r="AC120" i="16"/>
  <c r="X121" i="16"/>
  <c r="AB120" i="16"/>
  <c r="S120" i="16"/>
  <c r="U120" i="16" s="1"/>
  <c r="P120" i="16" s="1"/>
  <c r="O120" i="16" s="1"/>
  <c r="AD119" i="15"/>
  <c r="Z120" i="15"/>
  <c r="Y120" i="15"/>
  <c r="AC119" i="15"/>
  <c r="X120" i="15"/>
  <c r="AB119" i="15"/>
  <c r="S119" i="15"/>
  <c r="U119" i="15" s="1"/>
  <c r="P119" i="15" s="1"/>
  <c r="AB119" i="14"/>
  <c r="S119" i="14"/>
  <c r="U119" i="14" s="1"/>
  <c r="X120" i="14"/>
  <c r="AC119" i="14"/>
  <c r="Y120" i="14"/>
  <c r="Z120" i="14"/>
  <c r="AD119" i="14"/>
  <c r="Y121" i="13"/>
  <c r="AC120" i="13"/>
  <c r="AD120" i="13"/>
  <c r="Z121" i="13"/>
  <c r="X121" i="13"/>
  <c r="S120" i="13"/>
  <c r="AB120" i="13"/>
  <c r="U117" i="13"/>
  <c r="P117" i="13" s="1"/>
  <c r="O117" i="13" s="1"/>
  <c r="O119" i="15" l="1"/>
  <c r="S120" i="19"/>
  <c r="U120" i="19" s="1"/>
  <c r="AB120" i="19"/>
  <c r="AC120" i="19"/>
  <c r="X121" i="19"/>
  <c r="Z121" i="19"/>
  <c r="Y121" i="19"/>
  <c r="AD120" i="19"/>
  <c r="AB121" i="18"/>
  <c r="S121" i="18"/>
  <c r="U121" i="18" s="1"/>
  <c r="AD121" i="18"/>
  <c r="Z122" i="18"/>
  <c r="Y122" i="18"/>
  <c r="P120" i="18"/>
  <c r="O120" i="18" s="1"/>
  <c r="X122" i="18"/>
  <c r="AC121" i="18"/>
  <c r="AB121" i="16"/>
  <c r="S121" i="16"/>
  <c r="U121" i="16" s="1"/>
  <c r="AD121" i="16"/>
  <c r="Z122" i="16"/>
  <c r="Y122" i="16"/>
  <c r="AC121" i="16"/>
  <c r="X122" i="16"/>
  <c r="AB120" i="15"/>
  <c r="S120" i="15"/>
  <c r="U120" i="15" s="1"/>
  <c r="AC120" i="15"/>
  <c r="X121" i="15"/>
  <c r="AD120" i="15"/>
  <c r="Y121" i="15"/>
  <c r="Z121" i="15"/>
  <c r="P119" i="14"/>
  <c r="O119" i="14" s="1"/>
  <c r="Z121" i="14"/>
  <c r="Y121" i="14"/>
  <c r="AD120" i="14"/>
  <c r="X121" i="14"/>
  <c r="AC120" i="14"/>
  <c r="S120" i="14"/>
  <c r="U120" i="14" s="1"/>
  <c r="AB120" i="14"/>
  <c r="X122" i="13"/>
  <c r="AB121" i="13"/>
  <c r="S121" i="13"/>
  <c r="AD121" i="13"/>
  <c r="Z122" i="13"/>
  <c r="Y122" i="13"/>
  <c r="AC121" i="13"/>
  <c r="U118" i="13"/>
  <c r="P118" i="13" s="1"/>
  <c r="O118" i="13" s="1"/>
  <c r="AC121" i="19" l="1"/>
  <c r="X122" i="19"/>
  <c r="Z122" i="19"/>
  <c r="Y122" i="19"/>
  <c r="AD121" i="19"/>
  <c r="S121" i="19"/>
  <c r="U121" i="19" s="1"/>
  <c r="AB121" i="19"/>
  <c r="P120" i="19"/>
  <c r="O120" i="19" s="1"/>
  <c r="AB122" i="18"/>
  <c r="S122" i="18"/>
  <c r="U122" i="18" s="1"/>
  <c r="AD122" i="18"/>
  <c r="Z123" i="18"/>
  <c r="Y123" i="18"/>
  <c r="P121" i="18"/>
  <c r="O121" i="18" s="1"/>
  <c r="X123" i="18"/>
  <c r="AC122" i="18"/>
  <c r="AB122" i="16"/>
  <c r="S122" i="16"/>
  <c r="U122" i="16" s="1"/>
  <c r="AC122" i="16"/>
  <c r="X123" i="16"/>
  <c r="AD122" i="16"/>
  <c r="Z123" i="16"/>
  <c r="Y123" i="16"/>
  <c r="P121" i="16"/>
  <c r="O121" i="16" s="1"/>
  <c r="AC121" i="15"/>
  <c r="X122" i="15"/>
  <c r="AB121" i="15"/>
  <c r="S121" i="15"/>
  <c r="U121" i="15" s="1"/>
  <c r="AD121" i="15"/>
  <c r="Y122" i="15"/>
  <c r="Z122" i="15"/>
  <c r="P120" i="15"/>
  <c r="X122" i="14"/>
  <c r="AC121" i="14"/>
  <c r="Z122" i="14"/>
  <c r="AD121" i="14"/>
  <c r="Y122" i="14"/>
  <c r="P120" i="14"/>
  <c r="O120" i="14" s="1"/>
  <c r="S121" i="14"/>
  <c r="U121" i="14" s="1"/>
  <c r="AB121" i="14"/>
  <c r="Y123" i="13"/>
  <c r="AC122" i="13"/>
  <c r="AD122" i="13"/>
  <c r="Z123" i="13"/>
  <c r="X123" i="13"/>
  <c r="AB122" i="13"/>
  <c r="S122" i="13"/>
  <c r="U119" i="13"/>
  <c r="P119" i="13" s="1"/>
  <c r="O119" i="13" s="1"/>
  <c r="O120" i="15" l="1"/>
  <c r="AC122" i="19"/>
  <c r="X123" i="19"/>
  <c r="P121" i="19"/>
  <c r="O121" i="19" s="1"/>
  <c r="Z123" i="19"/>
  <c r="Y123" i="19"/>
  <c r="AD122" i="19"/>
  <c r="S122" i="19"/>
  <c r="U122" i="19" s="1"/>
  <c r="P122" i="19" s="1"/>
  <c r="O122" i="19" s="1"/>
  <c r="AB122" i="19"/>
  <c r="AB123" i="18"/>
  <c r="S123" i="18"/>
  <c r="U123" i="18" s="1"/>
  <c r="X124" i="18"/>
  <c r="AC123" i="18"/>
  <c r="P122" i="18"/>
  <c r="O122" i="18" s="1"/>
  <c r="AD123" i="18"/>
  <c r="Z124" i="18"/>
  <c r="Y124" i="18"/>
  <c r="AC123" i="16"/>
  <c r="X124" i="16"/>
  <c r="AD123" i="16"/>
  <c r="Z124" i="16"/>
  <c r="Y124" i="16"/>
  <c r="AB123" i="16"/>
  <c r="S123" i="16"/>
  <c r="U123" i="16" s="1"/>
  <c r="P123" i="16" s="1"/>
  <c r="O123" i="16" s="1"/>
  <c r="P122" i="16"/>
  <c r="O122" i="16" s="1"/>
  <c r="AC122" i="15"/>
  <c r="X123" i="15"/>
  <c r="P121" i="15"/>
  <c r="O121" i="15" s="1"/>
  <c r="AB122" i="15"/>
  <c r="S122" i="15"/>
  <c r="U122" i="15" s="1"/>
  <c r="AD122" i="15"/>
  <c r="Y123" i="15"/>
  <c r="Z123" i="15"/>
  <c r="X123" i="14"/>
  <c r="AC122" i="14"/>
  <c r="P121" i="14"/>
  <c r="O121" i="14" s="1"/>
  <c r="AD122" i="14"/>
  <c r="Z123" i="14"/>
  <c r="Y123" i="14"/>
  <c r="AB122" i="14"/>
  <c r="S122" i="14"/>
  <c r="U122" i="14" s="1"/>
  <c r="P122" i="14" s="1"/>
  <c r="O122" i="14" s="1"/>
  <c r="AD123" i="13"/>
  <c r="Z124" i="13"/>
  <c r="X124" i="13"/>
  <c r="AB123" i="13"/>
  <c r="S123" i="13"/>
  <c r="Y124" i="13"/>
  <c r="AC123" i="13"/>
  <c r="U120" i="13"/>
  <c r="P120" i="13" s="1"/>
  <c r="O120" i="13" s="1"/>
  <c r="AC123" i="19" l="1"/>
  <c r="X124" i="19"/>
  <c r="Z124" i="19"/>
  <c r="Y124" i="19"/>
  <c r="AD123" i="19"/>
  <c r="S123" i="19"/>
  <c r="U123" i="19" s="1"/>
  <c r="AB123" i="19"/>
  <c r="X125" i="18"/>
  <c r="AC124" i="18"/>
  <c r="AD124" i="18"/>
  <c r="Z125" i="18"/>
  <c r="Y125" i="18"/>
  <c r="P123" i="18"/>
  <c r="O123" i="18" s="1"/>
  <c r="AB124" i="18"/>
  <c r="S124" i="18"/>
  <c r="U124" i="18" s="1"/>
  <c r="P124" i="18" s="1"/>
  <c r="O124" i="18" s="1"/>
  <c r="AB124" i="16"/>
  <c r="S124" i="16"/>
  <c r="U124" i="16" s="1"/>
  <c r="X125" i="16"/>
  <c r="AC124" i="16"/>
  <c r="AD124" i="16"/>
  <c r="Z125" i="16"/>
  <c r="Y125" i="16"/>
  <c r="AC123" i="15"/>
  <c r="X124" i="15"/>
  <c r="AB123" i="15"/>
  <c r="S123" i="15"/>
  <c r="U123" i="15" s="1"/>
  <c r="P123" i="15" s="1"/>
  <c r="AD123" i="15"/>
  <c r="Y124" i="15"/>
  <c r="Z124" i="15"/>
  <c r="P122" i="15"/>
  <c r="X124" i="14"/>
  <c r="AC123" i="14"/>
  <c r="AD123" i="14"/>
  <c r="Y124" i="14"/>
  <c r="Z124" i="14"/>
  <c r="S123" i="14"/>
  <c r="U123" i="14" s="1"/>
  <c r="AB123" i="14"/>
  <c r="Y125" i="13"/>
  <c r="AC124" i="13"/>
  <c r="X125" i="13"/>
  <c r="AB124" i="13"/>
  <c r="S124" i="13"/>
  <c r="AD124" i="13"/>
  <c r="Z125" i="13"/>
  <c r="U121" i="13"/>
  <c r="P121" i="13" s="1"/>
  <c r="O121" i="13" s="1"/>
  <c r="O122" i="15" l="1"/>
  <c r="O123" i="15"/>
  <c r="AC124" i="19"/>
  <c r="X125" i="19"/>
  <c r="P123" i="19"/>
  <c r="O123" i="19" s="1"/>
  <c r="Z125" i="19"/>
  <c r="Y125" i="19"/>
  <c r="AD124" i="19"/>
  <c r="S124" i="19"/>
  <c r="U124" i="19" s="1"/>
  <c r="P124" i="19" s="1"/>
  <c r="O124" i="19" s="1"/>
  <c r="AB124" i="19"/>
  <c r="X126" i="18"/>
  <c r="AC125" i="18"/>
  <c r="AD125" i="18"/>
  <c r="Z126" i="18"/>
  <c r="Y126" i="18"/>
  <c r="AB125" i="18"/>
  <c r="S125" i="18"/>
  <c r="U125" i="18" s="1"/>
  <c r="X126" i="16"/>
  <c r="AC125" i="16"/>
  <c r="AD125" i="16"/>
  <c r="Z126" i="16"/>
  <c r="Y126" i="16"/>
  <c r="AB125" i="16"/>
  <c r="S125" i="16"/>
  <c r="U125" i="16" s="1"/>
  <c r="P125" i="16" s="1"/>
  <c r="O125" i="16" s="1"/>
  <c r="P124" i="16"/>
  <c r="O124" i="16" s="1"/>
  <c r="AD124" i="15"/>
  <c r="Y125" i="15"/>
  <c r="Z125" i="15"/>
  <c r="AC124" i="15"/>
  <c r="X125" i="15"/>
  <c r="AB124" i="15"/>
  <c r="S124" i="15"/>
  <c r="U124" i="15" s="1"/>
  <c r="P124" i="15" s="1"/>
  <c r="Z125" i="14"/>
  <c r="AD124" i="14"/>
  <c r="Y125" i="14"/>
  <c r="P123" i="14"/>
  <c r="O123" i="14" s="1"/>
  <c r="X125" i="14"/>
  <c r="AC124" i="14"/>
  <c r="AB124" i="14"/>
  <c r="S124" i="14"/>
  <c r="U124" i="14" s="1"/>
  <c r="P124" i="14" s="1"/>
  <c r="O124" i="14" s="1"/>
  <c r="AD125" i="13"/>
  <c r="Z126" i="13"/>
  <c r="X126" i="13"/>
  <c r="AB125" i="13"/>
  <c r="S125" i="13"/>
  <c r="Y126" i="13"/>
  <c r="AC125" i="13"/>
  <c r="U122" i="13"/>
  <c r="P122" i="13" s="1"/>
  <c r="O122" i="13" s="1"/>
  <c r="O124" i="15" l="1"/>
  <c r="AC125" i="19"/>
  <c r="X126" i="19"/>
  <c r="S125" i="19"/>
  <c r="U125" i="19" s="1"/>
  <c r="AB125" i="19"/>
  <c r="Z126" i="19"/>
  <c r="Y126" i="19"/>
  <c r="AD125" i="19"/>
  <c r="AD126" i="18"/>
  <c r="Y127" i="18"/>
  <c r="Z127" i="18"/>
  <c r="P125" i="18"/>
  <c r="O125" i="18" s="1"/>
  <c r="X127" i="18"/>
  <c r="AC126" i="18"/>
  <c r="AB126" i="18"/>
  <c r="S126" i="18"/>
  <c r="U126" i="18" s="1"/>
  <c r="P126" i="18" s="1"/>
  <c r="O126" i="18" s="1"/>
  <c r="X127" i="16"/>
  <c r="AC126" i="16"/>
  <c r="Z127" i="16"/>
  <c r="Y127" i="16"/>
  <c r="AD126" i="16"/>
  <c r="S126" i="16"/>
  <c r="U126" i="16" s="1"/>
  <c r="AB126" i="16"/>
  <c r="AB125" i="15"/>
  <c r="S125" i="15"/>
  <c r="U125" i="15" s="1"/>
  <c r="AD125" i="15"/>
  <c r="Y126" i="15"/>
  <c r="Z126" i="15"/>
  <c r="AC125" i="15"/>
  <c r="X126" i="15"/>
  <c r="S125" i="14"/>
  <c r="U125" i="14" s="1"/>
  <c r="AB125" i="14"/>
  <c r="X126" i="14"/>
  <c r="AC125" i="14"/>
  <c r="Z126" i="14"/>
  <c r="Y126" i="14"/>
  <c r="AD125" i="14"/>
  <c r="X127" i="13"/>
  <c r="AB126" i="13"/>
  <c r="S126" i="13"/>
  <c r="Y127" i="13"/>
  <c r="AC126" i="13"/>
  <c r="AD126" i="13"/>
  <c r="Z127" i="13"/>
  <c r="U123" i="13"/>
  <c r="P123" i="13" s="1"/>
  <c r="O123" i="13" s="1"/>
  <c r="AC126" i="19" l="1"/>
  <c r="X127" i="19"/>
  <c r="S126" i="19"/>
  <c r="U126" i="19" s="1"/>
  <c r="AB126" i="19"/>
  <c r="Z127" i="19"/>
  <c r="Y127" i="19"/>
  <c r="AD126" i="19"/>
  <c r="P125" i="19"/>
  <c r="O125" i="19" s="1"/>
  <c r="Y128" i="18"/>
  <c r="AD127" i="18"/>
  <c r="Z128" i="18"/>
  <c r="S127" i="18"/>
  <c r="U127" i="18" s="1"/>
  <c r="AB127" i="18"/>
  <c r="AC127" i="18"/>
  <c r="X128" i="18"/>
  <c r="P126" i="16"/>
  <c r="O126" i="16" s="1"/>
  <c r="X128" i="16"/>
  <c r="AC127" i="16"/>
  <c r="Z128" i="16"/>
  <c r="Y128" i="16"/>
  <c r="AD127" i="16"/>
  <c r="S127" i="16"/>
  <c r="U127" i="16" s="1"/>
  <c r="P127" i="16" s="1"/>
  <c r="O127" i="16" s="1"/>
  <c r="AB127" i="16"/>
  <c r="AD126" i="15"/>
  <c r="Y127" i="15"/>
  <c r="Z127" i="15"/>
  <c r="P125" i="15"/>
  <c r="O125" i="15" s="1"/>
  <c r="AB126" i="15"/>
  <c r="S126" i="15"/>
  <c r="U126" i="15" s="1"/>
  <c r="P126" i="15" s="1"/>
  <c r="AC126" i="15"/>
  <c r="X127" i="15"/>
  <c r="X127" i="14"/>
  <c r="AC126" i="14"/>
  <c r="Z127" i="14"/>
  <c r="Y127" i="14"/>
  <c r="AD126" i="14"/>
  <c r="S126" i="14"/>
  <c r="U126" i="14" s="1"/>
  <c r="AB126" i="14"/>
  <c r="P125" i="14"/>
  <c r="O125" i="14" s="1"/>
  <c r="AD127" i="13"/>
  <c r="Z128" i="13"/>
  <c r="Y128" i="13"/>
  <c r="AC127" i="13"/>
  <c r="X128" i="13"/>
  <c r="AB127" i="13"/>
  <c r="S127" i="13"/>
  <c r="U124" i="13"/>
  <c r="P124" i="13" s="1"/>
  <c r="O124" i="13" s="1"/>
  <c r="O126" i="15" l="1"/>
  <c r="Z128" i="19"/>
  <c r="Y128" i="19"/>
  <c r="AD127" i="19"/>
  <c r="AC127" i="19"/>
  <c r="X128" i="19"/>
  <c r="S127" i="19"/>
  <c r="U127" i="19" s="1"/>
  <c r="P127" i="19" s="1"/>
  <c r="O127" i="19" s="1"/>
  <c r="AB127" i="19"/>
  <c r="P126" i="19"/>
  <c r="O126" i="19" s="1"/>
  <c r="S128" i="18"/>
  <c r="U128" i="18" s="1"/>
  <c r="AB128" i="18"/>
  <c r="P127" i="18"/>
  <c r="O127" i="18" s="1"/>
  <c r="Z129" i="18"/>
  <c r="Y129" i="18"/>
  <c r="AD128" i="18"/>
  <c r="X129" i="18"/>
  <c r="AC128" i="18"/>
  <c r="X129" i="16"/>
  <c r="AC128" i="16"/>
  <c r="S128" i="16"/>
  <c r="U128" i="16" s="1"/>
  <c r="AB128" i="16"/>
  <c r="Y129" i="16"/>
  <c r="AD128" i="16"/>
  <c r="Z129" i="16"/>
  <c r="AB127" i="15"/>
  <c r="S127" i="15"/>
  <c r="U127" i="15" s="1"/>
  <c r="AD127" i="15"/>
  <c r="Y128" i="15"/>
  <c r="Z128" i="15"/>
  <c r="AC127" i="15"/>
  <c r="X128" i="15"/>
  <c r="P126" i="14"/>
  <c r="O126" i="14" s="1"/>
  <c r="X128" i="14"/>
  <c r="AC127" i="14"/>
  <c r="Z128" i="14"/>
  <c r="Y128" i="14"/>
  <c r="AD127" i="14"/>
  <c r="AB127" i="14"/>
  <c r="S127" i="14"/>
  <c r="U127" i="14" s="1"/>
  <c r="X129" i="13"/>
  <c r="AB128" i="13"/>
  <c r="S128" i="13"/>
  <c r="Y129" i="13"/>
  <c r="AC128" i="13"/>
  <c r="AD128" i="13"/>
  <c r="Z129" i="13"/>
  <c r="U125" i="13"/>
  <c r="P125" i="13" s="1"/>
  <c r="O125" i="13" s="1"/>
  <c r="S128" i="19" l="1"/>
  <c r="U128" i="19" s="1"/>
  <c r="AB128" i="19"/>
  <c r="AC128" i="19"/>
  <c r="X129" i="19"/>
  <c r="Z129" i="19"/>
  <c r="Y129" i="19"/>
  <c r="AD128" i="19"/>
  <c r="S129" i="18"/>
  <c r="U129" i="18" s="1"/>
  <c r="AB129" i="18"/>
  <c r="X130" i="18"/>
  <c r="AC129" i="18"/>
  <c r="AD129" i="18"/>
  <c r="Y130" i="18"/>
  <c r="Z130" i="18"/>
  <c r="P128" i="18"/>
  <c r="O128" i="18" s="1"/>
  <c r="Y130" i="16"/>
  <c r="Z130" i="16"/>
  <c r="AD129" i="16"/>
  <c r="X130" i="16"/>
  <c r="AC129" i="16"/>
  <c r="P128" i="16"/>
  <c r="O128" i="16" s="1"/>
  <c r="S129" i="16"/>
  <c r="U129" i="16" s="1"/>
  <c r="AB129" i="16"/>
  <c r="AB128" i="15"/>
  <c r="S128" i="15"/>
  <c r="U128" i="15" s="1"/>
  <c r="AD128" i="15"/>
  <c r="Y129" i="15"/>
  <c r="Z129" i="15"/>
  <c r="AC128" i="15"/>
  <c r="X129" i="15"/>
  <c r="P127" i="15"/>
  <c r="O127" i="15" s="1"/>
  <c r="P127" i="14"/>
  <c r="O127" i="14" s="1"/>
  <c r="X129" i="14"/>
  <c r="AC128" i="14"/>
  <c r="Z129" i="14"/>
  <c r="Y129" i="14"/>
  <c r="AD128" i="14"/>
  <c r="AB128" i="14"/>
  <c r="S128" i="14"/>
  <c r="U128" i="14" s="1"/>
  <c r="P128" i="14" s="1"/>
  <c r="O128" i="14" s="1"/>
  <c r="AD129" i="13"/>
  <c r="Z130" i="13"/>
  <c r="Y130" i="13"/>
  <c r="AC129" i="13"/>
  <c r="X130" i="13"/>
  <c r="AB129" i="13"/>
  <c r="S129" i="13"/>
  <c r="U126" i="13"/>
  <c r="P126" i="13" s="1"/>
  <c r="O126" i="13" s="1"/>
  <c r="Z130" i="19" l="1"/>
  <c r="Y130" i="19"/>
  <c r="AD129" i="19"/>
  <c r="S129" i="19"/>
  <c r="U129" i="19" s="1"/>
  <c r="AB129" i="19"/>
  <c r="AC129" i="19"/>
  <c r="X130" i="19"/>
  <c r="P128" i="19"/>
  <c r="O128" i="19" s="1"/>
  <c r="X131" i="18"/>
  <c r="AC130" i="18"/>
  <c r="S130" i="18"/>
  <c r="U130" i="18" s="1"/>
  <c r="AB130" i="18"/>
  <c r="Z131" i="18"/>
  <c r="AD130" i="18"/>
  <c r="Y131" i="18"/>
  <c r="P129" i="18"/>
  <c r="O129" i="18" s="1"/>
  <c r="Y131" i="16"/>
  <c r="AD130" i="16"/>
  <c r="Z131" i="16"/>
  <c r="P129" i="16"/>
  <c r="O129" i="16" s="1"/>
  <c r="S130" i="16"/>
  <c r="U130" i="16" s="1"/>
  <c r="AB130" i="16"/>
  <c r="X131" i="16"/>
  <c r="AC130" i="16"/>
  <c r="AB129" i="15"/>
  <c r="S129" i="15"/>
  <c r="U129" i="15" s="1"/>
  <c r="AD129" i="15"/>
  <c r="Y130" i="15"/>
  <c r="Z130" i="15"/>
  <c r="AC129" i="15"/>
  <c r="X130" i="15"/>
  <c r="P128" i="15"/>
  <c r="X130" i="14"/>
  <c r="AC129" i="14"/>
  <c r="Z130" i="14"/>
  <c r="Y130" i="14"/>
  <c r="AD129" i="14"/>
  <c r="S129" i="14"/>
  <c r="U129" i="14" s="1"/>
  <c r="AB129" i="14"/>
  <c r="Y131" i="13"/>
  <c r="AC130" i="13"/>
  <c r="X131" i="13"/>
  <c r="AB130" i="13"/>
  <c r="S130" i="13"/>
  <c r="AD130" i="13"/>
  <c r="Z131" i="13"/>
  <c r="U127" i="13"/>
  <c r="P127" i="13" s="1"/>
  <c r="O127" i="13" s="1"/>
  <c r="O128" i="15" l="1"/>
  <c r="AC130" i="19"/>
  <c r="X131" i="19"/>
  <c r="S130" i="19"/>
  <c r="U130" i="19" s="1"/>
  <c r="AB130" i="19"/>
  <c r="P129" i="19"/>
  <c r="O129" i="19" s="1"/>
  <c r="Z131" i="19"/>
  <c r="Y131" i="19"/>
  <c r="AD130" i="19"/>
  <c r="X132" i="18"/>
  <c r="AC131" i="18"/>
  <c r="Z132" i="18"/>
  <c r="Y132" i="18"/>
  <c r="AD131" i="18"/>
  <c r="P130" i="18"/>
  <c r="O130" i="18" s="1"/>
  <c r="S131" i="18"/>
  <c r="U131" i="18" s="1"/>
  <c r="P131" i="18" s="1"/>
  <c r="O131" i="18" s="1"/>
  <c r="AB131" i="18"/>
  <c r="P130" i="16"/>
  <c r="O130" i="16" s="1"/>
  <c r="S131" i="16"/>
  <c r="U131" i="16" s="1"/>
  <c r="AB131" i="16"/>
  <c r="Y132" i="16"/>
  <c r="Z132" i="16"/>
  <c r="AD131" i="16"/>
  <c r="X132" i="16"/>
  <c r="AC131" i="16"/>
  <c r="P129" i="15"/>
  <c r="AB130" i="15"/>
  <c r="S130" i="15"/>
  <c r="U130" i="15" s="1"/>
  <c r="AD130" i="15"/>
  <c r="Y131" i="15"/>
  <c r="Z131" i="15"/>
  <c r="AC130" i="15"/>
  <c r="X131" i="15"/>
  <c r="P129" i="14"/>
  <c r="O129" i="14" s="1"/>
  <c r="X131" i="14"/>
  <c r="AC130" i="14"/>
  <c r="Z131" i="14"/>
  <c r="Y131" i="14"/>
  <c r="AD130" i="14"/>
  <c r="AB130" i="14"/>
  <c r="S130" i="14"/>
  <c r="U130" i="14" s="1"/>
  <c r="P130" i="14" s="1"/>
  <c r="O130" i="14" s="1"/>
  <c r="AD131" i="13"/>
  <c r="Z132" i="13"/>
  <c r="X132" i="13"/>
  <c r="AB131" i="13"/>
  <c r="S131" i="13"/>
  <c r="Y132" i="13"/>
  <c r="AC131" i="13"/>
  <c r="U128" i="13"/>
  <c r="P128" i="13" s="1"/>
  <c r="O128" i="13" s="1"/>
  <c r="O129" i="15" l="1"/>
  <c r="Z132" i="19"/>
  <c r="Y132" i="19"/>
  <c r="AD131" i="19"/>
  <c r="P130" i="19"/>
  <c r="O130" i="19" s="1"/>
  <c r="S131" i="19"/>
  <c r="U131" i="19" s="1"/>
  <c r="AB131" i="19"/>
  <c r="AC131" i="19"/>
  <c r="X132" i="19"/>
  <c r="X133" i="18"/>
  <c r="AC132" i="18"/>
  <c r="Y133" i="18"/>
  <c r="AD132" i="18"/>
  <c r="Z133" i="18"/>
  <c r="S132" i="18"/>
  <c r="U132" i="18" s="1"/>
  <c r="P132" i="18" s="1"/>
  <c r="O132" i="18" s="1"/>
  <c r="AB132" i="18"/>
  <c r="S132" i="16"/>
  <c r="U132" i="16" s="1"/>
  <c r="AB132" i="16"/>
  <c r="P131" i="16"/>
  <c r="O131" i="16" s="1"/>
  <c r="Y133" i="16"/>
  <c r="AD132" i="16"/>
  <c r="Z133" i="16"/>
  <c r="X133" i="16"/>
  <c r="AC132" i="16"/>
  <c r="AB131" i="15"/>
  <c r="S131" i="15"/>
  <c r="U131" i="15" s="1"/>
  <c r="P130" i="15"/>
  <c r="AD131" i="15"/>
  <c r="Y132" i="15"/>
  <c r="Z132" i="15"/>
  <c r="AC131" i="15"/>
  <c r="X132" i="15"/>
  <c r="S131" i="14"/>
  <c r="U131" i="14" s="1"/>
  <c r="AB131" i="14"/>
  <c r="X132" i="14"/>
  <c r="AC131" i="14"/>
  <c r="Z132" i="14"/>
  <c r="AD131" i="14"/>
  <c r="Y132" i="14"/>
  <c r="Y133" i="13"/>
  <c r="AC132" i="13"/>
  <c r="X133" i="13"/>
  <c r="AB132" i="13"/>
  <c r="S132" i="13"/>
  <c r="AD132" i="13"/>
  <c r="Z133" i="13"/>
  <c r="U129" i="13"/>
  <c r="P129" i="13" s="1"/>
  <c r="O129" i="13" s="1"/>
  <c r="O130" i="15" l="1"/>
  <c r="S132" i="19"/>
  <c r="U132" i="19" s="1"/>
  <c r="AB132" i="19"/>
  <c r="P131" i="19"/>
  <c r="O131" i="19" s="1"/>
  <c r="AC132" i="19"/>
  <c r="X133" i="19"/>
  <c r="Z133" i="19"/>
  <c r="Y133" i="19"/>
  <c r="AD132" i="19"/>
  <c r="Z134" i="18"/>
  <c r="AD133" i="18"/>
  <c r="Y134" i="18"/>
  <c r="X134" i="18"/>
  <c r="AC133" i="18"/>
  <c r="S133" i="18"/>
  <c r="U133" i="18" s="1"/>
  <c r="AB133" i="18"/>
  <c r="S133" i="16"/>
  <c r="U133" i="16" s="1"/>
  <c r="AB133" i="16"/>
  <c r="Y134" i="16"/>
  <c r="Z134" i="16"/>
  <c r="AD133" i="16"/>
  <c r="X134" i="16"/>
  <c r="AC133" i="16"/>
  <c r="P132" i="16"/>
  <c r="O132" i="16" s="1"/>
  <c r="AD132" i="15"/>
  <c r="Y133" i="15"/>
  <c r="Z133" i="15"/>
  <c r="AB132" i="15"/>
  <c r="S132" i="15"/>
  <c r="U132" i="15" s="1"/>
  <c r="P132" i="15" s="1"/>
  <c r="AC132" i="15"/>
  <c r="X133" i="15"/>
  <c r="P131" i="15"/>
  <c r="O131" i="15" s="1"/>
  <c r="X133" i="14"/>
  <c r="AC132" i="14"/>
  <c r="Z133" i="14"/>
  <c r="AD132" i="14"/>
  <c r="Y133" i="14"/>
  <c r="AB132" i="14"/>
  <c r="S132" i="14"/>
  <c r="U132" i="14" s="1"/>
  <c r="P132" i="14" s="1"/>
  <c r="O132" i="14" s="1"/>
  <c r="P131" i="14"/>
  <c r="O131" i="14" s="1"/>
  <c r="X134" i="13"/>
  <c r="AB133" i="13"/>
  <c r="S133" i="13"/>
  <c r="AD133" i="13"/>
  <c r="Z134" i="13"/>
  <c r="Y134" i="13"/>
  <c r="AC133" i="13"/>
  <c r="U130" i="13"/>
  <c r="P130" i="13" s="1"/>
  <c r="O130" i="13" s="1"/>
  <c r="O132" i="15" l="1"/>
  <c r="Z134" i="19"/>
  <c r="Y134" i="19"/>
  <c r="AD133" i="19"/>
  <c r="AC133" i="19"/>
  <c r="X134" i="19"/>
  <c r="S133" i="19"/>
  <c r="U133" i="19" s="1"/>
  <c r="P133" i="19" s="1"/>
  <c r="O133" i="19" s="1"/>
  <c r="AB133" i="19"/>
  <c r="P132" i="19"/>
  <c r="O132" i="19" s="1"/>
  <c r="P133" i="18"/>
  <c r="O133" i="18" s="1"/>
  <c r="S134" i="18"/>
  <c r="U134" i="18" s="1"/>
  <c r="AB134" i="18"/>
  <c r="X135" i="18"/>
  <c r="AC134" i="18"/>
  <c r="Z135" i="18"/>
  <c r="Y135" i="18"/>
  <c r="AD134" i="18"/>
  <c r="X135" i="16"/>
  <c r="AC134" i="16"/>
  <c r="S134" i="16"/>
  <c r="U134" i="16" s="1"/>
  <c r="AB134" i="16"/>
  <c r="Y135" i="16"/>
  <c r="AD134" i="16"/>
  <c r="Z135" i="16"/>
  <c r="P133" i="16"/>
  <c r="O133" i="16" s="1"/>
  <c r="AC133" i="15"/>
  <c r="X134" i="15"/>
  <c r="AB133" i="15"/>
  <c r="S133" i="15"/>
  <c r="U133" i="15" s="1"/>
  <c r="P133" i="15" s="1"/>
  <c r="AD133" i="15"/>
  <c r="Y134" i="15"/>
  <c r="Z134" i="15"/>
  <c r="X134" i="14"/>
  <c r="AC133" i="14"/>
  <c r="Z134" i="14"/>
  <c r="Y134" i="14"/>
  <c r="AD133" i="14"/>
  <c r="AB133" i="14"/>
  <c r="S133" i="14"/>
  <c r="U133" i="14" s="1"/>
  <c r="P133" i="14" s="1"/>
  <c r="O133" i="14" s="1"/>
  <c r="AD134" i="13"/>
  <c r="Z135" i="13"/>
  <c r="Y135" i="13"/>
  <c r="AC134" i="13"/>
  <c r="X135" i="13"/>
  <c r="AB134" i="13"/>
  <c r="S134" i="13"/>
  <c r="U131" i="13"/>
  <c r="P131" i="13" s="1"/>
  <c r="O131" i="13" s="1"/>
  <c r="O133" i="15" l="1"/>
  <c r="S134" i="19"/>
  <c r="U134" i="19" s="1"/>
  <c r="AB134" i="19"/>
  <c r="AC134" i="19"/>
  <c r="X135" i="19"/>
  <c r="Z135" i="19"/>
  <c r="Y135" i="19"/>
  <c r="AD134" i="19"/>
  <c r="X136" i="18"/>
  <c r="AC135" i="18"/>
  <c r="S135" i="18"/>
  <c r="U135" i="18" s="1"/>
  <c r="AB135" i="18"/>
  <c r="P134" i="18"/>
  <c r="O134" i="18" s="1"/>
  <c r="Y136" i="18"/>
  <c r="Z136" i="18"/>
  <c r="AD135" i="18"/>
  <c r="P134" i="16"/>
  <c r="O134" i="16" s="1"/>
  <c r="Y136" i="16"/>
  <c r="Z136" i="16"/>
  <c r="AD135" i="16"/>
  <c r="X136" i="16"/>
  <c r="AC135" i="16"/>
  <c r="S135" i="16"/>
  <c r="U135" i="16" s="1"/>
  <c r="P135" i="16" s="1"/>
  <c r="O135" i="16" s="1"/>
  <c r="AB135" i="16"/>
  <c r="AD134" i="15"/>
  <c r="Y135" i="15"/>
  <c r="Z135" i="15"/>
  <c r="AC134" i="15"/>
  <c r="X135" i="15"/>
  <c r="AB134" i="15"/>
  <c r="S134" i="15"/>
  <c r="U134" i="15" s="1"/>
  <c r="P134" i="15" s="1"/>
  <c r="X135" i="14"/>
  <c r="AC134" i="14"/>
  <c r="Z135" i="14"/>
  <c r="Y135" i="14"/>
  <c r="AD134" i="14"/>
  <c r="AB134" i="14"/>
  <c r="S134" i="14"/>
  <c r="U134" i="14" s="1"/>
  <c r="P134" i="14" s="1"/>
  <c r="O134" i="14" s="1"/>
  <c r="Y136" i="13"/>
  <c r="AC135" i="13"/>
  <c r="X136" i="13"/>
  <c r="AB135" i="13"/>
  <c r="S135" i="13"/>
  <c r="AD135" i="13"/>
  <c r="Z136" i="13"/>
  <c r="U132" i="13"/>
  <c r="P132" i="13" s="1"/>
  <c r="O132" i="13" s="1"/>
  <c r="O134" i="15" l="1"/>
  <c r="AC135" i="19"/>
  <c r="X136" i="19"/>
  <c r="Z136" i="19"/>
  <c r="Y136" i="19"/>
  <c r="AD135" i="19"/>
  <c r="S135" i="19"/>
  <c r="U135" i="19" s="1"/>
  <c r="P135" i="19" s="1"/>
  <c r="O135" i="19" s="1"/>
  <c r="AB135" i="19"/>
  <c r="P134" i="19"/>
  <c r="O134" i="19" s="1"/>
  <c r="AD136" i="18"/>
  <c r="Z137" i="18"/>
  <c r="Y137" i="18"/>
  <c r="X137" i="18"/>
  <c r="AC136" i="18"/>
  <c r="P135" i="18"/>
  <c r="O135" i="18" s="1"/>
  <c r="S136" i="18"/>
  <c r="U136" i="18" s="1"/>
  <c r="AB136" i="18"/>
  <c r="S136" i="16"/>
  <c r="U136" i="16" s="1"/>
  <c r="AB136" i="16"/>
  <c r="Y137" i="16"/>
  <c r="AD136" i="16"/>
  <c r="Z137" i="16"/>
  <c r="X137" i="16"/>
  <c r="AC136" i="16"/>
  <c r="AD135" i="15"/>
  <c r="Y136" i="15"/>
  <c r="Z136" i="15"/>
  <c r="AB135" i="15"/>
  <c r="S135" i="15"/>
  <c r="U135" i="15" s="1"/>
  <c r="AC135" i="15"/>
  <c r="X136" i="15"/>
  <c r="X136" i="14"/>
  <c r="AC135" i="14"/>
  <c r="Z136" i="14"/>
  <c r="AD135" i="14"/>
  <c r="Y136" i="14"/>
  <c r="S135" i="14"/>
  <c r="U135" i="14" s="1"/>
  <c r="AB135" i="14"/>
  <c r="AD136" i="13"/>
  <c r="Z137" i="13"/>
  <c r="X137" i="13"/>
  <c r="S136" i="13"/>
  <c r="AB136" i="13"/>
  <c r="Y137" i="13"/>
  <c r="AC136" i="13"/>
  <c r="U133" i="13"/>
  <c r="P133" i="13" s="1"/>
  <c r="O133" i="13" s="1"/>
  <c r="Z137" i="19" l="1"/>
  <c r="Y137" i="19"/>
  <c r="AD136" i="19"/>
  <c r="AC136" i="19"/>
  <c r="X137" i="19"/>
  <c r="S136" i="19"/>
  <c r="U136" i="19" s="1"/>
  <c r="P136" i="19" s="1"/>
  <c r="O136" i="19" s="1"/>
  <c r="AB136" i="19"/>
  <c r="S137" i="18"/>
  <c r="U137" i="18" s="1"/>
  <c r="AB137" i="18"/>
  <c r="X138" i="18"/>
  <c r="AC137" i="18"/>
  <c r="P136" i="18"/>
  <c r="O136" i="18" s="1"/>
  <c r="Z138" i="18"/>
  <c r="Y138" i="18"/>
  <c r="AD137" i="18"/>
  <c r="S137" i="16"/>
  <c r="U137" i="16" s="1"/>
  <c r="AB137" i="16"/>
  <c r="Y138" i="16"/>
  <c r="Z138" i="16"/>
  <c r="AD137" i="16"/>
  <c r="X138" i="16"/>
  <c r="AC137" i="16"/>
  <c r="P136" i="16"/>
  <c r="O136" i="16" s="1"/>
  <c r="AB136" i="15"/>
  <c r="S136" i="15"/>
  <c r="U136" i="15" s="1"/>
  <c r="AC136" i="15"/>
  <c r="X137" i="15"/>
  <c r="P135" i="15"/>
  <c r="O135" i="15" s="1"/>
  <c r="AD136" i="15"/>
  <c r="Y137" i="15"/>
  <c r="Z137" i="15"/>
  <c r="P135" i="14"/>
  <c r="O135" i="14" s="1"/>
  <c r="X137" i="14"/>
  <c r="AC136" i="14"/>
  <c r="Z137" i="14"/>
  <c r="Y137" i="14"/>
  <c r="AD136" i="14"/>
  <c r="AB136" i="14"/>
  <c r="S136" i="14"/>
  <c r="U136" i="14" s="1"/>
  <c r="P136" i="14" s="1"/>
  <c r="O136" i="14" s="1"/>
  <c r="Y138" i="13"/>
  <c r="AC137" i="13"/>
  <c r="X138" i="13"/>
  <c r="AB137" i="13"/>
  <c r="S137" i="13"/>
  <c r="AD137" i="13"/>
  <c r="Z138" i="13"/>
  <c r="U134" i="13"/>
  <c r="P134" i="13" s="1"/>
  <c r="O134" i="13" s="1"/>
  <c r="S137" i="19" l="1"/>
  <c r="U137" i="19" s="1"/>
  <c r="AB137" i="19"/>
  <c r="AC137" i="19"/>
  <c r="X138" i="19"/>
  <c r="Z138" i="19"/>
  <c r="Y138" i="19"/>
  <c r="AD137" i="19"/>
  <c r="X139" i="18"/>
  <c r="AC138" i="18"/>
  <c r="Y139" i="18"/>
  <c r="AD138" i="18"/>
  <c r="Z139" i="18"/>
  <c r="S138" i="18"/>
  <c r="U138" i="18" s="1"/>
  <c r="AB138" i="18"/>
  <c r="P137" i="18"/>
  <c r="O137" i="18" s="1"/>
  <c r="S138" i="16"/>
  <c r="U138" i="16" s="1"/>
  <c r="AB138" i="16"/>
  <c r="X139" i="16"/>
  <c r="AC138" i="16"/>
  <c r="Y139" i="16"/>
  <c r="AD138" i="16"/>
  <c r="Z139" i="16"/>
  <c r="P137" i="16"/>
  <c r="O137" i="16" s="1"/>
  <c r="AD137" i="15"/>
  <c r="Y138" i="15"/>
  <c r="Z138" i="15"/>
  <c r="P136" i="15"/>
  <c r="AC137" i="15"/>
  <c r="X138" i="15"/>
  <c r="AB137" i="15"/>
  <c r="S137" i="15"/>
  <c r="U137" i="15" s="1"/>
  <c r="P137" i="15" s="1"/>
  <c r="X138" i="14"/>
  <c r="AC137" i="14"/>
  <c r="Z138" i="14"/>
  <c r="Y138" i="14"/>
  <c r="AD137" i="14"/>
  <c r="S137" i="14"/>
  <c r="U137" i="14" s="1"/>
  <c r="AB137" i="14"/>
  <c r="AD138" i="13"/>
  <c r="Z139" i="13"/>
  <c r="X139" i="13"/>
  <c r="AB138" i="13"/>
  <c r="S138" i="13"/>
  <c r="Y139" i="13"/>
  <c r="AC138" i="13"/>
  <c r="U135" i="13"/>
  <c r="P135" i="13" s="1"/>
  <c r="O135" i="13" s="1"/>
  <c r="O137" i="15" l="1"/>
  <c r="O136" i="15"/>
  <c r="AC138" i="19"/>
  <c r="X139" i="19"/>
  <c r="Z139" i="19"/>
  <c r="Y139" i="19"/>
  <c r="AD138" i="19"/>
  <c r="S138" i="19"/>
  <c r="U138" i="19" s="1"/>
  <c r="AB138" i="19"/>
  <c r="P137" i="19"/>
  <c r="O137" i="19" s="1"/>
  <c r="Y140" i="18"/>
  <c r="AD139" i="18"/>
  <c r="Z140" i="18"/>
  <c r="P138" i="18"/>
  <c r="O138" i="18" s="1"/>
  <c r="X140" i="18"/>
  <c r="AC139" i="18"/>
  <c r="S139" i="18"/>
  <c r="U139" i="18" s="1"/>
  <c r="AB139" i="18"/>
  <c r="Y140" i="16"/>
  <c r="Z140" i="16"/>
  <c r="AD139" i="16"/>
  <c r="X140" i="16"/>
  <c r="AC139" i="16"/>
  <c r="S139" i="16"/>
  <c r="U139" i="16" s="1"/>
  <c r="P139" i="16" s="1"/>
  <c r="O139" i="16" s="1"/>
  <c r="AB139" i="16"/>
  <c r="P138" i="16"/>
  <c r="O138" i="16" s="1"/>
  <c r="AC138" i="15"/>
  <c r="X139" i="15"/>
  <c r="AB138" i="15"/>
  <c r="S138" i="15"/>
  <c r="U138" i="15" s="1"/>
  <c r="P138" i="15" s="1"/>
  <c r="AD138" i="15"/>
  <c r="Y139" i="15"/>
  <c r="Z139" i="15"/>
  <c r="P137" i="14"/>
  <c r="O137" i="14" s="1"/>
  <c r="X139" i="14"/>
  <c r="AC138" i="14"/>
  <c r="Z139" i="14"/>
  <c r="Y139" i="14"/>
  <c r="AD138" i="14"/>
  <c r="AB138" i="14"/>
  <c r="S138" i="14"/>
  <c r="U138" i="14" s="1"/>
  <c r="P138" i="14" s="1"/>
  <c r="O138" i="14" s="1"/>
  <c r="X140" i="13"/>
  <c r="AB139" i="13"/>
  <c r="S139" i="13"/>
  <c r="Y140" i="13"/>
  <c r="AC139" i="13"/>
  <c r="AD139" i="13"/>
  <c r="Z140" i="13"/>
  <c r="U136" i="13"/>
  <c r="P136" i="13" s="1"/>
  <c r="O136" i="13" s="1"/>
  <c r="O138" i="15" l="1"/>
  <c r="AC139" i="19"/>
  <c r="X140" i="19"/>
  <c r="S139" i="19"/>
  <c r="U139" i="19" s="1"/>
  <c r="AB139" i="19"/>
  <c r="P138" i="19"/>
  <c r="O138" i="19" s="1"/>
  <c r="Z140" i="19"/>
  <c r="Y140" i="19"/>
  <c r="AD139" i="19"/>
  <c r="Y141" i="18"/>
  <c r="AD140" i="18"/>
  <c r="Z141" i="18"/>
  <c r="P139" i="18"/>
  <c r="O139" i="18" s="1"/>
  <c r="S140" i="18"/>
  <c r="U140" i="18" s="1"/>
  <c r="P140" i="18" s="1"/>
  <c r="O140" i="18" s="1"/>
  <c r="AB140" i="18"/>
  <c r="X141" i="18"/>
  <c r="AC140" i="18"/>
  <c r="Y141" i="16"/>
  <c r="AD140" i="16"/>
  <c r="Z141" i="16"/>
  <c r="S140" i="16"/>
  <c r="U140" i="16" s="1"/>
  <c r="AB140" i="16"/>
  <c r="X141" i="16"/>
  <c r="AC140" i="16"/>
  <c r="AD139" i="15"/>
  <c r="Y140" i="15"/>
  <c r="Z140" i="15"/>
  <c r="AC139" i="15"/>
  <c r="X140" i="15"/>
  <c r="AB139" i="15"/>
  <c r="S139" i="15"/>
  <c r="U139" i="15" s="1"/>
  <c r="P139" i="15" s="1"/>
  <c r="X140" i="14"/>
  <c r="AC139" i="14"/>
  <c r="Z140" i="14"/>
  <c r="AD139" i="14"/>
  <c r="Y140" i="14"/>
  <c r="S139" i="14"/>
  <c r="U139" i="14" s="1"/>
  <c r="P139" i="14" s="1"/>
  <c r="O139" i="14" s="1"/>
  <c r="AB139" i="14"/>
  <c r="AD140" i="13"/>
  <c r="Z141" i="13"/>
  <c r="Y141" i="13"/>
  <c r="AC140" i="13"/>
  <c r="X141" i="13"/>
  <c r="AB140" i="13"/>
  <c r="S140" i="13"/>
  <c r="U137" i="13"/>
  <c r="P137" i="13" s="1"/>
  <c r="O137" i="13" s="1"/>
  <c r="O139" i="15" l="1"/>
  <c r="P139" i="19"/>
  <c r="O139" i="19" s="1"/>
  <c r="AC140" i="19"/>
  <c r="X141" i="19"/>
  <c r="Z141" i="19"/>
  <c r="Y141" i="19"/>
  <c r="AD140" i="19"/>
  <c r="S140" i="19"/>
  <c r="U140" i="19" s="1"/>
  <c r="AB140" i="19"/>
  <c r="Z142" i="18"/>
  <c r="Y142" i="18"/>
  <c r="AD141" i="18"/>
  <c r="S141" i="18"/>
  <c r="U141" i="18" s="1"/>
  <c r="AB141" i="18"/>
  <c r="X142" i="18"/>
  <c r="AC141" i="18"/>
  <c r="S141" i="16"/>
  <c r="U141" i="16" s="1"/>
  <c r="AB141" i="16"/>
  <c r="P140" i="16"/>
  <c r="O140" i="16" s="1"/>
  <c r="Y142" i="16"/>
  <c r="Z142" i="16"/>
  <c r="AD141" i="16"/>
  <c r="X142" i="16"/>
  <c r="AC141" i="16"/>
  <c r="AB140" i="15"/>
  <c r="S140" i="15"/>
  <c r="U140" i="15" s="1"/>
  <c r="AC140" i="15"/>
  <c r="X141" i="15"/>
  <c r="AD140" i="15"/>
  <c r="Y141" i="15"/>
  <c r="Z141" i="15"/>
  <c r="X141" i="14"/>
  <c r="AC140" i="14"/>
  <c r="Z141" i="14"/>
  <c r="AD140" i="14"/>
  <c r="Y141" i="14"/>
  <c r="AB140" i="14"/>
  <c r="S140" i="14"/>
  <c r="U140" i="14" s="1"/>
  <c r="P140" i="14" s="1"/>
  <c r="O140" i="14" s="1"/>
  <c r="X142" i="13"/>
  <c r="AB141" i="13"/>
  <c r="S141" i="13"/>
  <c r="Y142" i="13"/>
  <c r="AC141" i="13"/>
  <c r="AD141" i="13"/>
  <c r="Z142" i="13"/>
  <c r="U138" i="13"/>
  <c r="P138" i="13" s="1"/>
  <c r="O138" i="13" s="1"/>
  <c r="S141" i="19" l="1"/>
  <c r="U141" i="19" s="1"/>
  <c r="AB141" i="19"/>
  <c r="P140" i="19"/>
  <c r="O140" i="19" s="1"/>
  <c r="AC141" i="19"/>
  <c r="X142" i="19"/>
  <c r="Z142" i="19"/>
  <c r="Y142" i="19"/>
  <c r="AD141" i="19"/>
  <c r="P141" i="18"/>
  <c r="O141" i="18" s="1"/>
  <c r="X143" i="18"/>
  <c r="AC142" i="18"/>
  <c r="S142" i="18"/>
  <c r="U142" i="18" s="1"/>
  <c r="AB142" i="18"/>
  <c r="AD142" i="18"/>
  <c r="Z143" i="18"/>
  <c r="Y143" i="18"/>
  <c r="S142" i="16"/>
  <c r="U142" i="16" s="1"/>
  <c r="AB142" i="16"/>
  <c r="Y143" i="16"/>
  <c r="AD142" i="16"/>
  <c r="Z143" i="16"/>
  <c r="X143" i="16"/>
  <c r="AC142" i="16"/>
  <c r="P141" i="16"/>
  <c r="O141" i="16" s="1"/>
  <c r="AD141" i="15"/>
  <c r="Y142" i="15"/>
  <c r="Z142" i="15"/>
  <c r="P140" i="15"/>
  <c r="AC141" i="15"/>
  <c r="X142" i="15"/>
  <c r="AB141" i="15"/>
  <c r="S141" i="15"/>
  <c r="U141" i="15" s="1"/>
  <c r="P141" i="15" s="1"/>
  <c r="O141" i="15" s="1"/>
  <c r="X142" i="14"/>
  <c r="AC141" i="14"/>
  <c r="Z142" i="14"/>
  <c r="Y142" i="14"/>
  <c r="AD141" i="14"/>
  <c r="AB141" i="14"/>
  <c r="S141" i="14"/>
  <c r="U141" i="14" s="1"/>
  <c r="AD142" i="13"/>
  <c r="Z143" i="13"/>
  <c r="Y143" i="13"/>
  <c r="AC142" i="13"/>
  <c r="X143" i="13"/>
  <c r="AB142" i="13"/>
  <c r="S142" i="13"/>
  <c r="U139" i="13"/>
  <c r="P139" i="13" s="1"/>
  <c r="O139" i="13" s="1"/>
  <c r="O140" i="15" l="1"/>
  <c r="Z143" i="19"/>
  <c r="Y143" i="19"/>
  <c r="AD142" i="19"/>
  <c r="AC142" i="19"/>
  <c r="X143" i="19"/>
  <c r="S142" i="19"/>
  <c r="U142" i="19" s="1"/>
  <c r="P142" i="19" s="1"/>
  <c r="O142" i="19" s="1"/>
  <c r="AB142" i="19"/>
  <c r="P141" i="19"/>
  <c r="O141" i="19" s="1"/>
  <c r="Y144" i="18"/>
  <c r="Z144" i="18"/>
  <c r="AD143" i="18"/>
  <c r="P142" i="18"/>
  <c r="O142" i="18" s="1"/>
  <c r="S143" i="18"/>
  <c r="U143" i="18" s="1"/>
  <c r="AB143" i="18"/>
  <c r="X144" i="18"/>
  <c r="AC143" i="18"/>
  <c r="S143" i="16"/>
  <c r="U143" i="16" s="1"/>
  <c r="AB143" i="16"/>
  <c r="Y144" i="16"/>
  <c r="Z144" i="16"/>
  <c r="AD143" i="16"/>
  <c r="X144" i="16"/>
  <c r="AC143" i="16"/>
  <c r="P142" i="16"/>
  <c r="O142" i="16" s="1"/>
  <c r="AB142" i="15"/>
  <c r="S142" i="15"/>
  <c r="U142" i="15" s="1"/>
  <c r="AD142" i="15"/>
  <c r="Y143" i="15"/>
  <c r="Z143" i="15"/>
  <c r="AC142" i="15"/>
  <c r="X143" i="15"/>
  <c r="P141" i="14"/>
  <c r="O141" i="14" s="1"/>
  <c r="X143" i="14"/>
  <c r="AC142" i="14"/>
  <c r="Z143" i="14"/>
  <c r="Y143" i="14"/>
  <c r="AD142" i="14"/>
  <c r="AB142" i="14"/>
  <c r="S142" i="14"/>
  <c r="U142" i="14" s="1"/>
  <c r="P142" i="14" s="1"/>
  <c r="O142" i="14" s="1"/>
  <c r="Y144" i="13"/>
  <c r="AC143" i="13"/>
  <c r="X144" i="13"/>
  <c r="AB143" i="13"/>
  <c r="S143" i="13"/>
  <c r="AD143" i="13"/>
  <c r="Z144" i="13"/>
  <c r="U140" i="13"/>
  <c r="P140" i="13" s="1"/>
  <c r="O140" i="13" s="1"/>
  <c r="S143" i="19" l="1"/>
  <c r="U143" i="19" s="1"/>
  <c r="AB143" i="19"/>
  <c r="AC143" i="19"/>
  <c r="X144" i="19"/>
  <c r="AD143" i="19"/>
  <c r="Z144" i="19"/>
  <c r="Y144" i="19"/>
  <c r="AD144" i="18"/>
  <c r="Z145" i="18"/>
  <c r="Y145" i="18"/>
  <c r="S144" i="18"/>
  <c r="U144" i="18" s="1"/>
  <c r="AB144" i="18"/>
  <c r="P143" i="18"/>
  <c r="O143" i="18" s="1"/>
  <c r="X145" i="18"/>
  <c r="AC144" i="18"/>
  <c r="X145" i="16"/>
  <c r="AC144" i="16"/>
  <c r="S144" i="16"/>
  <c r="U144" i="16" s="1"/>
  <c r="AB144" i="16"/>
  <c r="Y145" i="16"/>
  <c r="AD144" i="16"/>
  <c r="Z145" i="16"/>
  <c r="P143" i="16"/>
  <c r="O143" i="16" s="1"/>
  <c r="AB143" i="15"/>
  <c r="S143" i="15"/>
  <c r="U143" i="15" s="1"/>
  <c r="AD143" i="15"/>
  <c r="Y144" i="15"/>
  <c r="Z144" i="15"/>
  <c r="AC143" i="15"/>
  <c r="X144" i="15"/>
  <c r="P142" i="15"/>
  <c r="O142" i="15" s="1"/>
  <c r="X144" i="14"/>
  <c r="AC143" i="14"/>
  <c r="S143" i="14"/>
  <c r="U143" i="14" s="1"/>
  <c r="AB143" i="14"/>
  <c r="Z144" i="14"/>
  <c r="AD143" i="14"/>
  <c r="Y144" i="14"/>
  <c r="AD144" i="13"/>
  <c r="Z145" i="13"/>
  <c r="X145" i="13"/>
  <c r="AB144" i="13"/>
  <c r="S144" i="13"/>
  <c r="Y145" i="13"/>
  <c r="AC144" i="13"/>
  <c r="U141" i="13"/>
  <c r="P141" i="13" s="1"/>
  <c r="O141" i="13" s="1"/>
  <c r="Z145" i="19" l="1"/>
  <c r="Y145" i="19"/>
  <c r="AD144" i="19"/>
  <c r="AC144" i="19"/>
  <c r="X145" i="19"/>
  <c r="S144" i="19"/>
  <c r="U144" i="19" s="1"/>
  <c r="P144" i="19" s="1"/>
  <c r="O144" i="19" s="1"/>
  <c r="AB144" i="19"/>
  <c r="P143" i="19"/>
  <c r="O143" i="19" s="1"/>
  <c r="X146" i="18"/>
  <c r="AC145" i="18"/>
  <c r="Z146" i="18"/>
  <c r="Y146" i="18"/>
  <c r="AD145" i="18"/>
  <c r="S145" i="18"/>
  <c r="U145" i="18" s="1"/>
  <c r="AB145" i="18"/>
  <c r="P144" i="18"/>
  <c r="O144" i="18" s="1"/>
  <c r="Y146" i="16"/>
  <c r="Z146" i="16"/>
  <c r="AD145" i="16"/>
  <c r="X146" i="16"/>
  <c r="AC145" i="16"/>
  <c r="P144" i="16"/>
  <c r="O144" i="16" s="1"/>
  <c r="S145" i="16"/>
  <c r="U145" i="16" s="1"/>
  <c r="P145" i="16" s="1"/>
  <c r="O145" i="16" s="1"/>
  <c r="AB145" i="16"/>
  <c r="AC144" i="15"/>
  <c r="X145" i="15"/>
  <c r="AB144" i="15"/>
  <c r="S144" i="15"/>
  <c r="U144" i="15" s="1"/>
  <c r="AD144" i="15"/>
  <c r="Y145" i="15"/>
  <c r="Z145" i="15"/>
  <c r="P143" i="15"/>
  <c r="X145" i="14"/>
  <c r="AC144" i="14"/>
  <c r="Z145" i="14"/>
  <c r="Y145" i="14"/>
  <c r="AD144" i="14"/>
  <c r="P143" i="14"/>
  <c r="O143" i="14" s="1"/>
  <c r="AB144" i="14"/>
  <c r="S144" i="14"/>
  <c r="U144" i="14" s="1"/>
  <c r="P144" i="14" s="1"/>
  <c r="O144" i="14" s="1"/>
  <c r="X146" i="13"/>
  <c r="AB145" i="13"/>
  <c r="S145" i="13"/>
  <c r="Y146" i="13"/>
  <c r="AC145" i="13"/>
  <c r="AD145" i="13"/>
  <c r="Z146" i="13"/>
  <c r="U142" i="13"/>
  <c r="P142" i="13" s="1"/>
  <c r="O142" i="13" s="1"/>
  <c r="O143" i="15" l="1"/>
  <c r="S145" i="19"/>
  <c r="U145" i="19" s="1"/>
  <c r="AB145" i="19"/>
  <c r="AC145" i="19"/>
  <c r="X146" i="19"/>
  <c r="Y146" i="19"/>
  <c r="Z146" i="19"/>
  <c r="AD145" i="19"/>
  <c r="Y147" i="18"/>
  <c r="Z147" i="18"/>
  <c r="AD146" i="18"/>
  <c r="P145" i="18"/>
  <c r="O145" i="18" s="1"/>
  <c r="X147" i="18"/>
  <c r="AC146" i="18"/>
  <c r="S146" i="18"/>
  <c r="U146" i="18" s="1"/>
  <c r="AB146" i="18"/>
  <c r="Y147" i="16"/>
  <c r="AD146" i="16"/>
  <c r="Z147" i="16"/>
  <c r="S146" i="16"/>
  <c r="U146" i="16" s="1"/>
  <c r="AB146" i="16"/>
  <c r="X147" i="16"/>
  <c r="AC146" i="16"/>
  <c r="AC145" i="15"/>
  <c r="X146" i="15"/>
  <c r="AB145" i="15"/>
  <c r="S145" i="15"/>
  <c r="U145" i="15" s="1"/>
  <c r="P145" i="15" s="1"/>
  <c r="AD145" i="15"/>
  <c r="Y146" i="15"/>
  <c r="Z146" i="15"/>
  <c r="P144" i="15"/>
  <c r="X146" i="14"/>
  <c r="AC145" i="14"/>
  <c r="Z146" i="14"/>
  <c r="Y146" i="14"/>
  <c r="AD145" i="14"/>
  <c r="S145" i="14"/>
  <c r="U145" i="14" s="1"/>
  <c r="AB145" i="14"/>
  <c r="Y147" i="13"/>
  <c r="AC146" i="13"/>
  <c r="AD146" i="13"/>
  <c r="Z147" i="13"/>
  <c r="X147" i="13"/>
  <c r="AB146" i="13"/>
  <c r="S146" i="13"/>
  <c r="U143" i="13"/>
  <c r="P143" i="13" s="1"/>
  <c r="O143" i="13" s="1"/>
  <c r="O144" i="15" l="1"/>
  <c r="O145" i="15"/>
  <c r="AC146" i="19"/>
  <c r="X147" i="19"/>
  <c r="AD146" i="19"/>
  <c r="Z147" i="19"/>
  <c r="Y147" i="19"/>
  <c r="S146" i="19"/>
  <c r="U146" i="19" s="1"/>
  <c r="P146" i="19" s="1"/>
  <c r="O146" i="19" s="1"/>
  <c r="AB146" i="19"/>
  <c r="P145" i="19"/>
  <c r="O145" i="19" s="1"/>
  <c r="S147" i="18"/>
  <c r="U147" i="18" s="1"/>
  <c r="AB147" i="18"/>
  <c r="Z148" i="18"/>
  <c r="AD147" i="18"/>
  <c r="Y148" i="18"/>
  <c r="P146" i="18"/>
  <c r="O146" i="18" s="1"/>
  <c r="X148" i="18"/>
  <c r="AC147" i="18"/>
  <c r="S147" i="16"/>
  <c r="U147" i="16" s="1"/>
  <c r="AB147" i="16"/>
  <c r="P146" i="16"/>
  <c r="O146" i="16" s="1"/>
  <c r="Y148" i="16"/>
  <c r="Z148" i="16"/>
  <c r="AD147" i="16"/>
  <c r="X148" i="16"/>
  <c r="AC147" i="16"/>
  <c r="AC146" i="15"/>
  <c r="X147" i="15"/>
  <c r="AD146" i="15"/>
  <c r="Y147" i="15"/>
  <c r="Z147" i="15"/>
  <c r="AB146" i="15"/>
  <c r="S146" i="15"/>
  <c r="U146" i="15" s="1"/>
  <c r="P146" i="15" s="1"/>
  <c r="P145" i="14"/>
  <c r="O145" i="14" s="1"/>
  <c r="X147" i="14"/>
  <c r="AC146" i="14"/>
  <c r="Z147" i="14"/>
  <c r="AD146" i="14"/>
  <c r="Y147" i="14"/>
  <c r="AB146" i="14"/>
  <c r="S146" i="14"/>
  <c r="U146" i="14" s="1"/>
  <c r="P146" i="14" s="1"/>
  <c r="O146" i="14" s="1"/>
  <c r="AD147" i="13"/>
  <c r="Z148" i="13"/>
  <c r="X148" i="13"/>
  <c r="AB147" i="13"/>
  <c r="S147" i="13"/>
  <c r="Y148" i="13"/>
  <c r="AC147" i="13"/>
  <c r="U144" i="13"/>
  <c r="P144" i="13" s="1"/>
  <c r="O144" i="13" s="1"/>
  <c r="O146" i="15" l="1"/>
  <c r="Z148" i="19"/>
  <c r="Y148" i="19"/>
  <c r="AD147" i="19"/>
  <c r="S147" i="19"/>
  <c r="U147" i="19" s="1"/>
  <c r="AB147" i="19"/>
  <c r="AC147" i="19"/>
  <c r="X148" i="19"/>
  <c r="Z149" i="18"/>
  <c r="AD148" i="18"/>
  <c r="Y149" i="18"/>
  <c r="X149" i="18"/>
  <c r="AC148" i="18"/>
  <c r="S148" i="18"/>
  <c r="U148" i="18" s="1"/>
  <c r="P148" i="18" s="1"/>
  <c r="O148" i="18" s="1"/>
  <c r="AB148" i="18"/>
  <c r="P147" i="18"/>
  <c r="O147" i="18" s="1"/>
  <c r="Y149" i="16"/>
  <c r="AD148" i="16"/>
  <c r="Z149" i="16"/>
  <c r="X149" i="16"/>
  <c r="AC148" i="16"/>
  <c r="S148" i="16"/>
  <c r="U148" i="16" s="1"/>
  <c r="AB148" i="16"/>
  <c r="P147" i="16"/>
  <c r="O147" i="16" s="1"/>
  <c r="AD147" i="15"/>
  <c r="Y148" i="15"/>
  <c r="Z148" i="15"/>
  <c r="AC147" i="15"/>
  <c r="X148" i="15"/>
  <c r="AB147" i="15"/>
  <c r="S147" i="15"/>
  <c r="U147" i="15" s="1"/>
  <c r="P147" i="15" s="1"/>
  <c r="X148" i="14"/>
  <c r="AC147" i="14"/>
  <c r="Z148" i="14"/>
  <c r="AD147" i="14"/>
  <c r="Y148" i="14"/>
  <c r="S147" i="14"/>
  <c r="U147" i="14" s="1"/>
  <c r="AB147" i="14"/>
  <c r="Y149" i="13"/>
  <c r="AC148" i="13"/>
  <c r="X149" i="13"/>
  <c r="AB148" i="13"/>
  <c r="S148" i="13"/>
  <c r="AD148" i="13"/>
  <c r="Z149" i="13"/>
  <c r="U145" i="13"/>
  <c r="P145" i="13" s="1"/>
  <c r="O145" i="13" s="1"/>
  <c r="O147" i="15" l="1"/>
  <c r="S148" i="19"/>
  <c r="U148" i="19" s="1"/>
  <c r="AB148" i="19"/>
  <c r="P147" i="19"/>
  <c r="O147" i="19" s="1"/>
  <c r="AC148" i="19"/>
  <c r="X149" i="19"/>
  <c r="AD148" i="19"/>
  <c r="Z149" i="19"/>
  <c r="Y149" i="19"/>
  <c r="X150" i="18"/>
  <c r="AC149" i="18"/>
  <c r="S149" i="18"/>
  <c r="U149" i="18" s="1"/>
  <c r="AB149" i="18"/>
  <c r="Y150" i="18"/>
  <c r="Z150" i="18"/>
  <c r="AD149" i="18"/>
  <c r="P148" i="16"/>
  <c r="O148" i="16" s="1"/>
  <c r="S149" i="16"/>
  <c r="U149" i="16" s="1"/>
  <c r="AB149" i="16"/>
  <c r="Y150" i="16"/>
  <c r="Z150" i="16"/>
  <c r="AD149" i="16"/>
  <c r="X150" i="16"/>
  <c r="AC149" i="16"/>
  <c r="AD148" i="15"/>
  <c r="Y149" i="15"/>
  <c r="Z149" i="15"/>
  <c r="AB148" i="15"/>
  <c r="S148" i="15"/>
  <c r="U148" i="15" s="1"/>
  <c r="P148" i="15" s="1"/>
  <c r="AC148" i="15"/>
  <c r="X149" i="15"/>
  <c r="X149" i="14"/>
  <c r="AC148" i="14"/>
  <c r="P147" i="14"/>
  <c r="O147" i="14" s="1"/>
  <c r="Z149" i="14"/>
  <c r="AD148" i="14"/>
  <c r="Y149" i="14"/>
  <c r="AB148" i="14"/>
  <c r="S148" i="14"/>
  <c r="U148" i="14" s="1"/>
  <c r="P148" i="14" s="1"/>
  <c r="O148" i="14" s="1"/>
  <c r="AD149" i="13"/>
  <c r="Z150" i="13"/>
  <c r="X150" i="13"/>
  <c r="AB149" i="13"/>
  <c r="S149" i="13"/>
  <c r="Y150" i="13"/>
  <c r="AC149" i="13"/>
  <c r="U146" i="13"/>
  <c r="P146" i="13" s="1"/>
  <c r="O146" i="13" s="1"/>
  <c r="O148" i="15" l="1"/>
  <c r="AC149" i="19"/>
  <c r="X150" i="19"/>
  <c r="AD149" i="19"/>
  <c r="Z150" i="19"/>
  <c r="Y150" i="19"/>
  <c r="S149" i="19"/>
  <c r="U149" i="19" s="1"/>
  <c r="P149" i="19" s="1"/>
  <c r="O149" i="19" s="1"/>
  <c r="AB149" i="19"/>
  <c r="P148" i="19"/>
  <c r="O148" i="19" s="1"/>
  <c r="P149" i="18"/>
  <c r="O149" i="18" s="1"/>
  <c r="Z151" i="18"/>
  <c r="Y151" i="18"/>
  <c r="AD150" i="18"/>
  <c r="X151" i="18"/>
  <c r="AC150" i="18"/>
  <c r="S150" i="18"/>
  <c r="U150" i="18" s="1"/>
  <c r="P150" i="18" s="1"/>
  <c r="O150" i="18" s="1"/>
  <c r="AB150" i="18"/>
  <c r="S150" i="16"/>
  <c r="U150" i="16" s="1"/>
  <c r="AB150" i="16"/>
  <c r="X151" i="16"/>
  <c r="AC150" i="16"/>
  <c r="Z151" i="16"/>
  <c r="Y151" i="16"/>
  <c r="AD150" i="16"/>
  <c r="P149" i="16"/>
  <c r="O149" i="16" s="1"/>
  <c r="AC149" i="15"/>
  <c r="X150" i="15"/>
  <c r="AB149" i="15"/>
  <c r="S149" i="15"/>
  <c r="U149" i="15" s="1"/>
  <c r="AD149" i="15"/>
  <c r="Z150" i="15"/>
  <c r="Y150" i="15"/>
  <c r="Z150" i="14"/>
  <c r="Y150" i="14"/>
  <c r="AD149" i="14"/>
  <c r="X150" i="14"/>
  <c r="AC149" i="14"/>
  <c r="AB149" i="14"/>
  <c r="S149" i="14"/>
  <c r="U149" i="14" s="1"/>
  <c r="P149" i="14" s="1"/>
  <c r="O149" i="14" s="1"/>
  <c r="Y151" i="13"/>
  <c r="AC150" i="13"/>
  <c r="X151" i="13"/>
  <c r="AB150" i="13"/>
  <c r="S150" i="13"/>
  <c r="AD150" i="13"/>
  <c r="Z151" i="13"/>
  <c r="U147" i="13"/>
  <c r="P147" i="13" s="1"/>
  <c r="O147" i="13" s="1"/>
  <c r="AC150" i="19" l="1"/>
  <c r="X151" i="19"/>
  <c r="Z151" i="19"/>
  <c r="Y151" i="19"/>
  <c r="AD150" i="19"/>
  <c r="S150" i="19"/>
  <c r="U150" i="19" s="1"/>
  <c r="AB150" i="19"/>
  <c r="S151" i="18"/>
  <c r="U151" i="18" s="1"/>
  <c r="AB151" i="18"/>
  <c r="X152" i="18"/>
  <c r="AC151" i="18"/>
  <c r="Y152" i="18"/>
  <c r="AD151" i="18"/>
  <c r="Z152" i="18"/>
  <c r="Z152" i="16"/>
  <c r="Y152" i="16"/>
  <c r="AD151" i="16"/>
  <c r="X152" i="16"/>
  <c r="AC151" i="16"/>
  <c r="S151" i="16"/>
  <c r="U151" i="16" s="1"/>
  <c r="P151" i="16" s="1"/>
  <c r="O151" i="16" s="1"/>
  <c r="AB151" i="16"/>
  <c r="P150" i="16"/>
  <c r="O150" i="16" s="1"/>
  <c r="AC150" i="15"/>
  <c r="X151" i="15"/>
  <c r="AD150" i="15"/>
  <c r="Y151" i="15"/>
  <c r="Z151" i="15"/>
  <c r="P149" i="15"/>
  <c r="AB150" i="15"/>
  <c r="S150" i="15"/>
  <c r="U150" i="15" s="1"/>
  <c r="AB150" i="14"/>
  <c r="S150" i="14"/>
  <c r="U150" i="14" s="1"/>
  <c r="X151" i="14"/>
  <c r="AC150" i="14"/>
  <c r="Z151" i="14"/>
  <c r="Y151" i="14"/>
  <c r="AD150" i="14"/>
  <c r="X152" i="13"/>
  <c r="AB151" i="13"/>
  <c r="S151" i="13"/>
  <c r="AD151" i="13"/>
  <c r="Z152" i="13"/>
  <c r="Y152" i="13"/>
  <c r="AC151" i="13"/>
  <c r="U148" i="13"/>
  <c r="P148" i="13" s="1"/>
  <c r="O148" i="13" s="1"/>
  <c r="O149" i="15" l="1"/>
  <c r="P150" i="19"/>
  <c r="O150" i="19" s="1"/>
  <c r="S151" i="19"/>
  <c r="U151" i="19" s="1"/>
  <c r="AB151" i="19"/>
  <c r="AC151" i="19"/>
  <c r="X152" i="19"/>
  <c r="Y152" i="19"/>
  <c r="Z152" i="19"/>
  <c r="AD151" i="19"/>
  <c r="X153" i="18"/>
  <c r="AC152" i="18"/>
  <c r="S152" i="18"/>
  <c r="U152" i="18" s="1"/>
  <c r="AB152" i="18"/>
  <c r="Y153" i="18"/>
  <c r="Z153" i="18"/>
  <c r="AD152" i="18"/>
  <c r="P151" i="18"/>
  <c r="O151" i="18" s="1"/>
  <c r="S152" i="16"/>
  <c r="U152" i="16" s="1"/>
  <c r="AB152" i="16"/>
  <c r="X153" i="16"/>
  <c r="AC152" i="16"/>
  <c r="Z153" i="16"/>
  <c r="Y153" i="16"/>
  <c r="AD152" i="16"/>
  <c r="P150" i="15"/>
  <c r="AC151" i="15"/>
  <c r="X152" i="15"/>
  <c r="AD151" i="15"/>
  <c r="Z152" i="15"/>
  <c r="Y152" i="15"/>
  <c r="AB151" i="15"/>
  <c r="S151" i="15"/>
  <c r="U151" i="15" s="1"/>
  <c r="P151" i="15" s="1"/>
  <c r="O151" i="15" s="1"/>
  <c r="P150" i="14"/>
  <c r="O150" i="14" s="1"/>
  <c r="X152" i="14"/>
  <c r="AC151" i="14"/>
  <c r="Z152" i="14"/>
  <c r="AD151" i="14"/>
  <c r="Y152" i="14"/>
  <c r="S151" i="14"/>
  <c r="U151" i="14" s="1"/>
  <c r="P151" i="14" s="1"/>
  <c r="O151" i="14" s="1"/>
  <c r="AB151" i="14"/>
  <c r="Y153" i="13"/>
  <c r="AC152" i="13"/>
  <c r="AD152" i="13"/>
  <c r="Z153" i="13"/>
  <c r="X153" i="13"/>
  <c r="AB152" i="13"/>
  <c r="S152" i="13"/>
  <c r="U149" i="13"/>
  <c r="P149" i="13" s="1"/>
  <c r="O149" i="13" s="1"/>
  <c r="O150" i="15" l="1"/>
  <c r="AC152" i="19"/>
  <c r="X153" i="19"/>
  <c r="P151" i="19"/>
  <c r="O151" i="19" s="1"/>
  <c r="AD152" i="19"/>
  <c r="Z153" i="19"/>
  <c r="Y153" i="19"/>
  <c r="S152" i="19"/>
  <c r="U152" i="19" s="1"/>
  <c r="AB152" i="19"/>
  <c r="X154" i="18"/>
  <c r="AC153" i="18"/>
  <c r="Z154" i="18"/>
  <c r="Y154" i="18"/>
  <c r="AD153" i="18"/>
  <c r="P152" i="18"/>
  <c r="O152" i="18" s="1"/>
  <c r="S153" i="18"/>
  <c r="U153" i="18" s="1"/>
  <c r="AB153" i="18"/>
  <c r="Z154" i="16"/>
  <c r="Y154" i="16"/>
  <c r="AD153" i="16"/>
  <c r="S153" i="16"/>
  <c r="U153" i="16" s="1"/>
  <c r="AB153" i="16"/>
  <c r="X154" i="16"/>
  <c r="AC153" i="16"/>
  <c r="P152" i="16"/>
  <c r="O152" i="16" s="1"/>
  <c r="AC152" i="15"/>
  <c r="X153" i="15"/>
  <c r="AB152" i="15"/>
  <c r="S152" i="15"/>
  <c r="U152" i="15" s="1"/>
  <c r="AD152" i="15"/>
  <c r="Z153" i="15"/>
  <c r="Y153" i="15"/>
  <c r="X153" i="14"/>
  <c r="AC152" i="14"/>
  <c r="Z153" i="14"/>
  <c r="AD152" i="14"/>
  <c r="Y153" i="14"/>
  <c r="AB152" i="14"/>
  <c r="S152" i="14"/>
  <c r="U152" i="14" s="1"/>
  <c r="P152" i="14" s="1"/>
  <c r="O152" i="14" s="1"/>
  <c r="X154" i="13"/>
  <c r="AB153" i="13"/>
  <c r="S153" i="13"/>
  <c r="AD153" i="13"/>
  <c r="Z154" i="13"/>
  <c r="Y154" i="13"/>
  <c r="AC153" i="13"/>
  <c r="U150" i="13"/>
  <c r="P150" i="13" s="1"/>
  <c r="O150" i="13" s="1"/>
  <c r="P152" i="19" l="1"/>
  <c r="O152" i="19" s="1"/>
  <c r="AC153" i="19"/>
  <c r="X154" i="19"/>
  <c r="S153" i="19"/>
  <c r="U153" i="19" s="1"/>
  <c r="AB153" i="19"/>
  <c r="Y154" i="19"/>
  <c r="Z154" i="19"/>
  <c r="AD153" i="19"/>
  <c r="Z155" i="18"/>
  <c r="Y155" i="18"/>
  <c r="AD154" i="18"/>
  <c r="X155" i="18"/>
  <c r="AC154" i="18"/>
  <c r="P153" i="18"/>
  <c r="O153" i="18" s="1"/>
  <c r="S154" i="18"/>
  <c r="U154" i="18" s="1"/>
  <c r="AB154" i="18"/>
  <c r="S154" i="16"/>
  <c r="U154" i="16" s="1"/>
  <c r="AB154" i="16"/>
  <c r="X155" i="16"/>
  <c r="AC154" i="16"/>
  <c r="P153" i="16"/>
  <c r="O153" i="16" s="1"/>
  <c r="Z155" i="16"/>
  <c r="Y155" i="16"/>
  <c r="AD154" i="16"/>
  <c r="AC153" i="15"/>
  <c r="X154" i="15"/>
  <c r="AD153" i="15"/>
  <c r="Y154" i="15"/>
  <c r="Z154" i="15"/>
  <c r="P152" i="15"/>
  <c r="O152" i="15" s="1"/>
  <c r="AB153" i="15"/>
  <c r="S153" i="15"/>
  <c r="U153" i="15" s="1"/>
  <c r="P153" i="15" s="1"/>
  <c r="O153" i="15" s="1"/>
  <c r="X154" i="14"/>
  <c r="AC153" i="14"/>
  <c r="Z154" i="14"/>
  <c r="Y154" i="14"/>
  <c r="AD153" i="14"/>
  <c r="S153" i="14"/>
  <c r="U153" i="14" s="1"/>
  <c r="AB153" i="14"/>
  <c r="Y155" i="13"/>
  <c r="AC154" i="13"/>
  <c r="AD154" i="13"/>
  <c r="Z155" i="13"/>
  <c r="X155" i="13"/>
  <c r="AB154" i="13"/>
  <c r="S154" i="13"/>
  <c r="U151" i="13"/>
  <c r="P151" i="13" s="1"/>
  <c r="O151" i="13" s="1"/>
  <c r="Y155" i="19" l="1"/>
  <c r="Z155" i="19"/>
  <c r="AD154" i="19"/>
  <c r="S154" i="19"/>
  <c r="U154" i="19" s="1"/>
  <c r="AB154" i="19"/>
  <c r="AC154" i="19"/>
  <c r="X155" i="19"/>
  <c r="P153" i="19"/>
  <c r="O153" i="19" s="1"/>
  <c r="S155" i="18"/>
  <c r="U155" i="18" s="1"/>
  <c r="AB155" i="18"/>
  <c r="X156" i="18"/>
  <c r="AC155" i="18"/>
  <c r="P154" i="18"/>
  <c r="O154" i="18" s="1"/>
  <c r="Z156" i="18"/>
  <c r="Y156" i="18"/>
  <c r="AD155" i="18"/>
  <c r="X156" i="16"/>
  <c r="AC155" i="16"/>
  <c r="Z156" i="16"/>
  <c r="Y156" i="16"/>
  <c r="AD155" i="16"/>
  <c r="S155" i="16"/>
  <c r="U155" i="16" s="1"/>
  <c r="AB155" i="16"/>
  <c r="P154" i="16"/>
  <c r="O154" i="16" s="1"/>
  <c r="AB154" i="15"/>
  <c r="S154" i="15"/>
  <c r="U154" i="15" s="1"/>
  <c r="AD154" i="15"/>
  <c r="Z155" i="15"/>
  <c r="Y155" i="15"/>
  <c r="AC154" i="15"/>
  <c r="X155" i="15"/>
  <c r="P153" i="14"/>
  <c r="O153" i="14" s="1"/>
  <c r="X155" i="14"/>
  <c r="AC154" i="14"/>
  <c r="Z155" i="14"/>
  <c r="Y155" i="14"/>
  <c r="AD154" i="14"/>
  <c r="AB154" i="14"/>
  <c r="S154" i="14"/>
  <c r="U154" i="14" s="1"/>
  <c r="P154" i="14" s="1"/>
  <c r="O154" i="14" s="1"/>
  <c r="X156" i="13"/>
  <c r="AB155" i="13"/>
  <c r="S155" i="13"/>
  <c r="AD155" i="13"/>
  <c r="Z156" i="13"/>
  <c r="Y156" i="13"/>
  <c r="AC155" i="13"/>
  <c r="U152" i="13"/>
  <c r="P152" i="13" s="1"/>
  <c r="O152" i="13" s="1"/>
  <c r="P154" i="19" l="1"/>
  <c r="O154" i="19" s="1"/>
  <c r="Y156" i="19"/>
  <c r="Z156" i="19"/>
  <c r="AD155" i="19"/>
  <c r="S155" i="19"/>
  <c r="U155" i="19" s="1"/>
  <c r="AB155" i="19"/>
  <c r="AC155" i="19"/>
  <c r="X156" i="19"/>
  <c r="AD156" i="18"/>
  <c r="Z157" i="18"/>
  <c r="Y157" i="18"/>
  <c r="P155" i="18"/>
  <c r="O155" i="18" s="1"/>
  <c r="X157" i="18"/>
  <c r="AC156" i="18"/>
  <c r="S156" i="18"/>
  <c r="U156" i="18" s="1"/>
  <c r="AB156" i="18"/>
  <c r="Z157" i="16"/>
  <c r="Y157" i="16"/>
  <c r="AD156" i="16"/>
  <c r="P155" i="16"/>
  <c r="O155" i="16" s="1"/>
  <c r="X157" i="16"/>
  <c r="AC156" i="16"/>
  <c r="S156" i="16"/>
  <c r="U156" i="16" s="1"/>
  <c r="P156" i="16" s="1"/>
  <c r="O156" i="16" s="1"/>
  <c r="AB156" i="16"/>
  <c r="AC155" i="15"/>
  <c r="X156" i="15"/>
  <c r="AD155" i="15"/>
  <c r="Z156" i="15"/>
  <c r="Y156" i="15"/>
  <c r="P154" i="15"/>
  <c r="O154" i="15" s="1"/>
  <c r="AB155" i="15"/>
  <c r="S155" i="15"/>
  <c r="U155" i="15" s="1"/>
  <c r="P155" i="15" s="1"/>
  <c r="O155" i="15" s="1"/>
  <c r="X156" i="14"/>
  <c r="AC155" i="14"/>
  <c r="S155" i="14"/>
  <c r="U155" i="14" s="1"/>
  <c r="AB155" i="14"/>
  <c r="Z156" i="14"/>
  <c r="AD155" i="14"/>
  <c r="Y156" i="14"/>
  <c r="Y157" i="13"/>
  <c r="AC156" i="13"/>
  <c r="AD156" i="13"/>
  <c r="Z157" i="13"/>
  <c r="X157" i="13"/>
  <c r="AB156" i="13"/>
  <c r="S156" i="13"/>
  <c r="U153" i="13"/>
  <c r="P153" i="13" s="1"/>
  <c r="O153" i="13" s="1"/>
  <c r="Y157" i="19" l="1"/>
  <c r="Z157" i="19"/>
  <c r="AD156" i="19"/>
  <c r="S156" i="19"/>
  <c r="U156" i="19" s="1"/>
  <c r="AB156" i="19"/>
  <c r="P155" i="19"/>
  <c r="O155" i="19" s="1"/>
  <c r="AC156" i="19"/>
  <c r="X157" i="19"/>
  <c r="P156" i="18"/>
  <c r="O156" i="18" s="1"/>
  <c r="Z158" i="18"/>
  <c r="Y158" i="18"/>
  <c r="AD157" i="18"/>
  <c r="S157" i="18"/>
  <c r="U157" i="18" s="1"/>
  <c r="AB157" i="18"/>
  <c r="X158" i="18"/>
  <c r="AC157" i="18"/>
  <c r="S157" i="16"/>
  <c r="U157" i="16" s="1"/>
  <c r="AB157" i="16"/>
  <c r="X158" i="16"/>
  <c r="AC157" i="16"/>
  <c r="Z158" i="16"/>
  <c r="Y158" i="16"/>
  <c r="AD157" i="16"/>
  <c r="AC156" i="15"/>
  <c r="X157" i="15"/>
  <c r="AB156" i="15"/>
  <c r="S156" i="15"/>
  <c r="U156" i="15" s="1"/>
  <c r="AD156" i="15"/>
  <c r="Y157" i="15"/>
  <c r="Z157" i="15"/>
  <c r="X157" i="14"/>
  <c r="AC156" i="14"/>
  <c r="Z157" i="14"/>
  <c r="Y157" i="14"/>
  <c r="AD156" i="14"/>
  <c r="P155" i="14"/>
  <c r="O155" i="14" s="1"/>
  <c r="AB156" i="14"/>
  <c r="S156" i="14"/>
  <c r="U156" i="14" s="1"/>
  <c r="P156" i="14" s="1"/>
  <c r="O156" i="14" s="1"/>
  <c r="AD157" i="13"/>
  <c r="Z158" i="13"/>
  <c r="X158" i="13"/>
  <c r="AB157" i="13"/>
  <c r="S157" i="13"/>
  <c r="Y158" i="13"/>
  <c r="AC157" i="13"/>
  <c r="U154" i="13"/>
  <c r="P154" i="13" s="1"/>
  <c r="O154" i="13" s="1"/>
  <c r="S157" i="19" l="1"/>
  <c r="U157" i="19" s="1"/>
  <c r="AB157" i="19"/>
  <c r="P156" i="19"/>
  <c r="O156" i="19" s="1"/>
  <c r="Y158" i="19"/>
  <c r="Z158" i="19"/>
  <c r="AD157" i="19"/>
  <c r="AC157" i="19"/>
  <c r="X158" i="19"/>
  <c r="S158" i="18"/>
  <c r="U158" i="18" s="1"/>
  <c r="AB158" i="18"/>
  <c r="P157" i="18"/>
  <c r="O157" i="18" s="1"/>
  <c r="X159" i="18"/>
  <c r="AC158" i="18"/>
  <c r="Z159" i="18"/>
  <c r="Y159" i="18"/>
  <c r="AD158" i="18"/>
  <c r="S158" i="16"/>
  <c r="U158" i="16" s="1"/>
  <c r="AB158" i="16"/>
  <c r="X159" i="16"/>
  <c r="AC158" i="16"/>
  <c r="Z159" i="16"/>
  <c r="Y159" i="16"/>
  <c r="AD158" i="16"/>
  <c r="P157" i="16"/>
  <c r="O157" i="16" s="1"/>
  <c r="AD157" i="15"/>
  <c r="Z158" i="15"/>
  <c r="Y158" i="15"/>
  <c r="AB157" i="15"/>
  <c r="S157" i="15"/>
  <c r="U157" i="15" s="1"/>
  <c r="AC157" i="15"/>
  <c r="X158" i="15"/>
  <c r="P156" i="15"/>
  <c r="O156" i="15" s="1"/>
  <c r="X158" i="14"/>
  <c r="AC157" i="14"/>
  <c r="Z158" i="14"/>
  <c r="Y158" i="14"/>
  <c r="AD157" i="14"/>
  <c r="AB157" i="14"/>
  <c r="S157" i="14"/>
  <c r="U157" i="14" s="1"/>
  <c r="P157" i="14" s="1"/>
  <c r="O157" i="14" s="1"/>
  <c r="X159" i="13"/>
  <c r="AB158" i="13"/>
  <c r="S158" i="13"/>
  <c r="AD158" i="13"/>
  <c r="Z159" i="13"/>
  <c r="Y159" i="13"/>
  <c r="AC158" i="13"/>
  <c r="U155" i="13"/>
  <c r="P155" i="13" s="1"/>
  <c r="O155" i="13" s="1"/>
  <c r="AC158" i="19" l="1"/>
  <c r="X159" i="19"/>
  <c r="S158" i="19"/>
  <c r="U158" i="19" s="1"/>
  <c r="AB158" i="19"/>
  <c r="Y159" i="19"/>
  <c r="Z159" i="19"/>
  <c r="AD158" i="19"/>
  <c r="P157" i="19"/>
  <c r="O157" i="19" s="1"/>
  <c r="X160" i="18"/>
  <c r="AC159" i="18"/>
  <c r="Z160" i="18"/>
  <c r="AD159" i="18"/>
  <c r="Y160" i="18"/>
  <c r="S159" i="18"/>
  <c r="U159" i="18" s="1"/>
  <c r="AB159" i="18"/>
  <c r="P158" i="18"/>
  <c r="O158" i="18" s="1"/>
  <c r="S159" i="16"/>
  <c r="U159" i="16" s="1"/>
  <c r="AB159" i="16"/>
  <c r="X160" i="16"/>
  <c r="AC159" i="16"/>
  <c r="Z160" i="16"/>
  <c r="Y160" i="16"/>
  <c r="AD159" i="16"/>
  <c r="P158" i="16"/>
  <c r="O158" i="16" s="1"/>
  <c r="P157" i="15"/>
  <c r="O157" i="15" s="1"/>
  <c r="AD158" i="15"/>
  <c r="Z159" i="15"/>
  <c r="Y159" i="15"/>
  <c r="AB158" i="15"/>
  <c r="S158" i="15"/>
  <c r="U158" i="15" s="1"/>
  <c r="P158" i="15" s="1"/>
  <c r="O158" i="15" s="1"/>
  <c r="AC158" i="15"/>
  <c r="X159" i="15"/>
  <c r="X159" i="14"/>
  <c r="AC158" i="14"/>
  <c r="Z159" i="14"/>
  <c r="AD158" i="14"/>
  <c r="Y159" i="14"/>
  <c r="AB158" i="14"/>
  <c r="S158" i="14"/>
  <c r="U158" i="14" s="1"/>
  <c r="P158" i="14" s="1"/>
  <c r="O158" i="14" s="1"/>
  <c r="Y160" i="13"/>
  <c r="AC159" i="13"/>
  <c r="AD159" i="13"/>
  <c r="Z160" i="13"/>
  <c r="X160" i="13"/>
  <c r="AB159" i="13"/>
  <c r="S159" i="13"/>
  <c r="U156" i="13"/>
  <c r="P156" i="13" s="1"/>
  <c r="O156" i="13" s="1"/>
  <c r="AC159" i="19" l="1"/>
  <c r="X160" i="19"/>
  <c r="P158" i="19"/>
  <c r="O158" i="19" s="1"/>
  <c r="S159" i="19"/>
  <c r="U159" i="19" s="1"/>
  <c r="AB159" i="19"/>
  <c r="Y160" i="19"/>
  <c r="Z160" i="19"/>
  <c r="AD159" i="19"/>
  <c r="X161" i="18"/>
  <c r="AC160" i="18"/>
  <c r="P159" i="18"/>
  <c r="O159" i="18" s="1"/>
  <c r="Z161" i="18"/>
  <c r="Y161" i="18"/>
  <c r="AD160" i="18"/>
  <c r="S160" i="18"/>
  <c r="U160" i="18" s="1"/>
  <c r="P160" i="18" s="1"/>
  <c r="O160" i="18" s="1"/>
  <c r="AB160" i="18"/>
  <c r="Y161" i="16"/>
  <c r="AD160" i="16"/>
  <c r="Z161" i="16"/>
  <c r="X161" i="16"/>
  <c r="AC160" i="16"/>
  <c r="AB160" i="16"/>
  <c r="S160" i="16"/>
  <c r="U160" i="16" s="1"/>
  <c r="P160" i="16" s="1"/>
  <c r="O160" i="16" s="1"/>
  <c r="P159" i="16"/>
  <c r="O159" i="16" s="1"/>
  <c r="AB159" i="15"/>
  <c r="S159" i="15"/>
  <c r="U159" i="15" s="1"/>
  <c r="AD159" i="15"/>
  <c r="Y160" i="15"/>
  <c r="Z160" i="15"/>
  <c r="AC159" i="15"/>
  <c r="X160" i="15"/>
  <c r="X160" i="14"/>
  <c r="AC159" i="14"/>
  <c r="Z160" i="14"/>
  <c r="AD159" i="14"/>
  <c r="Y160" i="14"/>
  <c r="S159" i="14"/>
  <c r="U159" i="14" s="1"/>
  <c r="AB159" i="14"/>
  <c r="AD160" i="13"/>
  <c r="Z161" i="13"/>
  <c r="X161" i="13"/>
  <c r="AB160" i="13"/>
  <c r="S160" i="13"/>
  <c r="Y161" i="13"/>
  <c r="AC160" i="13"/>
  <c r="U157" i="13"/>
  <c r="P157" i="13" s="1"/>
  <c r="O157" i="13" s="1"/>
  <c r="AC160" i="19" l="1"/>
  <c r="X161" i="19"/>
  <c r="Y161" i="19"/>
  <c r="Z161" i="19"/>
  <c r="AD160" i="19"/>
  <c r="S160" i="19"/>
  <c r="U160" i="19" s="1"/>
  <c r="AB160" i="19"/>
  <c r="P159" i="19"/>
  <c r="O159" i="19" s="1"/>
  <c r="X162" i="18"/>
  <c r="AC161" i="18"/>
  <c r="AD161" i="18"/>
  <c r="Y162" i="18"/>
  <c r="Z162" i="18"/>
  <c r="S161" i="18"/>
  <c r="U161" i="18" s="1"/>
  <c r="P161" i="18" s="1"/>
  <c r="O161" i="18" s="1"/>
  <c r="AB161" i="18"/>
  <c r="AB161" i="16"/>
  <c r="S161" i="16"/>
  <c r="U161" i="16" s="1"/>
  <c r="Y162" i="16"/>
  <c r="AD161" i="16"/>
  <c r="Z162" i="16"/>
  <c r="X162" i="16"/>
  <c r="AC161" i="16"/>
  <c r="AD160" i="15"/>
  <c r="Z161" i="15"/>
  <c r="Y161" i="15"/>
  <c r="AB160" i="15"/>
  <c r="S160" i="15"/>
  <c r="U160" i="15" s="1"/>
  <c r="AC160" i="15"/>
  <c r="X161" i="15"/>
  <c r="P159" i="15"/>
  <c r="O159" i="15" s="1"/>
  <c r="P159" i="14"/>
  <c r="O159" i="14" s="1"/>
  <c r="X161" i="14"/>
  <c r="AC160" i="14"/>
  <c r="Z161" i="14"/>
  <c r="Y161" i="14"/>
  <c r="AD160" i="14"/>
  <c r="AB160" i="14"/>
  <c r="S160" i="14"/>
  <c r="U160" i="14" s="1"/>
  <c r="Y162" i="13"/>
  <c r="AC161" i="13"/>
  <c r="X162" i="13"/>
  <c r="AB161" i="13"/>
  <c r="S161" i="13"/>
  <c r="AD161" i="13"/>
  <c r="Z162" i="13"/>
  <c r="U158" i="13"/>
  <c r="P158" i="13" s="1"/>
  <c r="O158" i="13" s="1"/>
  <c r="AC161" i="19" l="1"/>
  <c r="X162" i="19"/>
  <c r="P160" i="19"/>
  <c r="O160" i="19" s="1"/>
  <c r="Y162" i="19"/>
  <c r="AD161" i="19"/>
  <c r="Z162" i="19"/>
  <c r="S161" i="19"/>
  <c r="U161" i="19" s="1"/>
  <c r="AB161" i="19"/>
  <c r="Z163" i="18"/>
  <c r="Y163" i="18"/>
  <c r="AD162" i="18"/>
  <c r="X163" i="18"/>
  <c r="AC162" i="18"/>
  <c r="S162" i="18"/>
  <c r="U162" i="18" s="1"/>
  <c r="AB162" i="18"/>
  <c r="Y163" i="16"/>
  <c r="Z163" i="16"/>
  <c r="AD162" i="16"/>
  <c r="P161" i="16"/>
  <c r="O161" i="16" s="1"/>
  <c r="S162" i="16"/>
  <c r="U162" i="16" s="1"/>
  <c r="AB162" i="16"/>
  <c r="X163" i="16"/>
  <c r="AC162" i="16"/>
  <c r="AB161" i="15"/>
  <c r="S161" i="15"/>
  <c r="U161" i="15" s="1"/>
  <c r="P160" i="15"/>
  <c r="O160" i="15" s="1"/>
  <c r="AC161" i="15"/>
  <c r="X162" i="15"/>
  <c r="AD161" i="15"/>
  <c r="Z162" i="15"/>
  <c r="Y162" i="15"/>
  <c r="P160" i="14"/>
  <c r="O160" i="14" s="1"/>
  <c r="X162" i="14"/>
  <c r="AC161" i="14"/>
  <c r="S161" i="14"/>
  <c r="U161" i="14" s="1"/>
  <c r="AB161" i="14"/>
  <c r="Z162" i="14"/>
  <c r="Y162" i="14"/>
  <c r="AD161" i="14"/>
  <c r="AD162" i="13"/>
  <c r="Z163" i="13"/>
  <c r="X163" i="13"/>
  <c r="AB162" i="13"/>
  <c r="S162" i="13"/>
  <c r="Y163" i="13"/>
  <c r="AC162" i="13"/>
  <c r="U159" i="13"/>
  <c r="P159" i="13" s="1"/>
  <c r="O159" i="13" s="1"/>
  <c r="AC162" i="19" l="1"/>
  <c r="X163" i="19"/>
  <c r="Y163" i="19"/>
  <c r="Z163" i="19"/>
  <c r="AD162" i="19"/>
  <c r="S162" i="19"/>
  <c r="U162" i="19" s="1"/>
  <c r="AB162" i="19"/>
  <c r="P161" i="19"/>
  <c r="O161" i="19" s="1"/>
  <c r="P162" i="18"/>
  <c r="O162" i="18" s="1"/>
  <c r="S163" i="18"/>
  <c r="U163" i="18" s="1"/>
  <c r="AB163" i="18"/>
  <c r="X164" i="18"/>
  <c r="AC163" i="18"/>
  <c r="AD163" i="18"/>
  <c r="Z164" i="18"/>
  <c r="Y164" i="18"/>
  <c r="AB163" i="16"/>
  <c r="S163" i="16"/>
  <c r="U163" i="16" s="1"/>
  <c r="P162" i="16"/>
  <c r="O162" i="16" s="1"/>
  <c r="Y164" i="16"/>
  <c r="AD163" i="16"/>
  <c r="Z164" i="16"/>
  <c r="X164" i="16"/>
  <c r="AC163" i="16"/>
  <c r="AB162" i="15"/>
  <c r="S162" i="15"/>
  <c r="U162" i="15" s="1"/>
  <c r="AC162" i="15"/>
  <c r="X163" i="15"/>
  <c r="AD162" i="15"/>
  <c r="Y163" i="15"/>
  <c r="Z163" i="15"/>
  <c r="P161" i="15"/>
  <c r="O161" i="15" s="1"/>
  <c r="Z163" i="14"/>
  <c r="Y163" i="14"/>
  <c r="AD162" i="14"/>
  <c r="X163" i="14"/>
  <c r="AC162" i="14"/>
  <c r="P161" i="14"/>
  <c r="O161" i="14" s="1"/>
  <c r="S162" i="14"/>
  <c r="U162" i="14" s="1"/>
  <c r="AB162" i="14"/>
  <c r="Y164" i="13"/>
  <c r="AC163" i="13"/>
  <c r="X164" i="13"/>
  <c r="AB163" i="13"/>
  <c r="S163" i="13"/>
  <c r="AD163" i="13"/>
  <c r="Z164" i="13"/>
  <c r="U160" i="13"/>
  <c r="P160" i="13" s="1"/>
  <c r="O160" i="13" s="1"/>
  <c r="Y164" i="19" l="1"/>
  <c r="Z164" i="19"/>
  <c r="AD163" i="19"/>
  <c r="P162" i="19"/>
  <c r="O162" i="19" s="1"/>
  <c r="AC163" i="19"/>
  <c r="X164" i="19"/>
  <c r="S163" i="19"/>
  <c r="U163" i="19" s="1"/>
  <c r="AB163" i="19"/>
  <c r="AD164" i="18"/>
  <c r="Z165" i="18"/>
  <c r="Y165" i="18"/>
  <c r="AB164" i="18"/>
  <c r="S164" i="18"/>
  <c r="U164" i="18" s="1"/>
  <c r="P163" i="18"/>
  <c r="O163" i="18" s="1"/>
  <c r="X165" i="18"/>
  <c r="AC164" i="18"/>
  <c r="AB164" i="16"/>
  <c r="S164" i="16"/>
  <c r="U164" i="16" s="1"/>
  <c r="X165" i="16"/>
  <c r="AC164" i="16"/>
  <c r="P163" i="16"/>
  <c r="O163" i="16" s="1"/>
  <c r="Y165" i="16"/>
  <c r="AD164" i="16"/>
  <c r="Z165" i="16"/>
  <c r="AD163" i="15"/>
  <c r="Z164" i="15"/>
  <c r="Y164" i="15"/>
  <c r="AC163" i="15"/>
  <c r="X164" i="15"/>
  <c r="AB163" i="15"/>
  <c r="S163" i="15"/>
  <c r="U163" i="15" s="1"/>
  <c r="P163" i="15" s="1"/>
  <c r="P162" i="15"/>
  <c r="O162" i="15" s="1"/>
  <c r="P162" i="14"/>
  <c r="O162" i="14" s="1"/>
  <c r="X164" i="14"/>
  <c r="AC163" i="14"/>
  <c r="S163" i="14"/>
  <c r="U163" i="14" s="1"/>
  <c r="AB163" i="14"/>
  <c r="Z164" i="14"/>
  <c r="AD163" i="14"/>
  <c r="Y164" i="14"/>
  <c r="AD164" i="13"/>
  <c r="Z165" i="13"/>
  <c r="X165" i="13"/>
  <c r="AB164" i="13"/>
  <c r="S164" i="13"/>
  <c r="Y165" i="13"/>
  <c r="AC164" i="13"/>
  <c r="U161" i="13"/>
  <c r="P161" i="13" s="1"/>
  <c r="O161" i="13" s="1"/>
  <c r="O163" i="15" l="1"/>
  <c r="S164" i="19"/>
  <c r="U164" i="19" s="1"/>
  <c r="AB164" i="19"/>
  <c r="P163" i="19"/>
  <c r="O163" i="19" s="1"/>
  <c r="Y165" i="19"/>
  <c r="AD164" i="19"/>
  <c r="Z165" i="19"/>
  <c r="AC164" i="19"/>
  <c r="X165" i="19"/>
  <c r="AB165" i="18"/>
  <c r="S165" i="18"/>
  <c r="U165" i="18" s="1"/>
  <c r="X166" i="18"/>
  <c r="AC165" i="18"/>
  <c r="AD165" i="18"/>
  <c r="Z166" i="18"/>
  <c r="Y166" i="18"/>
  <c r="P164" i="18"/>
  <c r="O164" i="18" s="1"/>
  <c r="Y166" i="16"/>
  <c r="Z166" i="16"/>
  <c r="AD165" i="16"/>
  <c r="X166" i="16"/>
  <c r="AC165" i="16"/>
  <c r="P164" i="16"/>
  <c r="O164" i="16" s="1"/>
  <c r="S165" i="16"/>
  <c r="U165" i="16" s="1"/>
  <c r="AB165" i="16"/>
  <c r="AD164" i="15"/>
  <c r="Y165" i="15"/>
  <c r="Z165" i="15"/>
  <c r="AB164" i="15"/>
  <c r="S164" i="15"/>
  <c r="U164" i="15" s="1"/>
  <c r="AC164" i="15"/>
  <c r="X165" i="15"/>
  <c r="Z165" i="14"/>
  <c r="Y165" i="14"/>
  <c r="AD164" i="14"/>
  <c r="AB164" i="14"/>
  <c r="S164" i="14"/>
  <c r="U164" i="14" s="1"/>
  <c r="X165" i="14"/>
  <c r="AC164" i="14"/>
  <c r="P163" i="14"/>
  <c r="O163" i="14" s="1"/>
  <c r="X166" i="13"/>
  <c r="AB165" i="13"/>
  <c r="S165" i="13"/>
  <c r="Y166" i="13"/>
  <c r="AC165" i="13"/>
  <c r="AD165" i="13"/>
  <c r="Z166" i="13"/>
  <c r="U162" i="13"/>
  <c r="P162" i="13" s="1"/>
  <c r="O162" i="13" s="1"/>
  <c r="Y166" i="19" l="1"/>
  <c r="Z166" i="19"/>
  <c r="AD165" i="19"/>
  <c r="AC165" i="19"/>
  <c r="X166" i="19"/>
  <c r="S165" i="19"/>
  <c r="U165" i="19" s="1"/>
  <c r="P165" i="19" s="1"/>
  <c r="O165" i="19" s="1"/>
  <c r="AB165" i="19"/>
  <c r="P164" i="19"/>
  <c r="O164" i="19" s="1"/>
  <c r="X167" i="18"/>
  <c r="AC166" i="18"/>
  <c r="AB166" i="18"/>
  <c r="S166" i="18"/>
  <c r="U166" i="18" s="1"/>
  <c r="AD166" i="18"/>
  <c r="Z167" i="18"/>
  <c r="Y167" i="18"/>
  <c r="P165" i="18"/>
  <c r="O165" i="18" s="1"/>
  <c r="P165" i="16"/>
  <c r="O165" i="16" s="1"/>
  <c r="Y167" i="16"/>
  <c r="Z167" i="16"/>
  <c r="AD166" i="16"/>
  <c r="AB166" i="16"/>
  <c r="S166" i="16"/>
  <c r="U166" i="16" s="1"/>
  <c r="X167" i="16"/>
  <c r="AC166" i="16"/>
  <c r="AB165" i="15"/>
  <c r="S165" i="15"/>
  <c r="U165" i="15" s="1"/>
  <c r="P164" i="15"/>
  <c r="O164" i="15" s="1"/>
  <c r="AD165" i="15"/>
  <c r="Z166" i="15"/>
  <c r="Y166" i="15"/>
  <c r="AC165" i="15"/>
  <c r="X166" i="15"/>
  <c r="AB165" i="14"/>
  <c r="S165" i="14"/>
  <c r="U165" i="14" s="1"/>
  <c r="P164" i="14"/>
  <c r="O164" i="14" s="1"/>
  <c r="X166" i="14"/>
  <c r="AC165" i="14"/>
  <c r="Z166" i="14"/>
  <c r="Y166" i="14"/>
  <c r="AD165" i="14"/>
  <c r="AD166" i="13"/>
  <c r="Z167" i="13"/>
  <c r="Y167" i="13"/>
  <c r="AC166" i="13"/>
  <c r="X167" i="13"/>
  <c r="AB166" i="13"/>
  <c r="S166" i="13"/>
  <c r="U163" i="13"/>
  <c r="P163" i="13" s="1"/>
  <c r="O163" i="13" s="1"/>
  <c r="S166" i="19" l="1"/>
  <c r="U166" i="19" s="1"/>
  <c r="AB166" i="19"/>
  <c r="Y167" i="19"/>
  <c r="Z167" i="19"/>
  <c r="AD166" i="19"/>
  <c r="AC166" i="19"/>
  <c r="X167" i="19"/>
  <c r="AD167" i="18"/>
  <c r="Z168" i="18"/>
  <c r="Y168" i="18"/>
  <c r="X168" i="18"/>
  <c r="AC167" i="18"/>
  <c r="P166" i="18"/>
  <c r="O166" i="18" s="1"/>
  <c r="AB167" i="18"/>
  <c r="S167" i="18"/>
  <c r="U167" i="18" s="1"/>
  <c r="P167" i="18" s="1"/>
  <c r="O167" i="18" s="1"/>
  <c r="AB167" i="16"/>
  <c r="S167" i="16"/>
  <c r="U167" i="16" s="1"/>
  <c r="X168" i="16"/>
  <c r="AC167" i="16"/>
  <c r="P166" i="16"/>
  <c r="O166" i="16" s="1"/>
  <c r="Y168" i="16"/>
  <c r="AD167" i="16"/>
  <c r="Z168" i="16"/>
  <c r="AC166" i="15"/>
  <c r="X167" i="15"/>
  <c r="AB166" i="15"/>
  <c r="S166" i="15"/>
  <c r="U166" i="15" s="1"/>
  <c r="AD166" i="15"/>
  <c r="Z167" i="15"/>
  <c r="Y167" i="15"/>
  <c r="P165" i="15"/>
  <c r="X167" i="14"/>
  <c r="AC166" i="14"/>
  <c r="Z167" i="14"/>
  <c r="AD166" i="14"/>
  <c r="Y167" i="14"/>
  <c r="AB166" i="14"/>
  <c r="S166" i="14"/>
  <c r="U166" i="14" s="1"/>
  <c r="P166" i="14" s="1"/>
  <c r="O166" i="14" s="1"/>
  <c r="P165" i="14"/>
  <c r="O165" i="14" s="1"/>
  <c r="Y168" i="13"/>
  <c r="AC167" i="13"/>
  <c r="X168" i="13"/>
  <c r="AB167" i="13"/>
  <c r="S167" i="13"/>
  <c r="AD167" i="13"/>
  <c r="Z168" i="13"/>
  <c r="U164" i="13"/>
  <c r="P164" i="13" s="1"/>
  <c r="O164" i="13" s="1"/>
  <c r="O165" i="15" l="1"/>
  <c r="Y168" i="19"/>
  <c r="AD167" i="19"/>
  <c r="Z168" i="19"/>
  <c r="AC167" i="19"/>
  <c r="X168" i="19"/>
  <c r="S167" i="19"/>
  <c r="U167" i="19" s="1"/>
  <c r="AB167" i="19"/>
  <c r="P166" i="19"/>
  <c r="O166" i="19" s="1"/>
  <c r="X169" i="18"/>
  <c r="AC168" i="18"/>
  <c r="AD168" i="18"/>
  <c r="Z169" i="18"/>
  <c r="Y169" i="18"/>
  <c r="AB168" i="18"/>
  <c r="S168" i="18"/>
  <c r="U168" i="18" s="1"/>
  <c r="P168" i="18" s="1"/>
  <c r="O168" i="18" s="1"/>
  <c r="Y169" i="16"/>
  <c r="Z169" i="16"/>
  <c r="AD168" i="16"/>
  <c r="X169" i="16"/>
  <c r="AC168" i="16"/>
  <c r="S168" i="16"/>
  <c r="U168" i="16" s="1"/>
  <c r="P168" i="16" s="1"/>
  <c r="O168" i="16" s="1"/>
  <c r="AB168" i="16"/>
  <c r="P167" i="16"/>
  <c r="O167" i="16" s="1"/>
  <c r="AC167" i="15"/>
  <c r="X168" i="15"/>
  <c r="P166" i="15"/>
  <c r="AD167" i="15"/>
  <c r="Z168" i="15"/>
  <c r="Y168" i="15"/>
  <c r="AB167" i="15"/>
  <c r="S167" i="15"/>
  <c r="U167" i="15" s="1"/>
  <c r="P167" i="15" s="1"/>
  <c r="X168" i="14"/>
  <c r="AC167" i="14"/>
  <c r="Z168" i="14"/>
  <c r="AD167" i="14"/>
  <c r="Y168" i="14"/>
  <c r="S167" i="14"/>
  <c r="U167" i="14" s="1"/>
  <c r="AB167" i="14"/>
  <c r="AD168" i="13"/>
  <c r="Z169" i="13"/>
  <c r="X169" i="13"/>
  <c r="AB168" i="13"/>
  <c r="S168" i="13"/>
  <c r="Y169" i="13"/>
  <c r="AC168" i="13"/>
  <c r="U165" i="13"/>
  <c r="P165" i="13" s="1"/>
  <c r="O165" i="13" s="1"/>
  <c r="O167" i="15" l="1"/>
  <c r="O166" i="15"/>
  <c r="P167" i="19"/>
  <c r="O167" i="19" s="1"/>
  <c r="S168" i="19"/>
  <c r="U168" i="19" s="1"/>
  <c r="AB168" i="19"/>
  <c r="Y169" i="19"/>
  <c r="Z169" i="19"/>
  <c r="AD168" i="19"/>
  <c r="AC168" i="19"/>
  <c r="X169" i="19"/>
  <c r="AD169" i="18"/>
  <c r="Z170" i="18"/>
  <c r="Y170" i="18"/>
  <c r="X170" i="18"/>
  <c r="AC169" i="18"/>
  <c r="AB169" i="18"/>
  <c r="S169" i="18"/>
  <c r="U169" i="18" s="1"/>
  <c r="P169" i="18" s="1"/>
  <c r="O169" i="18" s="1"/>
  <c r="Y170" i="16"/>
  <c r="Z170" i="16"/>
  <c r="AD169" i="16"/>
  <c r="AB169" i="16"/>
  <c r="S169" i="16"/>
  <c r="U169" i="16" s="1"/>
  <c r="X170" i="16"/>
  <c r="AC169" i="16"/>
  <c r="AC168" i="15"/>
  <c r="X169" i="15"/>
  <c r="AD168" i="15"/>
  <c r="Z169" i="15"/>
  <c r="Y169" i="15"/>
  <c r="AB168" i="15"/>
  <c r="S168" i="15"/>
  <c r="U168" i="15" s="1"/>
  <c r="P168" i="15" s="1"/>
  <c r="P167" i="14"/>
  <c r="O167" i="14" s="1"/>
  <c r="X169" i="14"/>
  <c r="AC168" i="14"/>
  <c r="Z169" i="14"/>
  <c r="Y169" i="14"/>
  <c r="AD168" i="14"/>
  <c r="AB168" i="14"/>
  <c r="S168" i="14"/>
  <c r="U168" i="14" s="1"/>
  <c r="P168" i="14" s="1"/>
  <c r="O168" i="14" s="1"/>
  <c r="Y170" i="13"/>
  <c r="AC169" i="13"/>
  <c r="X170" i="13"/>
  <c r="S169" i="13"/>
  <c r="AB169" i="13"/>
  <c r="AD169" i="13"/>
  <c r="Z170" i="13"/>
  <c r="U166" i="13"/>
  <c r="P166" i="13" s="1"/>
  <c r="O166" i="13" s="1"/>
  <c r="O168" i="15" l="1"/>
  <c r="Z170" i="19"/>
  <c r="Y170" i="19"/>
  <c r="AD169" i="19"/>
  <c r="S169" i="19"/>
  <c r="U169" i="19" s="1"/>
  <c r="AB169" i="19"/>
  <c r="AC169" i="19"/>
  <c r="X170" i="19"/>
  <c r="P168" i="19"/>
  <c r="O168" i="19" s="1"/>
  <c r="X171" i="18"/>
  <c r="AC170" i="18"/>
  <c r="AD170" i="18"/>
  <c r="Z171" i="18"/>
  <c r="Y171" i="18"/>
  <c r="AB170" i="18"/>
  <c r="S170" i="18"/>
  <c r="U170" i="18" s="1"/>
  <c r="P170" i="18" s="1"/>
  <c r="O170" i="18" s="1"/>
  <c r="P169" i="16"/>
  <c r="O169" i="16" s="1"/>
  <c r="Y171" i="16"/>
  <c r="AD170" i="16"/>
  <c r="Z171" i="16"/>
  <c r="AB170" i="16"/>
  <c r="S170" i="16"/>
  <c r="U170" i="16" s="1"/>
  <c r="X171" i="16"/>
  <c r="AC170" i="16"/>
  <c r="AC169" i="15"/>
  <c r="X170" i="15"/>
  <c r="AD169" i="15"/>
  <c r="Z170" i="15"/>
  <c r="Y170" i="15"/>
  <c r="AB169" i="15"/>
  <c r="S169" i="15"/>
  <c r="U169" i="15" s="1"/>
  <c r="P169" i="15" s="1"/>
  <c r="X170" i="14"/>
  <c r="AC169" i="14"/>
  <c r="Z170" i="14"/>
  <c r="Y170" i="14"/>
  <c r="AD169" i="14"/>
  <c r="S169" i="14"/>
  <c r="U169" i="14" s="1"/>
  <c r="P169" i="14" s="1"/>
  <c r="O169" i="14" s="1"/>
  <c r="AB169" i="14"/>
  <c r="AD170" i="13"/>
  <c r="Z171" i="13"/>
  <c r="X171" i="13"/>
  <c r="AB170" i="13"/>
  <c r="S170" i="13"/>
  <c r="Y171" i="13"/>
  <c r="AC170" i="13"/>
  <c r="U167" i="13"/>
  <c r="P167" i="13" s="1"/>
  <c r="O167" i="13" s="1"/>
  <c r="O169" i="15" l="1"/>
  <c r="S170" i="19"/>
  <c r="U170" i="19" s="1"/>
  <c r="AB170" i="19"/>
  <c r="P169" i="19"/>
  <c r="O169" i="19" s="1"/>
  <c r="AC170" i="19"/>
  <c r="X171" i="19"/>
  <c r="Y171" i="19"/>
  <c r="AD170" i="19"/>
  <c r="Z171" i="19"/>
  <c r="AD171" i="18"/>
  <c r="Z172" i="18"/>
  <c r="Y172" i="18"/>
  <c r="X172" i="18"/>
  <c r="AC171" i="18"/>
  <c r="AB171" i="18"/>
  <c r="S171" i="18"/>
  <c r="U171" i="18" s="1"/>
  <c r="P171" i="18" s="1"/>
  <c r="O171" i="18" s="1"/>
  <c r="S171" i="16"/>
  <c r="U171" i="16" s="1"/>
  <c r="AB171" i="16"/>
  <c r="P170" i="16"/>
  <c r="O170" i="16" s="1"/>
  <c r="Y172" i="16"/>
  <c r="Z172" i="16"/>
  <c r="AD171" i="16"/>
  <c r="X172" i="16"/>
  <c r="AC171" i="16"/>
  <c r="AD170" i="15"/>
  <c r="Y171" i="15"/>
  <c r="Z171" i="15"/>
  <c r="AB170" i="15"/>
  <c r="S170" i="15"/>
  <c r="U170" i="15" s="1"/>
  <c r="P170" i="15" s="1"/>
  <c r="AC170" i="15"/>
  <c r="X171" i="15"/>
  <c r="X171" i="14"/>
  <c r="AC170" i="14"/>
  <c r="Z171" i="14"/>
  <c r="Y171" i="14"/>
  <c r="AD170" i="14"/>
  <c r="S170" i="14"/>
  <c r="U170" i="14" s="1"/>
  <c r="P170" i="14" s="1"/>
  <c r="O170" i="14" s="1"/>
  <c r="AB170" i="14"/>
  <c r="X172" i="13"/>
  <c r="AB171" i="13"/>
  <c r="S171" i="13"/>
  <c r="Y172" i="13"/>
  <c r="AC171" i="13"/>
  <c r="AD171" i="13"/>
  <c r="Z172" i="13"/>
  <c r="U168" i="13"/>
  <c r="P168" i="13" s="1"/>
  <c r="O168" i="13" s="1"/>
  <c r="O170" i="15" l="1"/>
  <c r="AC171" i="19"/>
  <c r="X172" i="19"/>
  <c r="AD171" i="19"/>
  <c r="Z172" i="19"/>
  <c r="Y172" i="19"/>
  <c r="S171" i="19"/>
  <c r="U171" i="19" s="1"/>
  <c r="P171" i="19" s="1"/>
  <c r="O171" i="19" s="1"/>
  <c r="AB171" i="19"/>
  <c r="P170" i="19"/>
  <c r="O170" i="19" s="1"/>
  <c r="X173" i="18"/>
  <c r="AC172" i="18"/>
  <c r="AB172" i="18"/>
  <c r="S172" i="18"/>
  <c r="U172" i="18" s="1"/>
  <c r="P172" i="18" s="1"/>
  <c r="O172" i="18" s="1"/>
  <c r="AD172" i="18"/>
  <c r="Z173" i="18"/>
  <c r="Y173" i="18"/>
  <c r="AB172" i="16"/>
  <c r="S172" i="16"/>
  <c r="U172" i="16" s="1"/>
  <c r="Y173" i="16"/>
  <c r="Z173" i="16"/>
  <c r="AD172" i="16"/>
  <c r="X173" i="16"/>
  <c r="AC172" i="16"/>
  <c r="P171" i="16"/>
  <c r="O171" i="16" s="1"/>
  <c r="AD171" i="15"/>
  <c r="Z172" i="15"/>
  <c r="Y172" i="15"/>
  <c r="AB171" i="15"/>
  <c r="S171" i="15"/>
  <c r="U171" i="15" s="1"/>
  <c r="AC171" i="15"/>
  <c r="X172" i="15"/>
  <c r="X172" i="14"/>
  <c r="AC171" i="14"/>
  <c r="Z172" i="14"/>
  <c r="AD171" i="14"/>
  <c r="Y172" i="14"/>
  <c r="S171" i="14"/>
  <c r="U171" i="14" s="1"/>
  <c r="AB171" i="14"/>
  <c r="AD172" i="13"/>
  <c r="Z173" i="13"/>
  <c r="Y173" i="13"/>
  <c r="AC172" i="13"/>
  <c r="X173" i="13"/>
  <c r="AB172" i="13"/>
  <c r="S172" i="13"/>
  <c r="U169" i="13"/>
  <c r="P169" i="13" s="1"/>
  <c r="O169" i="13" s="1"/>
  <c r="AC172" i="19" l="1"/>
  <c r="X173" i="19"/>
  <c r="S172" i="19"/>
  <c r="U172" i="19" s="1"/>
  <c r="AB172" i="19"/>
  <c r="Z173" i="19"/>
  <c r="AD172" i="19"/>
  <c r="Y173" i="19"/>
  <c r="X174" i="18"/>
  <c r="AC173" i="18"/>
  <c r="AD173" i="18"/>
  <c r="Z174" i="18"/>
  <c r="Y174" i="18"/>
  <c r="AB173" i="18"/>
  <c r="S173" i="18"/>
  <c r="U173" i="18" s="1"/>
  <c r="P173" i="18" s="1"/>
  <c r="O173" i="18" s="1"/>
  <c r="Y174" i="16"/>
  <c r="AD173" i="16"/>
  <c r="Z174" i="16"/>
  <c r="P172" i="16"/>
  <c r="O172" i="16" s="1"/>
  <c r="AB173" i="16"/>
  <c r="S173" i="16"/>
  <c r="U173" i="16" s="1"/>
  <c r="P173" i="16" s="1"/>
  <c r="O173" i="16" s="1"/>
  <c r="X174" i="16"/>
  <c r="AC173" i="16"/>
  <c r="AB172" i="15"/>
  <c r="S172" i="15"/>
  <c r="U172" i="15" s="1"/>
  <c r="AC172" i="15"/>
  <c r="X173" i="15"/>
  <c r="P171" i="15"/>
  <c r="O171" i="15" s="1"/>
  <c r="AD172" i="15"/>
  <c r="Z173" i="15"/>
  <c r="Y173" i="15"/>
  <c r="P171" i="14"/>
  <c r="O171" i="14" s="1"/>
  <c r="X173" i="14"/>
  <c r="AC172" i="14"/>
  <c r="Z173" i="14"/>
  <c r="Y173" i="14"/>
  <c r="AD172" i="14"/>
  <c r="AB172" i="14"/>
  <c r="S172" i="14"/>
  <c r="U172" i="14" s="1"/>
  <c r="P172" i="14" s="1"/>
  <c r="O172" i="14" s="1"/>
  <c r="X174" i="13"/>
  <c r="AB173" i="13"/>
  <c r="S173" i="13"/>
  <c r="Y174" i="13"/>
  <c r="AC173" i="13"/>
  <c r="AD173" i="13"/>
  <c r="Z174" i="13"/>
  <c r="U170" i="13"/>
  <c r="P170" i="13" s="1"/>
  <c r="O170" i="13" s="1"/>
  <c r="P172" i="19" l="1"/>
  <c r="O172" i="19" s="1"/>
  <c r="S173" i="19"/>
  <c r="U173" i="19" s="1"/>
  <c r="AB173" i="19"/>
  <c r="AC173" i="19"/>
  <c r="X174" i="19"/>
  <c r="Y174" i="19"/>
  <c r="AD173" i="19"/>
  <c r="Z174" i="19"/>
  <c r="X175" i="18"/>
  <c r="AC174" i="18"/>
  <c r="AD174" i="18"/>
  <c r="Z175" i="18"/>
  <c r="Y175" i="18"/>
  <c r="AB174" i="18"/>
  <c r="S174" i="18"/>
  <c r="U174" i="18" s="1"/>
  <c r="P174" i="18" s="1"/>
  <c r="O174" i="18" s="1"/>
  <c r="S174" i="16"/>
  <c r="U174" i="16" s="1"/>
  <c r="AB174" i="16"/>
  <c r="Y175" i="16"/>
  <c r="Z175" i="16"/>
  <c r="AD174" i="16"/>
  <c r="X175" i="16"/>
  <c r="AC174" i="16"/>
  <c r="AD173" i="15"/>
  <c r="Z174" i="15"/>
  <c r="Y174" i="15"/>
  <c r="AC173" i="15"/>
  <c r="X174" i="15"/>
  <c r="P172" i="15"/>
  <c r="AB173" i="15"/>
  <c r="S173" i="15"/>
  <c r="U173" i="15" s="1"/>
  <c r="P173" i="15" s="1"/>
  <c r="X174" i="14"/>
  <c r="AC173" i="14"/>
  <c r="Z174" i="14"/>
  <c r="Y174" i="14"/>
  <c r="AD173" i="14"/>
  <c r="AB173" i="14"/>
  <c r="S173" i="14"/>
  <c r="U173" i="14" s="1"/>
  <c r="P173" i="14" s="1"/>
  <c r="O173" i="14" s="1"/>
  <c r="AD174" i="13"/>
  <c r="Z175" i="13"/>
  <c r="Y175" i="13"/>
  <c r="AC174" i="13"/>
  <c r="X175" i="13"/>
  <c r="AB174" i="13"/>
  <c r="S174" i="13"/>
  <c r="U171" i="13"/>
  <c r="P171" i="13" s="1"/>
  <c r="O171" i="13" s="1"/>
  <c r="O172" i="15" l="1"/>
  <c r="O173" i="15"/>
  <c r="P173" i="19"/>
  <c r="O173" i="19" s="1"/>
  <c r="AD174" i="19"/>
  <c r="Z175" i="19"/>
  <c r="Y175" i="19"/>
  <c r="AC174" i="19"/>
  <c r="X175" i="19"/>
  <c r="S174" i="19"/>
  <c r="U174" i="19" s="1"/>
  <c r="P174" i="19" s="1"/>
  <c r="O174" i="19" s="1"/>
  <c r="AB174" i="19"/>
  <c r="AD175" i="18"/>
  <c r="Z176" i="18"/>
  <c r="Y176" i="18"/>
  <c r="X176" i="18"/>
  <c r="AC175" i="18"/>
  <c r="AB175" i="18"/>
  <c r="S175" i="18"/>
  <c r="U175" i="18" s="1"/>
  <c r="P175" i="18" s="1"/>
  <c r="O175" i="18" s="1"/>
  <c r="AB175" i="16"/>
  <c r="S175" i="16"/>
  <c r="U175" i="16" s="1"/>
  <c r="Y176" i="16"/>
  <c r="Z176" i="16"/>
  <c r="AD175" i="16"/>
  <c r="X176" i="16"/>
  <c r="AC175" i="16"/>
  <c r="P174" i="16"/>
  <c r="O174" i="16" s="1"/>
  <c r="AD174" i="15"/>
  <c r="Z175" i="15"/>
  <c r="Y175" i="15"/>
  <c r="AB174" i="15"/>
  <c r="S174" i="15"/>
  <c r="U174" i="15" s="1"/>
  <c r="AC174" i="15"/>
  <c r="X175" i="15"/>
  <c r="X175" i="14"/>
  <c r="AC174" i="14"/>
  <c r="Z175" i="14"/>
  <c r="AD174" i="14"/>
  <c r="Y175" i="14"/>
  <c r="S174" i="14"/>
  <c r="U174" i="14" s="1"/>
  <c r="AB174" i="14"/>
  <c r="Y176" i="13"/>
  <c r="AC175" i="13"/>
  <c r="X176" i="13"/>
  <c r="AB175" i="13"/>
  <c r="S175" i="13"/>
  <c r="AD175" i="13"/>
  <c r="Z176" i="13"/>
  <c r="U172" i="13"/>
  <c r="P172" i="13" s="1"/>
  <c r="O172" i="13" s="1"/>
  <c r="Z176" i="19" l="1"/>
  <c r="Y176" i="19"/>
  <c r="AD175" i="19"/>
  <c r="S175" i="19"/>
  <c r="U175" i="19" s="1"/>
  <c r="AB175" i="19"/>
  <c r="AC175" i="19"/>
  <c r="X176" i="19"/>
  <c r="AB176" i="18"/>
  <c r="S176" i="18"/>
  <c r="U176" i="18" s="1"/>
  <c r="AD176" i="18"/>
  <c r="Z177" i="18"/>
  <c r="Y177" i="18"/>
  <c r="X177" i="18"/>
  <c r="AC176" i="18"/>
  <c r="AB176" i="16"/>
  <c r="S176" i="16"/>
  <c r="U176" i="16" s="1"/>
  <c r="P175" i="16"/>
  <c r="O175" i="16" s="1"/>
  <c r="Y177" i="16"/>
  <c r="AD176" i="16"/>
  <c r="Z177" i="16"/>
  <c r="X177" i="16"/>
  <c r="AC176" i="16"/>
  <c r="AB175" i="15"/>
  <c r="S175" i="15"/>
  <c r="U175" i="15" s="1"/>
  <c r="P174" i="15"/>
  <c r="O174" i="15" s="1"/>
  <c r="AC175" i="15"/>
  <c r="X176" i="15"/>
  <c r="AD175" i="15"/>
  <c r="Z176" i="15"/>
  <c r="Y176" i="15"/>
  <c r="P174" i="14"/>
  <c r="O174" i="14" s="1"/>
  <c r="X176" i="14"/>
  <c r="AC175" i="14"/>
  <c r="Z176" i="14"/>
  <c r="AD175" i="14"/>
  <c r="Y176" i="14"/>
  <c r="S175" i="14"/>
  <c r="U175" i="14" s="1"/>
  <c r="AB175" i="14"/>
  <c r="AD176" i="13"/>
  <c r="Z177" i="13"/>
  <c r="X177" i="13"/>
  <c r="AB176" i="13"/>
  <c r="S176" i="13"/>
  <c r="Y177" i="13"/>
  <c r="AC176" i="13"/>
  <c r="U173" i="13"/>
  <c r="P173" i="13" s="1"/>
  <c r="O173" i="13" s="1"/>
  <c r="S176" i="19" l="1"/>
  <c r="U176" i="19" s="1"/>
  <c r="AB176" i="19"/>
  <c r="P175" i="19"/>
  <c r="O175" i="19" s="1"/>
  <c r="AC176" i="19"/>
  <c r="X177" i="19"/>
  <c r="Y177" i="19"/>
  <c r="Z177" i="19"/>
  <c r="AD176" i="19"/>
  <c r="AB177" i="18"/>
  <c r="S177" i="18"/>
  <c r="U177" i="18" s="1"/>
  <c r="AD177" i="18"/>
  <c r="Z178" i="18"/>
  <c r="Y178" i="18"/>
  <c r="X178" i="18"/>
  <c r="AC177" i="18"/>
  <c r="P176" i="18"/>
  <c r="O176" i="18" s="1"/>
  <c r="Y178" i="16"/>
  <c r="Z178" i="16"/>
  <c r="AD177" i="16"/>
  <c r="X178" i="16"/>
  <c r="AC177" i="16"/>
  <c r="P176" i="16"/>
  <c r="O176" i="16" s="1"/>
  <c r="S177" i="16"/>
  <c r="U177" i="16" s="1"/>
  <c r="AB177" i="16"/>
  <c r="AC176" i="15"/>
  <c r="X177" i="15"/>
  <c r="AB176" i="15"/>
  <c r="S176" i="15"/>
  <c r="U176" i="15" s="1"/>
  <c r="P175" i="15"/>
  <c r="AD176" i="15"/>
  <c r="Z177" i="15"/>
  <c r="Y177" i="15"/>
  <c r="P175" i="14"/>
  <c r="O175" i="14" s="1"/>
  <c r="X177" i="14"/>
  <c r="AC176" i="14"/>
  <c r="Z177" i="14"/>
  <c r="AD176" i="14"/>
  <c r="Y177" i="14"/>
  <c r="AB176" i="14"/>
  <c r="S176" i="14"/>
  <c r="U176" i="14" s="1"/>
  <c r="P176" i="14" s="1"/>
  <c r="O176" i="14" s="1"/>
  <c r="X178" i="13"/>
  <c r="AB177" i="13"/>
  <c r="S177" i="13"/>
  <c r="Y178" i="13"/>
  <c r="AC177" i="13"/>
  <c r="AD177" i="13"/>
  <c r="Z178" i="13"/>
  <c r="U174" i="13"/>
  <c r="P174" i="13" s="1"/>
  <c r="O174" i="13" s="1"/>
  <c r="O175" i="15" l="1"/>
  <c r="AD177" i="19"/>
  <c r="Z178" i="19"/>
  <c r="Y178" i="19"/>
  <c r="AC177" i="19"/>
  <c r="X178" i="19"/>
  <c r="S177" i="19"/>
  <c r="U177" i="19" s="1"/>
  <c r="AB177" i="19"/>
  <c r="P176" i="19"/>
  <c r="O176" i="19" s="1"/>
  <c r="AD178" i="18"/>
  <c r="Z179" i="18"/>
  <c r="Y179" i="18"/>
  <c r="P177" i="18"/>
  <c r="O177" i="18" s="1"/>
  <c r="AB178" i="18"/>
  <c r="S178" i="18"/>
  <c r="U178" i="18" s="1"/>
  <c r="P178" i="18" s="1"/>
  <c r="O178" i="18" s="1"/>
  <c r="X179" i="18"/>
  <c r="AC178" i="18"/>
  <c r="P177" i="16"/>
  <c r="O177" i="16" s="1"/>
  <c r="AB178" i="16"/>
  <c r="S178" i="16"/>
  <c r="U178" i="16" s="1"/>
  <c r="AD178" i="16"/>
  <c r="Y179" i="16"/>
  <c r="Z179" i="16"/>
  <c r="X179" i="16"/>
  <c r="AC178" i="16"/>
  <c r="AC177" i="15"/>
  <c r="X178" i="15"/>
  <c r="AD177" i="15"/>
  <c r="Z178" i="15"/>
  <c r="Y178" i="15"/>
  <c r="P176" i="15"/>
  <c r="AB177" i="15"/>
  <c r="S177" i="15"/>
  <c r="U177" i="15" s="1"/>
  <c r="P177" i="15" s="1"/>
  <c r="X178" i="14"/>
  <c r="AC177" i="14"/>
  <c r="Z178" i="14"/>
  <c r="Y178" i="14"/>
  <c r="AD177" i="14"/>
  <c r="S177" i="14"/>
  <c r="U177" i="14" s="1"/>
  <c r="AB177" i="14"/>
  <c r="AD178" i="13"/>
  <c r="Z179" i="13"/>
  <c r="Y179" i="13"/>
  <c r="AC178" i="13"/>
  <c r="X179" i="13"/>
  <c r="AB178" i="13"/>
  <c r="S178" i="13"/>
  <c r="U175" i="13"/>
  <c r="P175" i="13" s="1"/>
  <c r="O175" i="13" s="1"/>
  <c r="O176" i="15" l="1"/>
  <c r="O177" i="15"/>
  <c r="AC178" i="19"/>
  <c r="X179" i="19"/>
  <c r="Z179" i="19"/>
  <c r="Y179" i="19"/>
  <c r="AD178" i="19"/>
  <c r="P177" i="19"/>
  <c r="O177" i="19" s="1"/>
  <c r="S178" i="19"/>
  <c r="U178" i="19" s="1"/>
  <c r="AB178" i="19"/>
  <c r="AB179" i="18"/>
  <c r="S179" i="18"/>
  <c r="U179" i="18" s="1"/>
  <c r="AD179" i="18"/>
  <c r="Z180" i="18"/>
  <c r="Y180" i="18"/>
  <c r="X180" i="18"/>
  <c r="AC179" i="18"/>
  <c r="X180" i="16"/>
  <c r="AC179" i="16"/>
  <c r="AB179" i="16"/>
  <c r="S179" i="16"/>
  <c r="U179" i="16" s="1"/>
  <c r="P178" i="16"/>
  <c r="O178" i="16" s="1"/>
  <c r="AD179" i="16"/>
  <c r="Y180" i="16"/>
  <c r="Z180" i="16"/>
  <c r="AB178" i="15"/>
  <c r="S178" i="15"/>
  <c r="U178" i="15" s="1"/>
  <c r="P178" i="15" s="1"/>
  <c r="AC178" i="15"/>
  <c r="X179" i="15"/>
  <c r="AD178" i="15"/>
  <c r="Z179" i="15"/>
  <c r="Y179" i="15"/>
  <c r="X179" i="14"/>
  <c r="AC178" i="14"/>
  <c r="P177" i="14"/>
  <c r="O177" i="14" s="1"/>
  <c r="Z179" i="14"/>
  <c r="Y179" i="14"/>
  <c r="AD178" i="14"/>
  <c r="S178" i="14"/>
  <c r="U178" i="14" s="1"/>
  <c r="AB178" i="14"/>
  <c r="Y180" i="13"/>
  <c r="AC179" i="13"/>
  <c r="X180" i="13"/>
  <c r="AB179" i="13"/>
  <c r="S179" i="13"/>
  <c r="AD179" i="13"/>
  <c r="Z180" i="13"/>
  <c r="U176" i="13"/>
  <c r="P176" i="13" s="1"/>
  <c r="O176" i="13" s="1"/>
  <c r="O178" i="15" l="1"/>
  <c r="Y180" i="19"/>
  <c r="AD179" i="19"/>
  <c r="Z180" i="19"/>
  <c r="AC179" i="19"/>
  <c r="X180" i="19"/>
  <c r="S179" i="19"/>
  <c r="U179" i="19" s="1"/>
  <c r="P179" i="19" s="1"/>
  <c r="O179" i="19" s="1"/>
  <c r="AB179" i="19"/>
  <c r="P178" i="19"/>
  <c r="O178" i="19" s="1"/>
  <c r="AB180" i="18"/>
  <c r="S180" i="18"/>
  <c r="U180" i="18" s="1"/>
  <c r="X181" i="18"/>
  <c r="AC180" i="18"/>
  <c r="AD180" i="18"/>
  <c r="Z181" i="18"/>
  <c r="Y181" i="18"/>
  <c r="P179" i="18"/>
  <c r="O179" i="18" s="1"/>
  <c r="AD180" i="16"/>
  <c r="Y181" i="16"/>
  <c r="Z181" i="16"/>
  <c r="X181" i="16"/>
  <c r="AC180" i="16"/>
  <c r="P179" i="16"/>
  <c r="O179" i="16" s="1"/>
  <c r="S180" i="16"/>
  <c r="U180" i="16" s="1"/>
  <c r="P180" i="16" s="1"/>
  <c r="O180" i="16" s="1"/>
  <c r="AB180" i="16"/>
  <c r="AC179" i="15"/>
  <c r="X180" i="15"/>
  <c r="AD179" i="15"/>
  <c r="Z180" i="15"/>
  <c r="Y180" i="15"/>
  <c r="AB179" i="15"/>
  <c r="S179" i="15"/>
  <c r="U179" i="15" s="1"/>
  <c r="P179" i="15" s="1"/>
  <c r="P178" i="14"/>
  <c r="O178" i="14" s="1"/>
  <c r="X180" i="14"/>
  <c r="AC179" i="14"/>
  <c r="Z180" i="14"/>
  <c r="AD179" i="14"/>
  <c r="Y180" i="14"/>
  <c r="S179" i="14"/>
  <c r="U179" i="14" s="1"/>
  <c r="P179" i="14" s="1"/>
  <c r="O179" i="14" s="1"/>
  <c r="AB179" i="14"/>
  <c r="AD180" i="13"/>
  <c r="Z181" i="13"/>
  <c r="X181" i="13"/>
  <c r="S180" i="13"/>
  <c r="AB180" i="13"/>
  <c r="Y181" i="13"/>
  <c r="AC180" i="13"/>
  <c r="U177" i="13"/>
  <c r="P177" i="13" s="1"/>
  <c r="O177" i="13" s="1"/>
  <c r="O179" i="15" l="1"/>
  <c r="S180" i="19"/>
  <c r="U180" i="19" s="1"/>
  <c r="AB180" i="19"/>
  <c r="AD180" i="19"/>
  <c r="Z181" i="19"/>
  <c r="Y181" i="19"/>
  <c r="AC180" i="19"/>
  <c r="X181" i="19"/>
  <c r="AD181" i="18"/>
  <c r="Z182" i="18"/>
  <c r="Y182" i="18"/>
  <c r="AB181" i="18"/>
  <c r="S181" i="18"/>
  <c r="U181" i="18" s="1"/>
  <c r="P180" i="18"/>
  <c r="O180" i="18" s="1"/>
  <c r="X182" i="18"/>
  <c r="AC181" i="18"/>
  <c r="X182" i="16"/>
  <c r="AC181" i="16"/>
  <c r="AB181" i="16"/>
  <c r="S181" i="16"/>
  <c r="U181" i="16" s="1"/>
  <c r="AD181" i="16"/>
  <c r="Y182" i="16"/>
  <c r="Z182" i="16"/>
  <c r="AD180" i="15"/>
  <c r="Z181" i="15"/>
  <c r="Y181" i="15"/>
  <c r="AB180" i="15"/>
  <c r="S180" i="15"/>
  <c r="U180" i="15" s="1"/>
  <c r="P180" i="15" s="1"/>
  <c r="AC180" i="15"/>
  <c r="X181" i="15"/>
  <c r="X181" i="14"/>
  <c r="AC180" i="14"/>
  <c r="Z181" i="14"/>
  <c r="Y181" i="14"/>
  <c r="AD180" i="14"/>
  <c r="AB180" i="14"/>
  <c r="S180" i="14"/>
  <c r="U180" i="14" s="1"/>
  <c r="P180" i="14" s="1"/>
  <c r="O180" i="14" s="1"/>
  <c r="Y182" i="13"/>
  <c r="AC181" i="13"/>
  <c r="AD181" i="13"/>
  <c r="Z182" i="13"/>
  <c r="X182" i="13"/>
  <c r="AB181" i="13"/>
  <c r="S181" i="13"/>
  <c r="U178" i="13"/>
  <c r="P178" i="13" s="1"/>
  <c r="O178" i="13" s="1"/>
  <c r="O180" i="15" l="1"/>
  <c r="Z182" i="19"/>
  <c r="Y182" i="19"/>
  <c r="AD181" i="19"/>
  <c r="AC181" i="19"/>
  <c r="X182" i="19"/>
  <c r="S181" i="19"/>
  <c r="U181" i="19" s="1"/>
  <c r="P181" i="19" s="1"/>
  <c r="O181" i="19" s="1"/>
  <c r="AB181" i="19"/>
  <c r="P180" i="19"/>
  <c r="O180" i="19" s="1"/>
  <c r="AB182" i="18"/>
  <c r="S182" i="18"/>
  <c r="U182" i="18" s="1"/>
  <c r="X183" i="18"/>
  <c r="AC182" i="18"/>
  <c r="AD182" i="18"/>
  <c r="Z183" i="18"/>
  <c r="Y183" i="18"/>
  <c r="P181" i="18"/>
  <c r="O181" i="18" s="1"/>
  <c r="X183" i="16"/>
  <c r="AC182" i="16"/>
  <c r="AD182" i="16"/>
  <c r="Y183" i="16"/>
  <c r="Z183" i="16"/>
  <c r="P181" i="16"/>
  <c r="O181" i="16" s="1"/>
  <c r="S182" i="16"/>
  <c r="U182" i="16" s="1"/>
  <c r="AB182" i="16"/>
  <c r="AB181" i="15"/>
  <c r="S181" i="15"/>
  <c r="U181" i="15" s="1"/>
  <c r="AD181" i="15"/>
  <c r="Z182" i="15"/>
  <c r="Y182" i="15"/>
  <c r="AC181" i="15"/>
  <c r="X182" i="15"/>
  <c r="X182" i="14"/>
  <c r="AC181" i="14"/>
  <c r="Z182" i="14"/>
  <c r="Y182" i="14"/>
  <c r="AD181" i="14"/>
  <c r="AB181" i="14"/>
  <c r="S181" i="14"/>
  <c r="U181" i="14" s="1"/>
  <c r="P181" i="14" s="1"/>
  <c r="O181" i="14" s="1"/>
  <c r="X183" i="13"/>
  <c r="AB182" i="13"/>
  <c r="S182" i="13"/>
  <c r="AD182" i="13"/>
  <c r="Z183" i="13"/>
  <c r="Y183" i="13"/>
  <c r="AC182" i="13"/>
  <c r="U179" i="13"/>
  <c r="P179" i="13" s="1"/>
  <c r="O179" i="13" s="1"/>
  <c r="S182" i="19" l="1"/>
  <c r="U182" i="19" s="1"/>
  <c r="AB182" i="19"/>
  <c r="AC182" i="19"/>
  <c r="X183" i="19"/>
  <c r="Y183" i="19"/>
  <c r="AD182" i="19"/>
  <c r="Z183" i="19"/>
  <c r="X184" i="18"/>
  <c r="AC183" i="18"/>
  <c r="AD183" i="18"/>
  <c r="Z184" i="18"/>
  <c r="Y184" i="18"/>
  <c r="AB183" i="18"/>
  <c r="S183" i="18"/>
  <c r="U183" i="18" s="1"/>
  <c r="P183" i="18" s="1"/>
  <c r="O183" i="18" s="1"/>
  <c r="P182" i="18"/>
  <c r="O182" i="18" s="1"/>
  <c r="P182" i="16"/>
  <c r="O182" i="16" s="1"/>
  <c r="AD183" i="16"/>
  <c r="Y184" i="16"/>
  <c r="Z184" i="16"/>
  <c r="X184" i="16"/>
  <c r="AC183" i="16"/>
  <c r="AB183" i="16"/>
  <c r="S183" i="16"/>
  <c r="U183" i="16" s="1"/>
  <c r="P183" i="16" s="1"/>
  <c r="O183" i="16" s="1"/>
  <c r="AC182" i="15"/>
  <c r="X183" i="15"/>
  <c r="AB182" i="15"/>
  <c r="S182" i="15"/>
  <c r="U182" i="15" s="1"/>
  <c r="P182" i="15" s="1"/>
  <c r="AD182" i="15"/>
  <c r="Z183" i="15"/>
  <c r="Y183" i="15"/>
  <c r="P181" i="15"/>
  <c r="O181" i="15" s="1"/>
  <c r="X183" i="14"/>
  <c r="AC182" i="14"/>
  <c r="Z183" i="14"/>
  <c r="AD182" i="14"/>
  <c r="Y183" i="14"/>
  <c r="S182" i="14"/>
  <c r="U182" i="14" s="1"/>
  <c r="AB182" i="14"/>
  <c r="Y184" i="13"/>
  <c r="AC183" i="13"/>
  <c r="AD183" i="13"/>
  <c r="Z184" i="13"/>
  <c r="X184" i="13"/>
  <c r="AB183" i="13"/>
  <c r="S183" i="13"/>
  <c r="U180" i="13"/>
  <c r="P180" i="13" s="1"/>
  <c r="O180" i="13" s="1"/>
  <c r="O182" i="15" l="1"/>
  <c r="AC183" i="19"/>
  <c r="X184" i="19"/>
  <c r="S183" i="19"/>
  <c r="U183" i="19" s="1"/>
  <c r="AB183" i="19"/>
  <c r="AD183" i="19"/>
  <c r="Z184" i="19"/>
  <c r="Y184" i="19"/>
  <c r="P182" i="19"/>
  <c r="O182" i="19" s="1"/>
  <c r="X185" i="18"/>
  <c r="AC184" i="18"/>
  <c r="AD184" i="18"/>
  <c r="Z185" i="18"/>
  <c r="Y185" i="18"/>
  <c r="AB184" i="18"/>
  <c r="S184" i="18"/>
  <c r="U184" i="18" s="1"/>
  <c r="P184" i="18" s="1"/>
  <c r="O184" i="18" s="1"/>
  <c r="AB184" i="16"/>
  <c r="S184" i="16"/>
  <c r="U184" i="16" s="1"/>
  <c r="X185" i="16"/>
  <c r="AC184" i="16"/>
  <c r="AD184" i="16"/>
  <c r="Y185" i="16"/>
  <c r="Z185" i="16"/>
  <c r="AC183" i="15"/>
  <c r="X184" i="15"/>
  <c r="AB183" i="15"/>
  <c r="S183" i="15"/>
  <c r="U183" i="15" s="1"/>
  <c r="AD183" i="15"/>
  <c r="Z184" i="15"/>
  <c r="Y184" i="15"/>
  <c r="P182" i="14"/>
  <c r="O182" i="14" s="1"/>
  <c r="X184" i="14"/>
  <c r="AC183" i="14"/>
  <c r="Z184" i="14"/>
  <c r="AD183" i="14"/>
  <c r="Y184" i="14"/>
  <c r="S183" i="14"/>
  <c r="U183" i="14" s="1"/>
  <c r="AB183" i="14"/>
  <c r="X185" i="13"/>
  <c r="AB184" i="13"/>
  <c r="S184" i="13"/>
  <c r="AD184" i="13"/>
  <c r="Z185" i="13"/>
  <c r="Y185" i="13"/>
  <c r="AC184" i="13"/>
  <c r="U181" i="13"/>
  <c r="P181" i="13" s="1"/>
  <c r="O181" i="13" s="1"/>
  <c r="AC184" i="19" l="1"/>
  <c r="X185" i="19"/>
  <c r="S184" i="19"/>
  <c r="U184" i="19" s="1"/>
  <c r="AB184" i="19"/>
  <c r="Z185" i="19"/>
  <c r="AD184" i="19"/>
  <c r="Y185" i="19"/>
  <c r="P183" i="19"/>
  <c r="O183" i="19" s="1"/>
  <c r="X186" i="18"/>
  <c r="AC185" i="18"/>
  <c r="AD185" i="18"/>
  <c r="Z186" i="18"/>
  <c r="Y186" i="18"/>
  <c r="AB185" i="18"/>
  <c r="S185" i="18"/>
  <c r="U185" i="18" s="1"/>
  <c r="P185" i="18" s="1"/>
  <c r="O185" i="18" s="1"/>
  <c r="AD185" i="16"/>
  <c r="Y186" i="16"/>
  <c r="Z186" i="16"/>
  <c r="X186" i="16"/>
  <c r="AC185" i="16"/>
  <c r="P184" i="16"/>
  <c r="O184" i="16" s="1"/>
  <c r="AB185" i="16"/>
  <c r="S185" i="16"/>
  <c r="U185" i="16" s="1"/>
  <c r="P185" i="16" s="1"/>
  <c r="O185" i="16" s="1"/>
  <c r="AC184" i="15"/>
  <c r="X185" i="15"/>
  <c r="AB184" i="15"/>
  <c r="S184" i="15"/>
  <c r="U184" i="15" s="1"/>
  <c r="AD184" i="15"/>
  <c r="Z185" i="15"/>
  <c r="Y185" i="15"/>
  <c r="P183" i="15"/>
  <c r="O183" i="15" s="1"/>
  <c r="X185" i="14"/>
  <c r="AC184" i="14"/>
  <c r="P183" i="14"/>
  <c r="O183" i="14" s="1"/>
  <c r="Z185" i="14"/>
  <c r="Y185" i="14"/>
  <c r="AD184" i="14"/>
  <c r="AB184" i="14"/>
  <c r="S184" i="14"/>
  <c r="U184" i="14" s="1"/>
  <c r="P184" i="14" s="1"/>
  <c r="O184" i="14" s="1"/>
  <c r="Y186" i="13"/>
  <c r="AC185" i="13"/>
  <c r="AD185" i="13"/>
  <c r="Z186" i="13"/>
  <c r="X186" i="13"/>
  <c r="AB185" i="13"/>
  <c r="S185" i="13"/>
  <c r="U182" i="13"/>
  <c r="P182" i="13" s="1"/>
  <c r="O182" i="13" s="1"/>
  <c r="Y186" i="19" l="1"/>
  <c r="AD185" i="19"/>
  <c r="Z186" i="19"/>
  <c r="AC185" i="19"/>
  <c r="X186" i="19"/>
  <c r="S185" i="19"/>
  <c r="U185" i="19" s="1"/>
  <c r="AB185" i="19"/>
  <c r="P184" i="19"/>
  <c r="O184" i="19" s="1"/>
  <c r="AD186" i="18"/>
  <c r="Z187" i="18"/>
  <c r="Y187" i="18"/>
  <c r="X187" i="18"/>
  <c r="AC186" i="18"/>
  <c r="AB186" i="18"/>
  <c r="S186" i="18"/>
  <c r="U186" i="18" s="1"/>
  <c r="P186" i="18" s="1"/>
  <c r="O186" i="18" s="1"/>
  <c r="AD186" i="16"/>
  <c r="Y187" i="16"/>
  <c r="Z187" i="16"/>
  <c r="AB186" i="16"/>
  <c r="S186" i="16"/>
  <c r="U186" i="16" s="1"/>
  <c r="X187" i="16"/>
  <c r="AC186" i="16"/>
  <c r="AB185" i="15"/>
  <c r="S185" i="15"/>
  <c r="U185" i="15" s="1"/>
  <c r="AC185" i="15"/>
  <c r="X186" i="15"/>
  <c r="AD185" i="15"/>
  <c r="Z186" i="15"/>
  <c r="Y186" i="15"/>
  <c r="P184" i="15"/>
  <c r="X186" i="14"/>
  <c r="AC185" i="14"/>
  <c r="Z186" i="14"/>
  <c r="Y186" i="14"/>
  <c r="AD185" i="14"/>
  <c r="S185" i="14"/>
  <c r="U185" i="14" s="1"/>
  <c r="AB185" i="14"/>
  <c r="X187" i="13"/>
  <c r="AB186" i="13"/>
  <c r="S186" i="13"/>
  <c r="AD186" i="13"/>
  <c r="Z187" i="13"/>
  <c r="Y187" i="13"/>
  <c r="AC186" i="13"/>
  <c r="U183" i="13"/>
  <c r="P183" i="13" s="1"/>
  <c r="O183" i="13" s="1"/>
  <c r="O184" i="15" l="1"/>
  <c r="S186" i="19"/>
  <c r="U186" i="19" s="1"/>
  <c r="AB186" i="19"/>
  <c r="P185" i="19"/>
  <c r="O185" i="19" s="1"/>
  <c r="AD186" i="19"/>
  <c r="Z187" i="19"/>
  <c r="Y187" i="19"/>
  <c r="AC186" i="19"/>
  <c r="X187" i="19"/>
  <c r="X188" i="18"/>
  <c r="AC187" i="18"/>
  <c r="AD187" i="18"/>
  <c r="Z188" i="18"/>
  <c r="Y188" i="18"/>
  <c r="AB187" i="18"/>
  <c r="S187" i="18"/>
  <c r="U187" i="18" s="1"/>
  <c r="P187" i="18" s="1"/>
  <c r="O187" i="18" s="1"/>
  <c r="P186" i="16"/>
  <c r="O186" i="16" s="1"/>
  <c r="AD187" i="16"/>
  <c r="Y188" i="16"/>
  <c r="Z188" i="16"/>
  <c r="S187" i="16"/>
  <c r="U187" i="16" s="1"/>
  <c r="AB187" i="16"/>
  <c r="X188" i="16"/>
  <c r="AC187" i="16"/>
  <c r="AD186" i="15"/>
  <c r="Z187" i="15"/>
  <c r="Y187" i="15"/>
  <c r="AC186" i="15"/>
  <c r="X187" i="15"/>
  <c r="AB186" i="15"/>
  <c r="S186" i="15"/>
  <c r="U186" i="15" s="1"/>
  <c r="P186" i="15" s="1"/>
  <c r="P185" i="15"/>
  <c r="O185" i="15" s="1"/>
  <c r="P185" i="14"/>
  <c r="O185" i="14" s="1"/>
  <c r="X187" i="14"/>
  <c r="AC186" i="14"/>
  <c r="Z187" i="14"/>
  <c r="Y187" i="14"/>
  <c r="AD186" i="14"/>
  <c r="S186" i="14"/>
  <c r="U186" i="14" s="1"/>
  <c r="AB186" i="14"/>
  <c r="Y188" i="13"/>
  <c r="AC187" i="13"/>
  <c r="AD187" i="13"/>
  <c r="Z188" i="13"/>
  <c r="X188" i="13"/>
  <c r="AB187" i="13"/>
  <c r="S187" i="13"/>
  <c r="U184" i="13"/>
  <c r="P184" i="13" s="1"/>
  <c r="O184" i="13" s="1"/>
  <c r="O186" i="15" l="1"/>
  <c r="S187" i="19"/>
  <c r="U187" i="19" s="1"/>
  <c r="AB187" i="19"/>
  <c r="AC187" i="19"/>
  <c r="X188" i="19"/>
  <c r="Z188" i="19"/>
  <c r="Y188" i="19"/>
  <c r="AD187" i="19"/>
  <c r="P186" i="19"/>
  <c r="O186" i="19" s="1"/>
  <c r="AD188" i="18"/>
  <c r="Z189" i="18"/>
  <c r="Y189" i="18"/>
  <c r="X189" i="18"/>
  <c r="AC188" i="18"/>
  <c r="AB188" i="18"/>
  <c r="S188" i="18"/>
  <c r="U188" i="18" s="1"/>
  <c r="P188" i="18" s="1"/>
  <c r="O188" i="18" s="1"/>
  <c r="P187" i="16"/>
  <c r="O187" i="16" s="1"/>
  <c r="AD188" i="16"/>
  <c r="Y189" i="16"/>
  <c r="Z189" i="16"/>
  <c r="X189" i="16"/>
  <c r="AC188" i="16"/>
  <c r="AB188" i="16"/>
  <c r="S188" i="16"/>
  <c r="U188" i="16" s="1"/>
  <c r="P188" i="16" s="1"/>
  <c r="O188" i="16" s="1"/>
  <c r="AC187" i="15"/>
  <c r="X188" i="15"/>
  <c r="AB187" i="15"/>
  <c r="S187" i="15"/>
  <c r="U187" i="15" s="1"/>
  <c r="P187" i="15" s="1"/>
  <c r="AD187" i="15"/>
  <c r="Z188" i="15"/>
  <c r="Y188" i="15"/>
  <c r="P186" i="14"/>
  <c r="O186" i="14" s="1"/>
  <c r="X188" i="14"/>
  <c r="AC187" i="14"/>
  <c r="Z188" i="14"/>
  <c r="AD187" i="14"/>
  <c r="Y188" i="14"/>
  <c r="S187" i="14"/>
  <c r="U187" i="14" s="1"/>
  <c r="P187" i="14" s="1"/>
  <c r="O187" i="14" s="1"/>
  <c r="AB187" i="14"/>
  <c r="X189" i="13"/>
  <c r="AB188" i="13"/>
  <c r="S188" i="13"/>
  <c r="AD188" i="13"/>
  <c r="Z189" i="13"/>
  <c r="Y189" i="13"/>
  <c r="AC188" i="13"/>
  <c r="U185" i="13"/>
  <c r="P185" i="13" s="1"/>
  <c r="O185" i="13" s="1"/>
  <c r="O187" i="15" l="1"/>
  <c r="AC188" i="19"/>
  <c r="X189" i="19"/>
  <c r="Y189" i="19"/>
  <c r="Z189" i="19"/>
  <c r="AD188" i="19"/>
  <c r="S188" i="19"/>
  <c r="U188" i="19" s="1"/>
  <c r="P188" i="19" s="1"/>
  <c r="O188" i="19" s="1"/>
  <c r="AB188" i="19"/>
  <c r="P187" i="19"/>
  <c r="O187" i="19" s="1"/>
  <c r="AB189" i="18"/>
  <c r="S189" i="18"/>
  <c r="U189" i="18" s="1"/>
  <c r="X190" i="18"/>
  <c r="AC189" i="18"/>
  <c r="AD189" i="18"/>
  <c r="Z190" i="18"/>
  <c r="Y190" i="18"/>
  <c r="AD189" i="16"/>
  <c r="Y190" i="16"/>
  <c r="Z190" i="16"/>
  <c r="X190" i="16"/>
  <c r="AC189" i="16"/>
  <c r="S189" i="16"/>
  <c r="U189" i="16" s="1"/>
  <c r="AB189" i="16"/>
  <c r="AD188" i="15"/>
  <c r="Z189" i="15"/>
  <c r="Y189" i="15"/>
  <c r="AC188" i="15"/>
  <c r="X189" i="15"/>
  <c r="AB188" i="15"/>
  <c r="S188" i="15"/>
  <c r="U188" i="15" s="1"/>
  <c r="P188" i="15" s="1"/>
  <c r="O188" i="15" s="1"/>
  <c r="X189" i="14"/>
  <c r="AC188" i="14"/>
  <c r="Z189" i="14"/>
  <c r="Y189" i="14"/>
  <c r="AD188" i="14"/>
  <c r="AB188" i="14"/>
  <c r="S188" i="14"/>
  <c r="U188" i="14" s="1"/>
  <c r="P188" i="14" s="1"/>
  <c r="O188" i="14" s="1"/>
  <c r="Y190" i="13"/>
  <c r="AC189" i="13"/>
  <c r="AD189" i="13"/>
  <c r="Z190" i="13"/>
  <c r="X190" i="13"/>
  <c r="AB189" i="13"/>
  <c r="S189" i="13"/>
  <c r="U186" i="13"/>
  <c r="P186" i="13" s="1"/>
  <c r="O186" i="13" s="1"/>
  <c r="S189" i="19" l="1"/>
  <c r="U189" i="19" s="1"/>
  <c r="AB189" i="19"/>
  <c r="AD189" i="19"/>
  <c r="Z190" i="19"/>
  <c r="Y190" i="19"/>
  <c r="AC189" i="19"/>
  <c r="X190" i="19"/>
  <c r="X191" i="18"/>
  <c r="AC190" i="18"/>
  <c r="AD190" i="18"/>
  <c r="Z191" i="18"/>
  <c r="Y191" i="18"/>
  <c r="P189" i="18"/>
  <c r="O189" i="18" s="1"/>
  <c r="AB190" i="18"/>
  <c r="S190" i="18"/>
  <c r="U190" i="18" s="1"/>
  <c r="P190" i="18" s="1"/>
  <c r="O190" i="18" s="1"/>
  <c r="AB190" i="16"/>
  <c r="S190" i="16"/>
  <c r="U190" i="16" s="1"/>
  <c r="P189" i="16"/>
  <c r="O189" i="16" s="1"/>
  <c r="AD190" i="16"/>
  <c r="Y191" i="16"/>
  <c r="Z191" i="16"/>
  <c r="X191" i="16"/>
  <c r="AC190" i="16"/>
  <c r="AD189" i="15"/>
  <c r="Z190" i="15"/>
  <c r="Y190" i="15"/>
  <c r="AB189" i="15"/>
  <c r="S189" i="15"/>
  <c r="U189" i="15" s="1"/>
  <c r="AC189" i="15"/>
  <c r="X190" i="15"/>
  <c r="X190" i="14"/>
  <c r="AC189" i="14"/>
  <c r="Z190" i="14"/>
  <c r="Y190" i="14"/>
  <c r="AD189" i="14"/>
  <c r="AB189" i="14"/>
  <c r="S189" i="14"/>
  <c r="U189" i="14" s="1"/>
  <c r="P189" i="14" s="1"/>
  <c r="O189" i="14" s="1"/>
  <c r="X191" i="13"/>
  <c r="AB190" i="13"/>
  <c r="S190" i="13"/>
  <c r="AD190" i="13"/>
  <c r="Z191" i="13"/>
  <c r="Y191" i="13"/>
  <c r="AC190" i="13"/>
  <c r="U187" i="13"/>
  <c r="P187" i="13" s="1"/>
  <c r="O187" i="13" s="1"/>
  <c r="AC190" i="19" l="1"/>
  <c r="X191" i="19"/>
  <c r="Z191" i="19"/>
  <c r="Y191" i="19"/>
  <c r="AD190" i="19"/>
  <c r="S190" i="19"/>
  <c r="U190" i="19" s="1"/>
  <c r="P190" i="19" s="1"/>
  <c r="O190" i="19" s="1"/>
  <c r="AB190" i="19"/>
  <c r="P189" i="19"/>
  <c r="O189" i="19" s="1"/>
  <c r="AD191" i="18"/>
  <c r="Z192" i="18"/>
  <c r="Y192" i="18"/>
  <c r="X192" i="18"/>
  <c r="AC191" i="18"/>
  <c r="AB191" i="18"/>
  <c r="S191" i="18"/>
  <c r="U191" i="18" s="1"/>
  <c r="P191" i="18" s="1"/>
  <c r="O191" i="18" s="1"/>
  <c r="AB191" i="16"/>
  <c r="S191" i="16"/>
  <c r="U191" i="16" s="1"/>
  <c r="X192" i="16"/>
  <c r="AC191" i="16"/>
  <c r="AD191" i="16"/>
  <c r="Z192" i="16"/>
  <c r="Y192" i="16"/>
  <c r="P190" i="16"/>
  <c r="O190" i="16" s="1"/>
  <c r="AB190" i="15"/>
  <c r="S190" i="15"/>
  <c r="U190" i="15" s="1"/>
  <c r="P189" i="15"/>
  <c r="O189" i="15" s="1"/>
  <c r="AC190" i="15"/>
  <c r="X191" i="15"/>
  <c r="AD190" i="15"/>
  <c r="Z191" i="15"/>
  <c r="Y191" i="15"/>
  <c r="X191" i="14"/>
  <c r="AC190" i="14"/>
  <c r="Z191" i="14"/>
  <c r="AD190" i="14"/>
  <c r="Y191" i="14"/>
  <c r="AB190" i="14"/>
  <c r="S190" i="14"/>
  <c r="U190" i="14" s="1"/>
  <c r="P190" i="14" s="1"/>
  <c r="O190" i="14" s="1"/>
  <c r="Y192" i="13"/>
  <c r="AC191" i="13"/>
  <c r="AD191" i="13"/>
  <c r="Z192" i="13"/>
  <c r="X192" i="13"/>
  <c r="AB191" i="13"/>
  <c r="S191" i="13"/>
  <c r="U188" i="13"/>
  <c r="P188" i="13" s="1"/>
  <c r="O188" i="13" s="1"/>
  <c r="AC191" i="19" l="1"/>
  <c r="X192" i="19"/>
  <c r="Y192" i="19"/>
  <c r="AD191" i="19"/>
  <c r="Z192" i="19"/>
  <c r="S191" i="19"/>
  <c r="U191" i="19" s="1"/>
  <c r="AB191" i="19"/>
  <c r="AB192" i="18"/>
  <c r="S192" i="18"/>
  <c r="U192" i="18" s="1"/>
  <c r="X193" i="18"/>
  <c r="AC192" i="18"/>
  <c r="AD192" i="18"/>
  <c r="Z193" i="18"/>
  <c r="Y193" i="18"/>
  <c r="AC192" i="16"/>
  <c r="X193" i="16"/>
  <c r="P191" i="16"/>
  <c r="O191" i="16" s="1"/>
  <c r="Y193" i="16"/>
  <c r="Z193" i="16"/>
  <c r="AD192" i="16"/>
  <c r="S192" i="16"/>
  <c r="U192" i="16" s="1"/>
  <c r="P192" i="16" s="1"/>
  <c r="O192" i="16" s="1"/>
  <c r="AB192" i="16"/>
  <c r="AD191" i="15"/>
  <c r="Z192" i="15"/>
  <c r="Y192" i="15"/>
  <c r="P190" i="15"/>
  <c r="AC191" i="15"/>
  <c r="X192" i="15"/>
  <c r="AB191" i="15"/>
  <c r="S191" i="15"/>
  <c r="U191" i="15" s="1"/>
  <c r="P191" i="15" s="1"/>
  <c r="O191" i="15" s="1"/>
  <c r="X192" i="14"/>
  <c r="AC191" i="14"/>
  <c r="Z192" i="14"/>
  <c r="AD191" i="14"/>
  <c r="Y192" i="14"/>
  <c r="S191" i="14"/>
  <c r="U191" i="14" s="1"/>
  <c r="AB191" i="14"/>
  <c r="AD192" i="13"/>
  <c r="Z193" i="13"/>
  <c r="X193" i="13"/>
  <c r="AB192" i="13"/>
  <c r="S192" i="13"/>
  <c r="Y193" i="13"/>
  <c r="AC192" i="13"/>
  <c r="U189" i="13"/>
  <c r="P189" i="13" s="1"/>
  <c r="O189" i="13" s="1"/>
  <c r="O190" i="15" l="1"/>
  <c r="P191" i="19"/>
  <c r="O191" i="19" s="1"/>
  <c r="AC192" i="19"/>
  <c r="X193" i="19"/>
  <c r="AD192" i="19"/>
  <c r="Z193" i="19"/>
  <c r="Y193" i="19"/>
  <c r="S192" i="19"/>
  <c r="U192" i="19" s="1"/>
  <c r="P192" i="19" s="1"/>
  <c r="O192" i="19" s="1"/>
  <c r="AB192" i="19"/>
  <c r="X194" i="18"/>
  <c r="AC193" i="18"/>
  <c r="AB193" i="18"/>
  <c r="S193" i="18"/>
  <c r="U193" i="18" s="1"/>
  <c r="P193" i="18" s="1"/>
  <c r="O193" i="18" s="1"/>
  <c r="AD193" i="18"/>
  <c r="Z194" i="18"/>
  <c r="Y194" i="18"/>
  <c r="P192" i="18"/>
  <c r="O192" i="18" s="1"/>
  <c r="AD193" i="16"/>
  <c r="Z194" i="16"/>
  <c r="Y194" i="16"/>
  <c r="AC193" i="16"/>
  <c r="X194" i="16"/>
  <c r="S193" i="16"/>
  <c r="U193" i="16" s="1"/>
  <c r="P193" i="16" s="1"/>
  <c r="O193" i="16" s="1"/>
  <c r="AB193" i="16"/>
  <c r="AB192" i="15"/>
  <c r="S192" i="15"/>
  <c r="U192" i="15" s="1"/>
  <c r="AD192" i="15"/>
  <c r="Z193" i="15"/>
  <c r="Y193" i="15"/>
  <c r="AC192" i="15"/>
  <c r="X193" i="15"/>
  <c r="P191" i="14"/>
  <c r="O191" i="14" s="1"/>
  <c r="X193" i="14"/>
  <c r="AC192" i="14"/>
  <c r="Z193" i="14"/>
  <c r="Y193" i="14"/>
  <c r="AD192" i="14"/>
  <c r="AB192" i="14"/>
  <c r="S192" i="14"/>
  <c r="U192" i="14" s="1"/>
  <c r="X194" i="13"/>
  <c r="AB193" i="13"/>
  <c r="S193" i="13"/>
  <c r="Y194" i="13"/>
  <c r="AC193" i="13"/>
  <c r="AD193" i="13"/>
  <c r="Z194" i="13"/>
  <c r="U190" i="13"/>
  <c r="P190" i="13" s="1"/>
  <c r="O190" i="13" s="1"/>
  <c r="AC193" i="19" l="1"/>
  <c r="X194" i="19"/>
  <c r="S193" i="19"/>
  <c r="U193" i="19" s="1"/>
  <c r="AB193" i="19"/>
  <c r="Z194" i="19"/>
  <c r="Y194" i="19"/>
  <c r="AD193" i="19"/>
  <c r="X195" i="18"/>
  <c r="AC194" i="18"/>
  <c r="AD194" i="18"/>
  <c r="Z195" i="18"/>
  <c r="Y195" i="18"/>
  <c r="AB194" i="18"/>
  <c r="S194" i="18"/>
  <c r="U194" i="18" s="1"/>
  <c r="P194" i="18" s="1"/>
  <c r="O194" i="18" s="1"/>
  <c r="S194" i="16"/>
  <c r="U194" i="16" s="1"/>
  <c r="AB194" i="16"/>
  <c r="AC194" i="16"/>
  <c r="X195" i="16"/>
  <c r="Z195" i="16"/>
  <c r="Y195" i="16"/>
  <c r="AD194" i="16"/>
  <c r="AC193" i="15"/>
  <c r="X194" i="15"/>
  <c r="AB193" i="15"/>
  <c r="S193" i="15"/>
  <c r="U193" i="15" s="1"/>
  <c r="AD193" i="15"/>
  <c r="Y194" i="15"/>
  <c r="Z194" i="15"/>
  <c r="P192" i="15"/>
  <c r="O192" i="15" s="1"/>
  <c r="P192" i="14"/>
  <c r="O192" i="14" s="1"/>
  <c r="X194" i="14"/>
  <c r="AC193" i="14"/>
  <c r="Z194" i="14"/>
  <c r="Y194" i="14"/>
  <c r="AD193" i="14"/>
  <c r="S193" i="14"/>
  <c r="U193" i="14" s="1"/>
  <c r="P193" i="14" s="1"/>
  <c r="O193" i="14" s="1"/>
  <c r="AB193" i="14"/>
  <c r="AD194" i="13"/>
  <c r="Z195" i="13"/>
  <c r="Y195" i="13"/>
  <c r="AC194" i="13"/>
  <c r="X195" i="13"/>
  <c r="AB194" i="13"/>
  <c r="S194" i="13"/>
  <c r="U191" i="13"/>
  <c r="P191" i="13" s="1"/>
  <c r="O191" i="13" s="1"/>
  <c r="P193" i="19" l="1"/>
  <c r="O193" i="19" s="1"/>
  <c r="AC194" i="19"/>
  <c r="X195" i="19"/>
  <c r="Y195" i="19"/>
  <c r="AD194" i="19"/>
  <c r="Z195" i="19"/>
  <c r="S194" i="19"/>
  <c r="U194" i="19" s="1"/>
  <c r="P194" i="19" s="1"/>
  <c r="O194" i="19" s="1"/>
  <c r="AB194" i="19"/>
  <c r="X196" i="18"/>
  <c r="AC195" i="18"/>
  <c r="AD195" i="18"/>
  <c r="Z196" i="18"/>
  <c r="Y196" i="18"/>
  <c r="AB195" i="18"/>
  <c r="S195" i="18"/>
  <c r="U195" i="18" s="1"/>
  <c r="P195" i="18" s="1"/>
  <c r="O195" i="18" s="1"/>
  <c r="AC195" i="16"/>
  <c r="X196" i="16"/>
  <c r="Z196" i="16"/>
  <c r="Y196" i="16"/>
  <c r="AD195" i="16"/>
  <c r="S195" i="16"/>
  <c r="U195" i="16" s="1"/>
  <c r="AB195" i="16"/>
  <c r="P194" i="16"/>
  <c r="O194" i="16" s="1"/>
  <c r="AD194" i="15"/>
  <c r="Y195" i="15"/>
  <c r="Z195" i="15"/>
  <c r="P193" i="15"/>
  <c r="AB194" i="15"/>
  <c r="S194" i="15"/>
  <c r="U194" i="15" s="1"/>
  <c r="P194" i="15" s="1"/>
  <c r="AC194" i="15"/>
  <c r="X195" i="15"/>
  <c r="X195" i="14"/>
  <c r="AC194" i="14"/>
  <c r="Z195" i="14"/>
  <c r="Y195" i="14"/>
  <c r="AD194" i="14"/>
  <c r="S194" i="14"/>
  <c r="U194" i="14" s="1"/>
  <c r="AB194" i="14"/>
  <c r="Y196" i="13"/>
  <c r="AC195" i="13"/>
  <c r="X196" i="13"/>
  <c r="AB195" i="13"/>
  <c r="S195" i="13"/>
  <c r="AD195" i="13"/>
  <c r="Z196" i="13"/>
  <c r="U192" i="13"/>
  <c r="P192" i="13" s="1"/>
  <c r="O192" i="13" s="1"/>
  <c r="O193" i="15" l="1"/>
  <c r="O194" i="15"/>
  <c r="AC195" i="19"/>
  <c r="X196" i="19"/>
  <c r="S195" i="19"/>
  <c r="U195" i="19" s="1"/>
  <c r="AB195" i="19"/>
  <c r="AD195" i="19"/>
  <c r="Z196" i="19"/>
  <c r="Y196" i="19"/>
  <c r="AD196" i="18"/>
  <c r="Z197" i="18"/>
  <c r="Y197" i="18"/>
  <c r="X197" i="18"/>
  <c r="AC196" i="18"/>
  <c r="AB196" i="18"/>
  <c r="S196" i="18"/>
  <c r="U196" i="18" s="1"/>
  <c r="P196" i="18" s="1"/>
  <c r="O196" i="18" s="1"/>
  <c r="P195" i="16"/>
  <c r="O195" i="16" s="1"/>
  <c r="AC196" i="16"/>
  <c r="X197" i="16"/>
  <c r="AD196" i="16"/>
  <c r="Z197" i="16"/>
  <c r="Y197" i="16"/>
  <c r="S196" i="16"/>
  <c r="U196" i="16" s="1"/>
  <c r="P196" i="16" s="1"/>
  <c r="O196" i="16" s="1"/>
  <c r="AB196" i="16"/>
  <c r="AB195" i="15"/>
  <c r="S195" i="15"/>
  <c r="U195" i="15" s="1"/>
  <c r="AD195" i="15"/>
  <c r="Y196" i="15"/>
  <c r="Z196" i="15"/>
  <c r="AC195" i="15"/>
  <c r="X196" i="15"/>
  <c r="P194" i="14"/>
  <c r="O194" i="14" s="1"/>
  <c r="X196" i="14"/>
  <c r="AC195" i="14"/>
  <c r="Z196" i="14"/>
  <c r="AD195" i="14"/>
  <c r="Y196" i="14"/>
  <c r="S195" i="14"/>
  <c r="U195" i="14" s="1"/>
  <c r="P195" i="14" s="1"/>
  <c r="O195" i="14" s="1"/>
  <c r="AB195" i="14"/>
  <c r="AD196" i="13"/>
  <c r="Z197" i="13"/>
  <c r="X197" i="13"/>
  <c r="S196" i="13"/>
  <c r="AB196" i="13"/>
  <c r="Y197" i="13"/>
  <c r="AC196" i="13"/>
  <c r="U193" i="13"/>
  <c r="P193" i="13" s="1"/>
  <c r="O193" i="13" s="1"/>
  <c r="Z197" i="19" l="1"/>
  <c r="AD196" i="19"/>
  <c r="Y197" i="19"/>
  <c r="P195" i="19"/>
  <c r="O195" i="19" s="1"/>
  <c r="AC196" i="19"/>
  <c r="X197" i="19"/>
  <c r="S196" i="19"/>
  <c r="U196" i="19" s="1"/>
  <c r="P196" i="19" s="1"/>
  <c r="O196" i="19" s="1"/>
  <c r="AB196" i="19"/>
  <c r="AB197" i="18"/>
  <c r="S197" i="18"/>
  <c r="U197" i="18" s="1"/>
  <c r="X198" i="18"/>
  <c r="AC197" i="18"/>
  <c r="AD197" i="18"/>
  <c r="Z198" i="18"/>
  <c r="Y198" i="18"/>
  <c r="AC197" i="16"/>
  <c r="X198" i="16"/>
  <c r="S197" i="16"/>
  <c r="U197" i="16" s="1"/>
  <c r="AB197" i="16"/>
  <c r="AD197" i="16"/>
  <c r="Z198" i="16"/>
  <c r="Y198" i="16"/>
  <c r="AD196" i="15"/>
  <c r="Y197" i="15"/>
  <c r="Z197" i="15"/>
  <c r="AB196" i="15"/>
  <c r="S196" i="15"/>
  <c r="U196" i="15" s="1"/>
  <c r="AC196" i="15"/>
  <c r="X197" i="15"/>
  <c r="P195" i="15"/>
  <c r="O195" i="15" s="1"/>
  <c r="X197" i="14"/>
  <c r="AC196" i="14"/>
  <c r="AB196" i="14"/>
  <c r="S196" i="14"/>
  <c r="U196" i="14" s="1"/>
  <c r="Z197" i="14"/>
  <c r="Y197" i="14"/>
  <c r="AD196" i="14"/>
  <c r="X198" i="13"/>
  <c r="AB197" i="13"/>
  <c r="S197" i="13"/>
  <c r="Y198" i="13"/>
  <c r="AC197" i="13"/>
  <c r="AD197" i="13"/>
  <c r="Z198" i="13"/>
  <c r="U194" i="13"/>
  <c r="P194" i="13" s="1"/>
  <c r="O194" i="13" s="1"/>
  <c r="S197" i="19" l="1"/>
  <c r="U197" i="19" s="1"/>
  <c r="AB197" i="19"/>
  <c r="AC197" i="19"/>
  <c r="X198" i="19"/>
  <c r="Y198" i="19"/>
  <c r="AD197" i="19"/>
  <c r="Z198" i="19"/>
  <c r="X199" i="18"/>
  <c r="AC198" i="18"/>
  <c r="AB198" i="18"/>
  <c r="S198" i="18"/>
  <c r="U198" i="18" s="1"/>
  <c r="P197" i="18"/>
  <c r="O197" i="18" s="1"/>
  <c r="AD198" i="18"/>
  <c r="Z199" i="18"/>
  <c r="Y199" i="18"/>
  <c r="AC198" i="16"/>
  <c r="X199" i="16"/>
  <c r="AD198" i="16"/>
  <c r="Z199" i="16"/>
  <c r="Y199" i="16"/>
  <c r="S198" i="16"/>
  <c r="U198" i="16" s="1"/>
  <c r="AB198" i="16"/>
  <c r="P197" i="16"/>
  <c r="O197" i="16" s="1"/>
  <c r="AB197" i="15"/>
  <c r="S197" i="15"/>
  <c r="U197" i="15" s="1"/>
  <c r="AC197" i="15"/>
  <c r="X198" i="15"/>
  <c r="P196" i="15"/>
  <c r="AD197" i="15"/>
  <c r="Y198" i="15"/>
  <c r="Z198" i="15"/>
  <c r="Z198" i="14"/>
  <c r="Y198" i="14"/>
  <c r="AD197" i="14"/>
  <c r="P196" i="14"/>
  <c r="O196" i="14" s="1"/>
  <c r="X198" i="14"/>
  <c r="AC197" i="14"/>
  <c r="AB197" i="14"/>
  <c r="S197" i="14"/>
  <c r="U197" i="14" s="1"/>
  <c r="P197" i="14" s="1"/>
  <c r="O197" i="14" s="1"/>
  <c r="AD198" i="13"/>
  <c r="Z199" i="13"/>
  <c r="Y199" i="13"/>
  <c r="AC198" i="13"/>
  <c r="X199" i="13"/>
  <c r="AB198" i="13"/>
  <c r="S198" i="13"/>
  <c r="U195" i="13"/>
  <c r="P195" i="13" s="1"/>
  <c r="O195" i="13" s="1"/>
  <c r="O196" i="15" l="1"/>
  <c r="Z199" i="19"/>
  <c r="AD198" i="19"/>
  <c r="Y199" i="19"/>
  <c r="AC198" i="19"/>
  <c r="X199" i="19"/>
  <c r="S198" i="19"/>
  <c r="U198" i="19" s="1"/>
  <c r="P198" i="19" s="1"/>
  <c r="O198" i="19" s="1"/>
  <c r="AB198" i="19"/>
  <c r="P197" i="19"/>
  <c r="O197" i="19" s="1"/>
  <c r="AD199" i="18"/>
  <c r="Z200" i="18"/>
  <c r="Y200" i="18"/>
  <c r="X200" i="18"/>
  <c r="AC199" i="18"/>
  <c r="P198" i="18"/>
  <c r="O198" i="18" s="1"/>
  <c r="AB199" i="18"/>
  <c r="S199" i="18"/>
  <c r="U199" i="18" s="1"/>
  <c r="P199" i="18" s="1"/>
  <c r="O199" i="18" s="1"/>
  <c r="P198" i="16"/>
  <c r="O198" i="16" s="1"/>
  <c r="AD199" i="16"/>
  <c r="Z200" i="16"/>
  <c r="Y200" i="16"/>
  <c r="S199" i="16"/>
  <c r="U199" i="16" s="1"/>
  <c r="P199" i="16" s="1"/>
  <c r="O199" i="16" s="1"/>
  <c r="AB199" i="16"/>
  <c r="AC199" i="16"/>
  <c r="X200" i="16"/>
  <c r="AC198" i="15"/>
  <c r="X199" i="15"/>
  <c r="P197" i="15"/>
  <c r="AD198" i="15"/>
  <c r="Y199" i="15"/>
  <c r="Z199" i="15"/>
  <c r="AB198" i="15"/>
  <c r="S198" i="15"/>
  <c r="U198" i="15" s="1"/>
  <c r="P198" i="15" s="1"/>
  <c r="AB198" i="14"/>
  <c r="S198" i="14"/>
  <c r="U198" i="14" s="1"/>
  <c r="X199" i="14"/>
  <c r="AC198" i="14"/>
  <c r="Z199" i="14"/>
  <c r="AD198" i="14"/>
  <c r="Y199" i="14"/>
  <c r="Y200" i="13"/>
  <c r="AC199" i="13"/>
  <c r="X200" i="13"/>
  <c r="AB199" i="13"/>
  <c r="S199" i="13"/>
  <c r="AD199" i="13"/>
  <c r="Z200" i="13"/>
  <c r="U196" i="13"/>
  <c r="P196" i="13" s="1"/>
  <c r="O196" i="13" s="1"/>
  <c r="O197" i="15" l="1"/>
  <c r="O198" i="15"/>
  <c r="AC199" i="19"/>
  <c r="X200" i="19"/>
  <c r="S199" i="19"/>
  <c r="U199" i="19" s="1"/>
  <c r="AB199" i="19"/>
  <c r="Z200" i="19"/>
  <c r="AD199" i="19"/>
  <c r="Y200" i="19"/>
  <c r="X201" i="18"/>
  <c r="AC200" i="18"/>
  <c r="AD200" i="18"/>
  <c r="Z201" i="18"/>
  <c r="Y201" i="18"/>
  <c r="AB200" i="18"/>
  <c r="S200" i="18"/>
  <c r="U200" i="18" s="1"/>
  <c r="P200" i="18" s="1"/>
  <c r="O200" i="18" s="1"/>
  <c r="S200" i="16"/>
  <c r="U200" i="16" s="1"/>
  <c r="AB200" i="16"/>
  <c r="Z201" i="16"/>
  <c r="Y201" i="16"/>
  <c r="AD200" i="16"/>
  <c r="AC200" i="16"/>
  <c r="X201" i="16"/>
  <c r="AD199" i="15"/>
  <c r="Y200" i="15"/>
  <c r="Z200" i="15"/>
  <c r="AC199" i="15"/>
  <c r="X200" i="15"/>
  <c r="AB199" i="15"/>
  <c r="S199" i="15"/>
  <c r="U199" i="15" s="1"/>
  <c r="P199" i="15" s="1"/>
  <c r="Z200" i="14"/>
  <c r="AD199" i="14"/>
  <c r="Y200" i="14"/>
  <c r="X200" i="14"/>
  <c r="AC199" i="14"/>
  <c r="P198" i="14"/>
  <c r="O198" i="14" s="1"/>
  <c r="S199" i="14"/>
  <c r="U199" i="14" s="1"/>
  <c r="AB199" i="14"/>
  <c r="AD200" i="13"/>
  <c r="Z201" i="13"/>
  <c r="X201" i="13"/>
  <c r="AB200" i="13"/>
  <c r="S200" i="13"/>
  <c r="Y201" i="13"/>
  <c r="AC200" i="13"/>
  <c r="U197" i="13"/>
  <c r="P197" i="13" s="1"/>
  <c r="O197" i="13" s="1"/>
  <c r="O199" i="15" l="1"/>
  <c r="AC200" i="19"/>
  <c r="X201" i="19"/>
  <c r="P199" i="19"/>
  <c r="O199" i="19" s="1"/>
  <c r="S200" i="19"/>
  <c r="U200" i="19" s="1"/>
  <c r="AB200" i="19"/>
  <c r="Z201" i="19"/>
  <c r="AD200" i="19"/>
  <c r="Y201" i="19"/>
  <c r="AD201" i="18"/>
  <c r="Z202" i="18"/>
  <c r="Y202" i="18"/>
  <c r="X202" i="18"/>
  <c r="AC201" i="18"/>
  <c r="AB201" i="18"/>
  <c r="S201" i="18"/>
  <c r="U201" i="18" s="1"/>
  <c r="P201" i="18" s="1"/>
  <c r="O201" i="18" s="1"/>
  <c r="Z202" i="16"/>
  <c r="Y202" i="16"/>
  <c r="AD201" i="16"/>
  <c r="AC201" i="16"/>
  <c r="X202" i="16"/>
  <c r="S201" i="16"/>
  <c r="U201" i="16" s="1"/>
  <c r="AB201" i="16"/>
  <c r="P200" i="16"/>
  <c r="O200" i="16" s="1"/>
  <c r="AB200" i="15"/>
  <c r="S200" i="15"/>
  <c r="U200" i="15" s="1"/>
  <c r="AC200" i="15"/>
  <c r="X201" i="15"/>
  <c r="AD200" i="15"/>
  <c r="Y201" i="15"/>
  <c r="Z201" i="15"/>
  <c r="P199" i="14"/>
  <c r="O199" i="14" s="1"/>
  <c r="X201" i="14"/>
  <c r="AC200" i="14"/>
  <c r="AB200" i="14"/>
  <c r="S200" i="14"/>
  <c r="U200" i="14" s="1"/>
  <c r="Z201" i="14"/>
  <c r="AD200" i="14"/>
  <c r="Y201" i="14"/>
  <c r="Y202" i="13"/>
  <c r="AC201" i="13"/>
  <c r="X202" i="13"/>
  <c r="AB201" i="13"/>
  <c r="S201" i="13"/>
  <c r="AD201" i="13"/>
  <c r="Z202" i="13"/>
  <c r="U198" i="13"/>
  <c r="P198" i="13" s="1"/>
  <c r="O198" i="13" s="1"/>
  <c r="Z202" i="19" l="1"/>
  <c r="AD201" i="19"/>
  <c r="Y202" i="19"/>
  <c r="P200" i="19"/>
  <c r="O200" i="19" s="1"/>
  <c r="S201" i="19"/>
  <c r="U201" i="19" s="1"/>
  <c r="AB201" i="19"/>
  <c r="AC201" i="19"/>
  <c r="X202" i="19"/>
  <c r="X203" i="18"/>
  <c r="AC202" i="18"/>
  <c r="AD202" i="18"/>
  <c r="Z203" i="18"/>
  <c r="Y203" i="18"/>
  <c r="AB202" i="18"/>
  <c r="S202" i="18"/>
  <c r="U202" i="18" s="1"/>
  <c r="P202" i="18" s="1"/>
  <c r="O202" i="18" s="1"/>
  <c r="S202" i="16"/>
  <c r="U202" i="16" s="1"/>
  <c r="AB202" i="16"/>
  <c r="P201" i="16"/>
  <c r="O201" i="16" s="1"/>
  <c r="AC202" i="16"/>
  <c r="X203" i="16"/>
  <c r="AD202" i="16"/>
  <c r="Z203" i="16"/>
  <c r="Y203" i="16"/>
  <c r="AD201" i="15"/>
  <c r="Y202" i="15"/>
  <c r="Z202" i="15"/>
  <c r="P200" i="15"/>
  <c r="AC201" i="15"/>
  <c r="X202" i="15"/>
  <c r="AB201" i="15"/>
  <c r="S201" i="15"/>
  <c r="U201" i="15" s="1"/>
  <c r="P201" i="15" s="1"/>
  <c r="P200" i="14"/>
  <c r="O200" i="14" s="1"/>
  <c r="X202" i="14"/>
  <c r="AC201" i="14"/>
  <c r="Z202" i="14"/>
  <c r="Y202" i="14"/>
  <c r="AD201" i="14"/>
  <c r="S201" i="14"/>
  <c r="U201" i="14" s="1"/>
  <c r="P201" i="14" s="1"/>
  <c r="O201" i="14" s="1"/>
  <c r="AB201" i="14"/>
  <c r="AD202" i="13"/>
  <c r="Z203" i="13"/>
  <c r="X203" i="13"/>
  <c r="AB202" i="13"/>
  <c r="S202" i="13"/>
  <c r="Y203" i="13"/>
  <c r="AC202" i="13"/>
  <c r="U199" i="13"/>
  <c r="P199" i="13" s="1"/>
  <c r="O199" i="13" s="1"/>
  <c r="O200" i="15" l="1"/>
  <c r="O201" i="15"/>
  <c r="N201" i="15" s="1"/>
  <c r="S202" i="19"/>
  <c r="U202" i="19" s="1"/>
  <c r="AB202" i="19"/>
  <c r="AC202" i="19"/>
  <c r="X203" i="19"/>
  <c r="P201" i="19"/>
  <c r="O201" i="19" s="1"/>
  <c r="Z203" i="19"/>
  <c r="Y203" i="19"/>
  <c r="AD202" i="19"/>
  <c r="X204" i="18"/>
  <c r="AC203" i="18"/>
  <c r="AD203" i="18"/>
  <c r="Z204" i="18"/>
  <c r="Y204" i="18"/>
  <c r="AB203" i="18"/>
  <c r="S203" i="18"/>
  <c r="U203" i="18" s="1"/>
  <c r="P203" i="18" s="1"/>
  <c r="O203" i="18" s="1"/>
  <c r="AC203" i="16"/>
  <c r="X204" i="16"/>
  <c r="AD203" i="16"/>
  <c r="Z204" i="16"/>
  <c r="Y204" i="16"/>
  <c r="S203" i="16"/>
  <c r="U203" i="16" s="1"/>
  <c r="AB203" i="16"/>
  <c r="P202" i="16"/>
  <c r="O202" i="16" s="1"/>
  <c r="AB202" i="15"/>
  <c r="S202" i="15"/>
  <c r="U202" i="15" s="1"/>
  <c r="AD202" i="15"/>
  <c r="Y203" i="15"/>
  <c r="Z203" i="15"/>
  <c r="AC202" i="15"/>
  <c r="X203" i="15"/>
  <c r="X203" i="14"/>
  <c r="AC202" i="14"/>
  <c r="Z203" i="14"/>
  <c r="Y203" i="14"/>
  <c r="AD202" i="14"/>
  <c r="S202" i="14"/>
  <c r="U202" i="14" s="1"/>
  <c r="AB202" i="14"/>
  <c r="X204" i="13"/>
  <c r="AB203" i="13"/>
  <c r="S203" i="13"/>
  <c r="Y204" i="13"/>
  <c r="AC203" i="13"/>
  <c r="AD203" i="13"/>
  <c r="Z204" i="13"/>
  <c r="U200" i="13"/>
  <c r="P200" i="13" s="1"/>
  <c r="O200" i="13" s="1"/>
  <c r="Z204" i="19" l="1"/>
  <c r="AD203" i="19"/>
  <c r="Y204" i="19"/>
  <c r="AC203" i="19"/>
  <c r="X204" i="19"/>
  <c r="S203" i="19"/>
  <c r="U203" i="19" s="1"/>
  <c r="AB203" i="19"/>
  <c r="P202" i="19"/>
  <c r="O202" i="19" s="1"/>
  <c r="X205" i="18"/>
  <c r="AC204" i="18"/>
  <c r="Y205" i="18"/>
  <c r="AD204" i="18"/>
  <c r="Z205" i="18"/>
  <c r="AB204" i="18"/>
  <c r="S204" i="18"/>
  <c r="U204" i="18" s="1"/>
  <c r="P204" i="18" s="1"/>
  <c r="O204" i="18" s="1"/>
  <c r="AC204" i="16"/>
  <c r="X205" i="16"/>
  <c r="P203" i="16"/>
  <c r="O203" i="16" s="1"/>
  <c r="AD204" i="16"/>
  <c r="Z205" i="16"/>
  <c r="Y205" i="16"/>
  <c r="S204" i="16"/>
  <c r="U204" i="16" s="1"/>
  <c r="P204" i="16" s="1"/>
  <c r="O204" i="16" s="1"/>
  <c r="AB204" i="16"/>
  <c r="AB203" i="15"/>
  <c r="S203" i="15"/>
  <c r="U203" i="15" s="1"/>
  <c r="AD203" i="15"/>
  <c r="Y204" i="15"/>
  <c r="Z204" i="15"/>
  <c r="X204" i="15"/>
  <c r="AC203" i="15"/>
  <c r="P202" i="15"/>
  <c r="X204" i="14"/>
  <c r="AC203" i="14"/>
  <c r="P202" i="14"/>
  <c r="O202" i="14" s="1"/>
  <c r="Z204" i="14"/>
  <c r="AD203" i="14"/>
  <c r="Y204" i="14"/>
  <c r="S203" i="14"/>
  <c r="U203" i="14" s="1"/>
  <c r="AB203" i="14"/>
  <c r="AD204" i="13"/>
  <c r="Z205" i="13"/>
  <c r="Y205" i="13"/>
  <c r="AC204" i="13"/>
  <c r="X205" i="13"/>
  <c r="AB204" i="13"/>
  <c r="S204" i="13"/>
  <c r="U201" i="13"/>
  <c r="P201" i="13" s="1"/>
  <c r="O201" i="13" s="1"/>
  <c r="O202" i="15" l="1"/>
  <c r="P203" i="19"/>
  <c r="O203" i="19" s="1"/>
  <c r="S204" i="19"/>
  <c r="U204" i="19" s="1"/>
  <c r="AB204" i="19"/>
  <c r="AC204" i="19"/>
  <c r="X205" i="19"/>
  <c r="Z205" i="19"/>
  <c r="AD204" i="19"/>
  <c r="Y205" i="19"/>
  <c r="X206" i="18"/>
  <c r="AC205" i="18"/>
  <c r="Y206" i="18"/>
  <c r="AD205" i="18"/>
  <c r="Z206" i="18"/>
  <c r="AB205" i="18"/>
  <c r="S205" i="18"/>
  <c r="U205" i="18" s="1"/>
  <c r="P205" i="18" s="1"/>
  <c r="O205" i="18" s="1"/>
  <c r="AC205" i="16"/>
  <c r="X206" i="16"/>
  <c r="Z206" i="16"/>
  <c r="Y206" i="16"/>
  <c r="AD205" i="16"/>
  <c r="S205" i="16"/>
  <c r="U205" i="16" s="1"/>
  <c r="P205" i="16" s="1"/>
  <c r="O205" i="16" s="1"/>
  <c r="AB205" i="16"/>
  <c r="Y205" i="15"/>
  <c r="AD204" i="15"/>
  <c r="Z205" i="15"/>
  <c r="S204" i="15"/>
  <c r="U204" i="15" s="1"/>
  <c r="AB204" i="15"/>
  <c r="X205" i="15"/>
  <c r="AC204" i="15"/>
  <c r="P203" i="15"/>
  <c r="P203" i="14"/>
  <c r="O203" i="14" s="1"/>
  <c r="Z205" i="14"/>
  <c r="Y205" i="14"/>
  <c r="AD204" i="14"/>
  <c r="X205" i="14"/>
  <c r="AC204" i="14"/>
  <c r="AB204" i="14"/>
  <c r="S204" i="14"/>
  <c r="U204" i="14" s="1"/>
  <c r="P204" i="14" s="1"/>
  <c r="O204" i="14" s="1"/>
  <c r="X206" i="13"/>
  <c r="AB205" i="13"/>
  <c r="S205" i="13"/>
  <c r="Y206" i="13"/>
  <c r="AC205" i="13"/>
  <c r="AD205" i="13"/>
  <c r="Z206" i="13"/>
  <c r="U202" i="13"/>
  <c r="P202" i="13" s="1"/>
  <c r="O202" i="13" s="1"/>
  <c r="N202" i="15" l="1"/>
  <c r="O203" i="15"/>
  <c r="N203" i="15" s="1"/>
  <c r="AC205" i="19"/>
  <c r="X206" i="19"/>
  <c r="S205" i="19"/>
  <c r="U205" i="19" s="1"/>
  <c r="AB205" i="19"/>
  <c r="Z206" i="19"/>
  <c r="Y206" i="19"/>
  <c r="AD205" i="19"/>
  <c r="P204" i="19"/>
  <c r="O204" i="19" s="1"/>
  <c r="Y207" i="18"/>
  <c r="Z207" i="18"/>
  <c r="AD206" i="18"/>
  <c r="X207" i="18"/>
  <c r="AC206" i="18"/>
  <c r="AB206" i="18"/>
  <c r="S206" i="18"/>
  <c r="U206" i="18" s="1"/>
  <c r="P206" i="18" s="1"/>
  <c r="O206" i="18" s="1"/>
  <c r="AC206" i="16"/>
  <c r="X207" i="16"/>
  <c r="Y207" i="16"/>
  <c r="AD206" i="16"/>
  <c r="Z207" i="16"/>
  <c r="S206" i="16"/>
  <c r="U206" i="16" s="1"/>
  <c r="AB206" i="16"/>
  <c r="S205" i="15"/>
  <c r="U205" i="15" s="1"/>
  <c r="AB205" i="15"/>
  <c r="Y206" i="15"/>
  <c r="Z206" i="15"/>
  <c r="AD205" i="15"/>
  <c r="P204" i="15"/>
  <c r="X206" i="15"/>
  <c r="AC205" i="15"/>
  <c r="AB205" i="14"/>
  <c r="S205" i="14"/>
  <c r="U205" i="14" s="1"/>
  <c r="X206" i="14"/>
  <c r="AC205" i="14"/>
  <c r="Z206" i="14"/>
  <c r="Y206" i="14"/>
  <c r="AD205" i="14"/>
  <c r="AD206" i="13"/>
  <c r="Z207" i="13"/>
  <c r="Y207" i="13"/>
  <c r="AC206" i="13"/>
  <c r="X207" i="13"/>
  <c r="AB206" i="13"/>
  <c r="S206" i="13"/>
  <c r="U203" i="13"/>
  <c r="P203" i="13" s="1"/>
  <c r="O203" i="13" s="1"/>
  <c r="O204" i="15" l="1"/>
  <c r="AC206" i="19"/>
  <c r="X207" i="19"/>
  <c r="Z207" i="19"/>
  <c r="AD206" i="19"/>
  <c r="Y207" i="19"/>
  <c r="S206" i="19"/>
  <c r="U206" i="19" s="1"/>
  <c r="P206" i="19" s="1"/>
  <c r="O206" i="19" s="1"/>
  <c r="AB206" i="19"/>
  <c r="P205" i="19"/>
  <c r="O205" i="19" s="1"/>
  <c r="S207" i="18"/>
  <c r="U207" i="18" s="1"/>
  <c r="AB207" i="18"/>
  <c r="Y208" i="18"/>
  <c r="Z208" i="18"/>
  <c r="AD207" i="18"/>
  <c r="AC207" i="18"/>
  <c r="X208" i="18"/>
  <c r="AC207" i="16"/>
  <c r="X208" i="16"/>
  <c r="P206" i="16"/>
  <c r="O206" i="16" s="1"/>
  <c r="S207" i="16"/>
  <c r="U207" i="16" s="1"/>
  <c r="AB207" i="16"/>
  <c r="AD207" i="16"/>
  <c r="Z208" i="16"/>
  <c r="Y208" i="16"/>
  <c r="S206" i="15"/>
  <c r="U206" i="15" s="1"/>
  <c r="AB206" i="15"/>
  <c r="X207" i="15"/>
  <c r="AC206" i="15"/>
  <c r="Y207" i="15"/>
  <c r="Z207" i="15"/>
  <c r="AD206" i="15"/>
  <c r="P205" i="15"/>
  <c r="X207" i="14"/>
  <c r="AC206" i="14"/>
  <c r="S206" i="14"/>
  <c r="U206" i="14" s="1"/>
  <c r="AB206" i="14"/>
  <c r="Z207" i="14"/>
  <c r="AD206" i="14"/>
  <c r="Y207" i="14"/>
  <c r="P205" i="14"/>
  <c r="O205" i="14" s="1"/>
  <c r="Y208" i="13"/>
  <c r="AC207" i="13"/>
  <c r="X208" i="13"/>
  <c r="AB207" i="13"/>
  <c r="S207" i="13"/>
  <c r="AD207" i="13"/>
  <c r="Z208" i="13"/>
  <c r="U204" i="13"/>
  <c r="P204" i="13" s="1"/>
  <c r="O204" i="13" s="1"/>
  <c r="N204" i="15" l="1"/>
  <c r="O205" i="15"/>
  <c r="S207" i="19"/>
  <c r="U207" i="19" s="1"/>
  <c r="AB207" i="19"/>
  <c r="AC207" i="19"/>
  <c r="X208" i="19"/>
  <c r="Z208" i="19"/>
  <c r="AD207" i="19"/>
  <c r="Y208" i="19"/>
  <c r="AB208" i="18"/>
  <c r="S208" i="18"/>
  <c r="U208" i="18" s="1"/>
  <c r="X209" i="18"/>
  <c r="AC208" i="18"/>
  <c r="Y209" i="18"/>
  <c r="AD208" i="18"/>
  <c r="Z209" i="18"/>
  <c r="P207" i="18"/>
  <c r="O207" i="18" s="1"/>
  <c r="Z209" i="16"/>
  <c r="Y209" i="16"/>
  <c r="AD208" i="16"/>
  <c r="P207" i="16"/>
  <c r="O207" i="16" s="1"/>
  <c r="S208" i="16"/>
  <c r="U208" i="16" s="1"/>
  <c r="AB208" i="16"/>
  <c r="AC208" i="16"/>
  <c r="X209" i="16"/>
  <c r="Y208" i="15"/>
  <c r="AD207" i="15"/>
  <c r="Z208" i="15"/>
  <c r="X208" i="15"/>
  <c r="AC207" i="15"/>
  <c r="S207" i="15"/>
  <c r="U207" i="15" s="1"/>
  <c r="P207" i="15" s="1"/>
  <c r="AB207" i="15"/>
  <c r="P206" i="15"/>
  <c r="X208" i="14"/>
  <c r="AC207" i="14"/>
  <c r="Z208" i="14"/>
  <c r="AD207" i="14"/>
  <c r="Y208" i="14"/>
  <c r="P206" i="14"/>
  <c r="O206" i="14" s="1"/>
  <c r="S207" i="14"/>
  <c r="U207" i="14" s="1"/>
  <c r="AB207" i="14"/>
  <c r="AD208" i="13"/>
  <c r="Z209" i="13"/>
  <c r="X209" i="13"/>
  <c r="AB208" i="13"/>
  <c r="S208" i="13"/>
  <c r="Y209" i="13"/>
  <c r="AC208" i="13"/>
  <c r="U205" i="13"/>
  <c r="P205" i="13" s="1"/>
  <c r="O205" i="13" s="1"/>
  <c r="N205" i="15" l="1"/>
  <c r="O206" i="15"/>
  <c r="O207" i="15"/>
  <c r="N207" i="15" s="1"/>
  <c r="AC208" i="19"/>
  <c r="X209" i="19"/>
  <c r="S208" i="19"/>
  <c r="U208" i="19" s="1"/>
  <c r="AB208" i="19"/>
  <c r="Z209" i="19"/>
  <c r="Y209" i="19"/>
  <c r="AD208" i="19"/>
  <c r="P207" i="19"/>
  <c r="O207" i="19" s="1"/>
  <c r="Y210" i="18"/>
  <c r="Z210" i="18"/>
  <c r="AD209" i="18"/>
  <c r="X210" i="18"/>
  <c r="AC209" i="18"/>
  <c r="P208" i="18"/>
  <c r="O208" i="18" s="1"/>
  <c r="AB209" i="18"/>
  <c r="S209" i="18"/>
  <c r="U209" i="18" s="1"/>
  <c r="P209" i="18" s="1"/>
  <c r="O209" i="18" s="1"/>
  <c r="P208" i="16"/>
  <c r="O208" i="16" s="1"/>
  <c r="AC209" i="16"/>
  <c r="X210" i="16"/>
  <c r="S209" i="16"/>
  <c r="U209" i="16" s="1"/>
  <c r="AB209" i="16"/>
  <c r="Z210" i="16"/>
  <c r="Y210" i="16"/>
  <c r="AD209" i="16"/>
  <c r="Y209" i="15"/>
  <c r="AD208" i="15"/>
  <c r="Z209" i="15"/>
  <c r="S208" i="15"/>
  <c r="U208" i="15" s="1"/>
  <c r="AB208" i="15"/>
  <c r="X209" i="15"/>
  <c r="AC208" i="15"/>
  <c r="P207" i="14"/>
  <c r="O207" i="14" s="1"/>
  <c r="X209" i="14"/>
  <c r="AC208" i="14"/>
  <c r="Z209" i="14"/>
  <c r="AD208" i="14"/>
  <c r="Y209" i="14"/>
  <c r="AB208" i="14"/>
  <c r="S208" i="14"/>
  <c r="U208" i="14" s="1"/>
  <c r="P208" i="14" s="1"/>
  <c r="O208" i="14" s="1"/>
  <c r="Y210" i="13"/>
  <c r="AC209" i="13"/>
  <c r="X210" i="13"/>
  <c r="AB209" i="13"/>
  <c r="S209" i="13"/>
  <c r="AD209" i="13"/>
  <c r="Z210" i="13"/>
  <c r="U206" i="13"/>
  <c r="P206" i="13" s="1"/>
  <c r="O206" i="13" s="1"/>
  <c r="N206" i="15" l="1"/>
  <c r="P208" i="19"/>
  <c r="O208" i="19" s="1"/>
  <c r="S209" i="19"/>
  <c r="U209" i="19" s="1"/>
  <c r="AB209" i="19"/>
  <c r="AC209" i="19"/>
  <c r="X210" i="19"/>
  <c r="Z210" i="19"/>
  <c r="AD209" i="19"/>
  <c r="Y210" i="19"/>
  <c r="S210" i="18"/>
  <c r="U210" i="18" s="1"/>
  <c r="AB210" i="18"/>
  <c r="Y211" i="18"/>
  <c r="Z211" i="18"/>
  <c r="AD210" i="18"/>
  <c r="AC210" i="18"/>
  <c r="X211" i="18"/>
  <c r="S210" i="16"/>
  <c r="U210" i="16" s="1"/>
  <c r="AB210" i="16"/>
  <c r="Z211" i="16"/>
  <c r="Y211" i="16"/>
  <c r="AD210" i="16"/>
  <c r="P209" i="16"/>
  <c r="O209" i="16" s="1"/>
  <c r="AC210" i="16"/>
  <c r="X211" i="16"/>
  <c r="S209" i="15"/>
  <c r="U209" i="15" s="1"/>
  <c r="AB209" i="15"/>
  <c r="P208" i="15"/>
  <c r="Y210" i="15"/>
  <c r="Z210" i="15"/>
  <c r="AD209" i="15"/>
  <c r="X210" i="15"/>
  <c r="AC209" i="15"/>
  <c r="X210" i="14"/>
  <c r="AC209" i="14"/>
  <c r="Z210" i="14"/>
  <c r="Y210" i="14"/>
  <c r="AD209" i="14"/>
  <c r="S209" i="14"/>
  <c r="U209" i="14" s="1"/>
  <c r="AB209" i="14"/>
  <c r="AD210" i="13"/>
  <c r="Z211" i="13"/>
  <c r="X211" i="13"/>
  <c r="AB210" i="13"/>
  <c r="S210" i="13"/>
  <c r="Y211" i="13"/>
  <c r="AC210" i="13"/>
  <c r="U207" i="13"/>
  <c r="P207" i="13" s="1"/>
  <c r="O207" i="13" s="1"/>
  <c r="O208" i="15" l="1"/>
  <c r="AC210" i="19"/>
  <c r="X211" i="19"/>
  <c r="S210" i="19"/>
  <c r="U210" i="19" s="1"/>
  <c r="AB210" i="19"/>
  <c r="P209" i="19"/>
  <c r="O209" i="19" s="1"/>
  <c r="Z211" i="19"/>
  <c r="AD210" i="19"/>
  <c r="Y211" i="19"/>
  <c r="AB211" i="18"/>
  <c r="S211" i="18"/>
  <c r="U211" i="18" s="1"/>
  <c r="Y212" i="18"/>
  <c r="AD211" i="18"/>
  <c r="Z212" i="18"/>
  <c r="X212" i="18"/>
  <c r="AC211" i="18"/>
  <c r="P210" i="18"/>
  <c r="O210" i="18" s="1"/>
  <c r="S211" i="16"/>
  <c r="U211" i="16" s="1"/>
  <c r="AB211" i="16"/>
  <c r="AD211" i="16"/>
  <c r="Z212" i="16"/>
  <c r="Y212" i="16"/>
  <c r="AC211" i="16"/>
  <c r="X212" i="16"/>
  <c r="P210" i="16"/>
  <c r="O210" i="16" s="1"/>
  <c r="X211" i="15"/>
  <c r="AC210" i="15"/>
  <c r="S210" i="15"/>
  <c r="U210" i="15" s="1"/>
  <c r="AB210" i="15"/>
  <c r="Y211" i="15"/>
  <c r="Z211" i="15"/>
  <c r="AD210" i="15"/>
  <c r="P209" i="15"/>
  <c r="P209" i="14"/>
  <c r="O209" i="14" s="1"/>
  <c r="AC210" i="14"/>
  <c r="X211" i="14"/>
  <c r="Z211" i="14"/>
  <c r="Y211" i="14"/>
  <c r="AD210" i="14"/>
  <c r="AB210" i="14"/>
  <c r="S210" i="14"/>
  <c r="U210" i="14" s="1"/>
  <c r="P210" i="14" s="1"/>
  <c r="O210" i="14" s="1"/>
  <c r="X212" i="13"/>
  <c r="AB211" i="13"/>
  <c r="S211" i="13"/>
  <c r="Y212" i="13"/>
  <c r="AC211" i="13"/>
  <c r="AD211" i="13"/>
  <c r="Z212" i="13"/>
  <c r="U208" i="13"/>
  <c r="P208" i="13" s="1"/>
  <c r="O208" i="13" s="1"/>
  <c r="N208" i="15" l="1"/>
  <c r="O209" i="15"/>
  <c r="N209" i="15" s="1"/>
  <c r="Z212" i="19"/>
  <c r="Y212" i="19"/>
  <c r="AD211" i="19"/>
  <c r="AC211" i="19"/>
  <c r="X212" i="19"/>
  <c r="S211" i="19"/>
  <c r="U211" i="19" s="1"/>
  <c r="AB211" i="19"/>
  <c r="P210" i="19"/>
  <c r="O210" i="19" s="1"/>
  <c r="S212" i="18"/>
  <c r="U212" i="18" s="1"/>
  <c r="AB212" i="18"/>
  <c r="X213" i="18"/>
  <c r="AC212" i="18"/>
  <c r="Y213" i="18"/>
  <c r="Z213" i="18"/>
  <c r="AD212" i="18"/>
  <c r="P211" i="18"/>
  <c r="O211" i="18" s="1"/>
  <c r="S212" i="16"/>
  <c r="U212" i="16" s="1"/>
  <c r="AB212" i="16"/>
  <c r="AC212" i="16"/>
  <c r="X213" i="16"/>
  <c r="Z213" i="16"/>
  <c r="Y213" i="16"/>
  <c r="AD212" i="16"/>
  <c r="P211" i="16"/>
  <c r="O211" i="16" s="1"/>
  <c r="Y212" i="15"/>
  <c r="AD211" i="15"/>
  <c r="Z212" i="15"/>
  <c r="X212" i="15"/>
  <c r="AC211" i="15"/>
  <c r="P210" i="15"/>
  <c r="S211" i="15"/>
  <c r="U211" i="15" s="1"/>
  <c r="P211" i="15" s="1"/>
  <c r="AB211" i="15"/>
  <c r="AB211" i="14"/>
  <c r="S211" i="14"/>
  <c r="U211" i="14" s="1"/>
  <c r="AC211" i="14"/>
  <c r="X212" i="14"/>
  <c r="Z212" i="14"/>
  <c r="Y212" i="14"/>
  <c r="AD211" i="14"/>
  <c r="AD212" i="13"/>
  <c r="Z213" i="13"/>
  <c r="Y213" i="13"/>
  <c r="AC212" i="13"/>
  <c r="X213" i="13"/>
  <c r="AB212" i="13"/>
  <c r="S212" i="13"/>
  <c r="U209" i="13"/>
  <c r="P209" i="13" s="1"/>
  <c r="O209" i="13" s="1"/>
  <c r="O211" i="15" l="1"/>
  <c r="N211" i="15" s="1"/>
  <c r="O210" i="15"/>
  <c r="N210" i="15" s="1"/>
  <c r="P211" i="19"/>
  <c r="O211" i="19" s="1"/>
  <c r="AC212" i="19"/>
  <c r="X213" i="19"/>
  <c r="S212" i="19"/>
  <c r="U212" i="19" s="1"/>
  <c r="AB212" i="19"/>
  <c r="Z213" i="19"/>
  <c r="AD212" i="19"/>
  <c r="Y213" i="19"/>
  <c r="Y214" i="18"/>
  <c r="Z214" i="18"/>
  <c r="AD213" i="18"/>
  <c r="AC213" i="18"/>
  <c r="X214" i="18"/>
  <c r="S213" i="18"/>
  <c r="U213" i="18" s="1"/>
  <c r="AB213" i="18"/>
  <c r="P212" i="18"/>
  <c r="O212" i="18" s="1"/>
  <c r="Z214" i="16"/>
  <c r="Y214" i="16"/>
  <c r="AD213" i="16"/>
  <c r="S213" i="16"/>
  <c r="U213" i="16" s="1"/>
  <c r="AB213" i="16"/>
  <c r="AC213" i="16"/>
  <c r="X214" i="16"/>
  <c r="P212" i="16"/>
  <c r="O212" i="16" s="1"/>
  <c r="S212" i="15"/>
  <c r="U212" i="15" s="1"/>
  <c r="AB212" i="15"/>
  <c r="Y213" i="15"/>
  <c r="Z213" i="15"/>
  <c r="AD212" i="15"/>
  <c r="X213" i="15"/>
  <c r="AC212" i="15"/>
  <c r="AC212" i="14"/>
  <c r="X213" i="14"/>
  <c r="Z213" i="14"/>
  <c r="AD212" i="14"/>
  <c r="Y213" i="14"/>
  <c r="AB212" i="14"/>
  <c r="S212" i="14"/>
  <c r="U212" i="14" s="1"/>
  <c r="P212" i="14" s="1"/>
  <c r="O212" i="14" s="1"/>
  <c r="P211" i="14"/>
  <c r="O211" i="14" s="1"/>
  <c r="Y214" i="13"/>
  <c r="AC213" i="13"/>
  <c r="X214" i="13"/>
  <c r="AB213" i="13"/>
  <c r="S213" i="13"/>
  <c r="AD213" i="13"/>
  <c r="Z214" i="13"/>
  <c r="U210" i="13"/>
  <c r="P210" i="13" s="1"/>
  <c r="O210" i="13" s="1"/>
  <c r="AC213" i="19" l="1"/>
  <c r="X214" i="19"/>
  <c r="P212" i="19"/>
  <c r="O212" i="19" s="1"/>
  <c r="S213" i="19"/>
  <c r="U213" i="19" s="1"/>
  <c r="AB213" i="19"/>
  <c r="Z214" i="19"/>
  <c r="AD213" i="19"/>
  <c r="Y214" i="19"/>
  <c r="P213" i="18"/>
  <c r="O213" i="18" s="1"/>
  <c r="Y215" i="18"/>
  <c r="AD214" i="18"/>
  <c r="Z215" i="18"/>
  <c r="AB214" i="18"/>
  <c r="S214" i="18"/>
  <c r="U214" i="18" s="1"/>
  <c r="AC214" i="18"/>
  <c r="X215" i="18"/>
  <c r="S214" i="16"/>
  <c r="U214" i="16" s="1"/>
  <c r="AB214" i="16"/>
  <c r="AC214" i="16"/>
  <c r="X215" i="16"/>
  <c r="P213" i="16"/>
  <c r="O213" i="16" s="1"/>
  <c r="Z215" i="16"/>
  <c r="AD214" i="16"/>
  <c r="Y215" i="16"/>
  <c r="S213" i="15"/>
  <c r="U213" i="15" s="1"/>
  <c r="AB213" i="15"/>
  <c r="Y214" i="15"/>
  <c r="AD213" i="15"/>
  <c r="Z214" i="15"/>
  <c r="X214" i="15"/>
  <c r="AC213" i="15"/>
  <c r="P212" i="15"/>
  <c r="AC213" i="14"/>
  <c r="X214" i="14"/>
  <c r="AB213" i="14"/>
  <c r="S213" i="14"/>
  <c r="U213" i="14" s="1"/>
  <c r="Z214" i="14"/>
  <c r="AD213" i="14"/>
  <c r="Y214" i="14"/>
  <c r="AD214" i="13"/>
  <c r="Z215" i="13"/>
  <c r="X215" i="13"/>
  <c r="AB214" i="13"/>
  <c r="S214" i="13"/>
  <c r="Y215" i="13"/>
  <c r="AC214" i="13"/>
  <c r="U211" i="13"/>
  <c r="P211" i="13" s="1"/>
  <c r="O211" i="13" s="1"/>
  <c r="O212" i="15" l="1"/>
  <c r="N212" i="15" s="1"/>
  <c r="Y215" i="19"/>
  <c r="Z215" i="19"/>
  <c r="AD214" i="19"/>
  <c r="AC214" i="19"/>
  <c r="X215" i="19"/>
  <c r="P213" i="19"/>
  <c r="O213" i="19" s="1"/>
  <c r="S214" i="19"/>
  <c r="U214" i="19" s="1"/>
  <c r="AB214" i="19"/>
  <c r="P214" i="18"/>
  <c r="O214" i="18" s="1"/>
  <c r="Y216" i="18"/>
  <c r="Z216" i="18"/>
  <c r="AD215" i="18"/>
  <c r="X216" i="18"/>
  <c r="AC215" i="18"/>
  <c r="S215" i="18"/>
  <c r="U215" i="18" s="1"/>
  <c r="P215" i="18" s="1"/>
  <c r="O215" i="18" s="1"/>
  <c r="AB215" i="18"/>
  <c r="AC215" i="16"/>
  <c r="X216" i="16"/>
  <c r="AD215" i="16"/>
  <c r="Z216" i="16"/>
  <c r="Y216" i="16"/>
  <c r="S215" i="16"/>
  <c r="U215" i="16" s="1"/>
  <c r="P215" i="16" s="1"/>
  <c r="O215" i="16" s="1"/>
  <c r="AB215" i="16"/>
  <c r="P214" i="16"/>
  <c r="O214" i="16" s="1"/>
  <c r="S214" i="15"/>
  <c r="U214" i="15" s="1"/>
  <c r="AB214" i="15"/>
  <c r="X215" i="15"/>
  <c r="AC214" i="15"/>
  <c r="Y215" i="15"/>
  <c r="AD214" i="15"/>
  <c r="Z215" i="15"/>
  <c r="P213" i="15"/>
  <c r="Z215" i="14"/>
  <c r="AD214" i="14"/>
  <c r="Y215" i="14"/>
  <c r="P213" i="14"/>
  <c r="O213" i="14" s="1"/>
  <c r="S214" i="14"/>
  <c r="U214" i="14" s="1"/>
  <c r="AB214" i="14"/>
  <c r="AC214" i="14"/>
  <c r="X215" i="14"/>
  <c r="X216" i="13"/>
  <c r="AB215" i="13"/>
  <c r="S215" i="13"/>
  <c r="Y216" i="13"/>
  <c r="AC215" i="13"/>
  <c r="AD215" i="13"/>
  <c r="Z216" i="13"/>
  <c r="U212" i="13"/>
  <c r="P212" i="13" s="1"/>
  <c r="O212" i="13" s="1"/>
  <c r="O213" i="15" l="1"/>
  <c r="N213" i="15" s="1"/>
  <c r="AD215" i="19"/>
  <c r="Z216" i="19"/>
  <c r="Y216" i="19"/>
  <c r="P214" i="19"/>
  <c r="O214" i="19" s="1"/>
  <c r="S215" i="19"/>
  <c r="U215" i="19" s="1"/>
  <c r="AB215" i="19"/>
  <c r="AC215" i="19"/>
  <c r="X216" i="19"/>
  <c r="Y217" i="18"/>
  <c r="Z217" i="18"/>
  <c r="AD216" i="18"/>
  <c r="S216" i="18"/>
  <c r="U216" i="18" s="1"/>
  <c r="AB216" i="18"/>
  <c r="AC216" i="18"/>
  <c r="X217" i="18"/>
  <c r="AC216" i="16"/>
  <c r="X217" i="16"/>
  <c r="Z217" i="16"/>
  <c r="Y217" i="16"/>
  <c r="AD216" i="16"/>
  <c r="S216" i="16"/>
  <c r="U216" i="16" s="1"/>
  <c r="P216" i="16" s="1"/>
  <c r="O216" i="16" s="1"/>
  <c r="AB216" i="16"/>
  <c r="Y216" i="15"/>
  <c r="Z216" i="15"/>
  <c r="AD215" i="15"/>
  <c r="X216" i="15"/>
  <c r="AC215" i="15"/>
  <c r="S215" i="15"/>
  <c r="U215" i="15" s="1"/>
  <c r="AB215" i="15"/>
  <c r="P214" i="15"/>
  <c r="P214" i="14"/>
  <c r="O214" i="14" s="1"/>
  <c r="S215" i="14"/>
  <c r="U215" i="14" s="1"/>
  <c r="AB215" i="14"/>
  <c r="AC215" i="14"/>
  <c r="X216" i="14"/>
  <c r="Z216" i="14"/>
  <c r="AD215" i="14"/>
  <c r="Y216" i="14"/>
  <c r="AD216" i="13"/>
  <c r="Z217" i="13"/>
  <c r="Y217" i="13"/>
  <c r="AC216" i="13"/>
  <c r="X217" i="13"/>
  <c r="S216" i="13"/>
  <c r="AB216" i="13"/>
  <c r="U213" i="13"/>
  <c r="P213" i="13" s="1"/>
  <c r="O213" i="13" s="1"/>
  <c r="O214" i="15" l="1"/>
  <c r="N214" i="15" s="1"/>
  <c r="S216" i="19"/>
  <c r="U216" i="19" s="1"/>
  <c r="AB216" i="19"/>
  <c r="P215" i="19"/>
  <c r="O215" i="19" s="1"/>
  <c r="AD216" i="19"/>
  <c r="Y217" i="19"/>
  <c r="Z217" i="19"/>
  <c r="X217" i="19"/>
  <c r="AC216" i="19"/>
  <c r="AB217" i="18"/>
  <c r="S217" i="18"/>
  <c r="U217" i="18" s="1"/>
  <c r="P216" i="18"/>
  <c r="O216" i="18" s="1"/>
  <c r="Y218" i="18"/>
  <c r="AD217" i="18"/>
  <c r="Z218" i="18"/>
  <c r="AC217" i="18"/>
  <c r="X218" i="18"/>
  <c r="AC217" i="16"/>
  <c r="X218" i="16"/>
  <c r="Z218" i="16"/>
  <c r="Y218" i="16"/>
  <c r="AD217" i="16"/>
  <c r="S217" i="16"/>
  <c r="U217" i="16" s="1"/>
  <c r="P217" i="16" s="1"/>
  <c r="O217" i="16" s="1"/>
  <c r="AB217" i="16"/>
  <c r="Y217" i="15"/>
  <c r="AD216" i="15"/>
  <c r="Z217" i="15"/>
  <c r="P215" i="15"/>
  <c r="S216" i="15"/>
  <c r="U216" i="15" s="1"/>
  <c r="AB216" i="15"/>
  <c r="X217" i="15"/>
  <c r="AC216" i="15"/>
  <c r="AC216" i="14"/>
  <c r="X217" i="14"/>
  <c r="AB216" i="14"/>
  <c r="S216" i="14"/>
  <c r="U216" i="14" s="1"/>
  <c r="Z217" i="14"/>
  <c r="Y217" i="14"/>
  <c r="AD216" i="14"/>
  <c r="P215" i="14"/>
  <c r="O215" i="14" s="1"/>
  <c r="Y218" i="13"/>
  <c r="AC217" i="13"/>
  <c r="X218" i="13"/>
  <c r="AB217" i="13"/>
  <c r="S217" i="13"/>
  <c r="AD217" i="13"/>
  <c r="Z218" i="13"/>
  <c r="U214" i="13"/>
  <c r="P214" i="13" s="1"/>
  <c r="O214" i="13" s="1"/>
  <c r="O215" i="15" l="1"/>
  <c r="N215" i="15" s="1"/>
  <c r="S217" i="19"/>
  <c r="U217" i="19" s="1"/>
  <c r="AB217" i="19"/>
  <c r="AD217" i="19"/>
  <c r="Z218" i="19"/>
  <c r="Y218" i="19"/>
  <c r="X218" i="19"/>
  <c r="AC217" i="19"/>
  <c r="P216" i="19"/>
  <c r="O216" i="19" s="1"/>
  <c r="Y219" i="18"/>
  <c r="Z219" i="18"/>
  <c r="AD218" i="18"/>
  <c r="S218" i="18"/>
  <c r="U218" i="18" s="1"/>
  <c r="AB218" i="18"/>
  <c r="P217" i="18"/>
  <c r="O217" i="18" s="1"/>
  <c r="X219" i="18"/>
  <c r="AC218" i="18"/>
  <c r="S218" i="16"/>
  <c r="U218" i="16" s="1"/>
  <c r="AB218" i="16"/>
  <c r="AC218" i="16"/>
  <c r="X219" i="16"/>
  <c r="AD218" i="16"/>
  <c r="Z219" i="16"/>
  <c r="Y219" i="16"/>
  <c r="S217" i="15"/>
  <c r="U217" i="15" s="1"/>
  <c r="AB217" i="15"/>
  <c r="P216" i="15"/>
  <c r="Y218" i="15"/>
  <c r="AD217" i="15"/>
  <c r="Z218" i="15"/>
  <c r="X218" i="15"/>
  <c r="AC217" i="15"/>
  <c r="AC217" i="14"/>
  <c r="X218" i="14"/>
  <c r="AB217" i="14"/>
  <c r="S217" i="14"/>
  <c r="U217" i="14" s="1"/>
  <c r="Z218" i="14"/>
  <c r="Y218" i="14"/>
  <c r="AD217" i="14"/>
  <c r="P216" i="14"/>
  <c r="O216" i="14" s="1"/>
  <c r="AD218" i="13"/>
  <c r="Z219" i="13"/>
  <c r="X219" i="13"/>
  <c r="AB218" i="13"/>
  <c r="S218" i="13"/>
  <c r="Y219" i="13"/>
  <c r="AC218" i="13"/>
  <c r="U215" i="13"/>
  <c r="P215" i="13" s="1"/>
  <c r="O215" i="13" s="1"/>
  <c r="O216" i="15" l="1"/>
  <c r="N216" i="15" s="1"/>
  <c r="AD218" i="19"/>
  <c r="Y219" i="19"/>
  <c r="Z219" i="19"/>
  <c r="X219" i="19"/>
  <c r="AC218" i="19"/>
  <c r="S218" i="19"/>
  <c r="U218" i="19" s="1"/>
  <c r="P218" i="19" s="1"/>
  <c r="O218" i="19" s="1"/>
  <c r="AB218" i="19"/>
  <c r="P217" i="19"/>
  <c r="O217" i="19" s="1"/>
  <c r="S219" i="18"/>
  <c r="U219" i="18" s="1"/>
  <c r="AB219" i="18"/>
  <c r="P218" i="18"/>
  <c r="O218" i="18" s="1"/>
  <c r="Y220" i="18"/>
  <c r="AD219" i="18"/>
  <c r="Z220" i="18"/>
  <c r="AC219" i="18"/>
  <c r="X220" i="18"/>
  <c r="AC219" i="16"/>
  <c r="X220" i="16"/>
  <c r="AD219" i="16"/>
  <c r="Z220" i="16"/>
  <c r="Y220" i="16"/>
  <c r="S219" i="16"/>
  <c r="U219" i="16" s="1"/>
  <c r="AB219" i="16"/>
  <c r="P218" i="16"/>
  <c r="O218" i="16" s="1"/>
  <c r="S218" i="15"/>
  <c r="U218" i="15" s="1"/>
  <c r="AB218" i="15"/>
  <c r="X219" i="15"/>
  <c r="AC218" i="15"/>
  <c r="Y219" i="15"/>
  <c r="Z219" i="15"/>
  <c r="AD218" i="15"/>
  <c r="P217" i="15"/>
  <c r="AC218" i="14"/>
  <c r="X219" i="14"/>
  <c r="AB218" i="14"/>
  <c r="S218" i="14"/>
  <c r="U218" i="14" s="1"/>
  <c r="Z219" i="14"/>
  <c r="Y219" i="14"/>
  <c r="AD218" i="14"/>
  <c r="P217" i="14"/>
  <c r="O217" i="14" s="1"/>
  <c r="Y220" i="13"/>
  <c r="AC219" i="13"/>
  <c r="X220" i="13"/>
  <c r="AB219" i="13"/>
  <c r="S219" i="13"/>
  <c r="AD219" i="13"/>
  <c r="Z220" i="13"/>
  <c r="U216" i="13"/>
  <c r="P216" i="13" s="1"/>
  <c r="O216" i="13" s="1"/>
  <c r="O217" i="15" l="1"/>
  <c r="N217" i="15" s="1"/>
  <c r="S219" i="19"/>
  <c r="U219" i="19" s="1"/>
  <c r="AB219" i="19"/>
  <c r="AC219" i="19"/>
  <c r="X220" i="19"/>
  <c r="AD219" i="19"/>
  <c r="Z220" i="19"/>
  <c r="Y220" i="19"/>
  <c r="Y221" i="18"/>
  <c r="AD220" i="18"/>
  <c r="Z221" i="18"/>
  <c r="AB220" i="18"/>
  <c r="S220" i="18"/>
  <c r="U220" i="18" s="1"/>
  <c r="X221" i="18"/>
  <c r="AC220" i="18"/>
  <c r="P219" i="18"/>
  <c r="O219" i="18" s="1"/>
  <c r="S220" i="16"/>
  <c r="U220" i="16" s="1"/>
  <c r="AB220" i="16"/>
  <c r="P219" i="16"/>
  <c r="O219" i="16" s="1"/>
  <c r="AC220" i="16"/>
  <c r="X221" i="16"/>
  <c r="AD220" i="16"/>
  <c r="Z221" i="16"/>
  <c r="Y221" i="16"/>
  <c r="Y220" i="15"/>
  <c r="Z220" i="15"/>
  <c r="AD219" i="15"/>
  <c r="X220" i="15"/>
  <c r="AC219" i="15"/>
  <c r="S219" i="15"/>
  <c r="U219" i="15" s="1"/>
  <c r="P219" i="15" s="1"/>
  <c r="AB219" i="15"/>
  <c r="P218" i="15"/>
  <c r="Z220" i="14"/>
  <c r="AD219" i="14"/>
  <c r="Y220" i="14"/>
  <c r="AC219" i="14"/>
  <c r="X220" i="14"/>
  <c r="P218" i="14"/>
  <c r="O218" i="14" s="1"/>
  <c r="S219" i="14"/>
  <c r="U219" i="14" s="1"/>
  <c r="AB219" i="14"/>
  <c r="AD220" i="13"/>
  <c r="Z221" i="13"/>
  <c r="X221" i="13"/>
  <c r="AB220" i="13"/>
  <c r="S220" i="13"/>
  <c r="Y221" i="13"/>
  <c r="AC220" i="13"/>
  <c r="U217" i="13"/>
  <c r="P217" i="13" s="1"/>
  <c r="O217" i="13" s="1"/>
  <c r="O218" i="15" l="1"/>
  <c r="N218" i="15" s="1"/>
  <c r="O219" i="15"/>
  <c r="N219" i="15" s="1"/>
  <c r="X221" i="19"/>
  <c r="AC220" i="19"/>
  <c r="S220" i="19"/>
  <c r="U220" i="19" s="1"/>
  <c r="AB220" i="19"/>
  <c r="AD220" i="19"/>
  <c r="Y221" i="19"/>
  <c r="Z221" i="19"/>
  <c r="P219" i="19"/>
  <c r="O219" i="19" s="1"/>
  <c r="P220" i="18"/>
  <c r="O220" i="18" s="1"/>
  <c r="AB221" i="18"/>
  <c r="S221" i="18"/>
  <c r="U221" i="18" s="1"/>
  <c r="Y222" i="18"/>
  <c r="Z222" i="18"/>
  <c r="AD221" i="18"/>
  <c r="X222" i="18"/>
  <c r="AC221" i="18"/>
  <c r="AC221" i="16"/>
  <c r="X222" i="16"/>
  <c r="Z222" i="16"/>
  <c r="Y222" i="16"/>
  <c r="AD221" i="16"/>
  <c r="S221" i="16"/>
  <c r="U221" i="16" s="1"/>
  <c r="P221" i="16" s="1"/>
  <c r="O221" i="16" s="1"/>
  <c r="AB221" i="16"/>
  <c r="P220" i="16"/>
  <c r="O220" i="16" s="1"/>
  <c r="Y221" i="15"/>
  <c r="AD220" i="15"/>
  <c r="Z221" i="15"/>
  <c r="S220" i="15"/>
  <c r="U220" i="15" s="1"/>
  <c r="AB220" i="15"/>
  <c r="X221" i="15"/>
  <c r="AC220" i="15"/>
  <c r="P219" i="14"/>
  <c r="O219" i="14" s="1"/>
  <c r="S220" i="14"/>
  <c r="U220" i="14" s="1"/>
  <c r="AB220" i="14"/>
  <c r="AC220" i="14"/>
  <c r="X221" i="14"/>
  <c r="Z221" i="14"/>
  <c r="Y221" i="14"/>
  <c r="AD220" i="14"/>
  <c r="Y222" i="13"/>
  <c r="AC221" i="13"/>
  <c r="X222" i="13"/>
  <c r="AB221" i="13"/>
  <c r="S221" i="13"/>
  <c r="AD221" i="13"/>
  <c r="Z222" i="13"/>
  <c r="U218" i="13"/>
  <c r="P218" i="13" s="1"/>
  <c r="O218" i="13" s="1"/>
  <c r="AD221" i="19" l="1"/>
  <c r="Z222" i="19"/>
  <c r="Y222" i="19"/>
  <c r="AC221" i="19"/>
  <c r="X222" i="19"/>
  <c r="P220" i="19"/>
  <c r="O220" i="19" s="1"/>
  <c r="S221" i="19"/>
  <c r="U221" i="19" s="1"/>
  <c r="AB221" i="19"/>
  <c r="AC222" i="18"/>
  <c r="X223" i="18"/>
  <c r="P221" i="18"/>
  <c r="O221" i="18" s="1"/>
  <c r="Y223" i="18"/>
  <c r="AD222" i="18"/>
  <c r="Z223" i="18"/>
  <c r="S222" i="18"/>
  <c r="U222" i="18" s="1"/>
  <c r="P222" i="18" s="1"/>
  <c r="O222" i="18" s="1"/>
  <c r="AB222" i="18"/>
  <c r="S222" i="16"/>
  <c r="U222" i="16" s="1"/>
  <c r="AB222" i="16"/>
  <c r="AC222" i="16"/>
  <c r="X223" i="16"/>
  <c r="Y223" i="16"/>
  <c r="AD222" i="16"/>
  <c r="Z223" i="16"/>
  <c r="P220" i="15"/>
  <c r="Y222" i="15"/>
  <c r="AD221" i="15"/>
  <c r="Z222" i="15"/>
  <c r="S221" i="15"/>
  <c r="U221" i="15" s="1"/>
  <c r="AB221" i="15"/>
  <c r="X222" i="15"/>
  <c r="AC221" i="15"/>
  <c r="AC221" i="14"/>
  <c r="X222" i="14"/>
  <c r="S221" i="14"/>
  <c r="U221" i="14" s="1"/>
  <c r="AB221" i="14"/>
  <c r="P220" i="14"/>
  <c r="O220" i="14" s="1"/>
  <c r="Z222" i="14"/>
  <c r="Y222" i="14"/>
  <c r="AD221" i="14"/>
  <c r="AD222" i="13"/>
  <c r="Z223" i="13"/>
  <c r="X223" i="13"/>
  <c r="AB222" i="13"/>
  <c r="S222" i="13"/>
  <c r="Y223" i="13"/>
  <c r="AC222" i="13"/>
  <c r="U219" i="13"/>
  <c r="P219" i="13" s="1"/>
  <c r="O219" i="13" s="1"/>
  <c r="O220" i="15" l="1"/>
  <c r="N220" i="15" s="1"/>
  <c r="P221" i="19"/>
  <c r="O221" i="19" s="1"/>
  <c r="AC222" i="19"/>
  <c r="X223" i="19"/>
  <c r="S222" i="19"/>
  <c r="U222" i="19" s="1"/>
  <c r="P222" i="19" s="1"/>
  <c r="O222" i="19" s="1"/>
  <c r="AB222" i="19"/>
  <c r="AD222" i="19"/>
  <c r="Y223" i="19"/>
  <c r="Z223" i="19"/>
  <c r="X224" i="18"/>
  <c r="AC223" i="18"/>
  <c r="AB223" i="18"/>
  <c r="S223" i="18"/>
  <c r="U223" i="18" s="1"/>
  <c r="Y224" i="18"/>
  <c r="AD223" i="18"/>
  <c r="Z224" i="18"/>
  <c r="AC223" i="16"/>
  <c r="X224" i="16"/>
  <c r="AD223" i="16"/>
  <c r="Z224" i="16"/>
  <c r="Y224" i="16"/>
  <c r="S223" i="16"/>
  <c r="U223" i="16" s="1"/>
  <c r="P223" i="16" s="1"/>
  <c r="O223" i="16" s="1"/>
  <c r="AB223" i="16"/>
  <c r="P222" i="16"/>
  <c r="O222" i="16" s="1"/>
  <c r="P221" i="15"/>
  <c r="S222" i="15"/>
  <c r="U222" i="15" s="1"/>
  <c r="AB222" i="15"/>
  <c r="Y223" i="15"/>
  <c r="AD222" i="15"/>
  <c r="Z223" i="15"/>
  <c r="X223" i="15"/>
  <c r="AC222" i="15"/>
  <c r="AC222" i="14"/>
  <c r="X223" i="14"/>
  <c r="Z223" i="14"/>
  <c r="Y223" i="14"/>
  <c r="AD222" i="14"/>
  <c r="AB222" i="14"/>
  <c r="S222" i="14"/>
  <c r="U222" i="14" s="1"/>
  <c r="P222" i="14" s="1"/>
  <c r="O222" i="14" s="1"/>
  <c r="P221" i="14"/>
  <c r="O221" i="14" s="1"/>
  <c r="Y224" i="13"/>
  <c r="AC223" i="13"/>
  <c r="X224" i="13"/>
  <c r="AB223" i="13"/>
  <c r="S223" i="13"/>
  <c r="AD223" i="13"/>
  <c r="Z224" i="13"/>
  <c r="U220" i="13"/>
  <c r="P220" i="13" s="1"/>
  <c r="O220" i="13" s="1"/>
  <c r="O221" i="15" l="1"/>
  <c r="N221" i="15" s="1"/>
  <c r="AD223" i="19"/>
  <c r="Z224" i="19"/>
  <c r="Y224" i="19"/>
  <c r="S223" i="19"/>
  <c r="U223" i="19" s="1"/>
  <c r="AB223" i="19"/>
  <c r="X224" i="19"/>
  <c r="AC223" i="19"/>
  <c r="P223" i="18"/>
  <c r="O223" i="18" s="1"/>
  <c r="Y225" i="18"/>
  <c r="Z225" i="18"/>
  <c r="AD224" i="18"/>
  <c r="X225" i="18"/>
  <c r="AC224" i="18"/>
  <c r="AB224" i="18"/>
  <c r="S224" i="18"/>
  <c r="U224" i="18" s="1"/>
  <c r="P224" i="18" s="1"/>
  <c r="O224" i="18" s="1"/>
  <c r="S224" i="16"/>
  <c r="U224" i="16" s="1"/>
  <c r="AB224" i="16"/>
  <c r="AC224" i="16"/>
  <c r="X225" i="16"/>
  <c r="Z225" i="16"/>
  <c r="Y225" i="16"/>
  <c r="AD224" i="16"/>
  <c r="S223" i="15"/>
  <c r="U223" i="15" s="1"/>
  <c r="AB223" i="15"/>
  <c r="P222" i="15"/>
  <c r="Y224" i="15"/>
  <c r="Z224" i="15"/>
  <c r="AD223" i="15"/>
  <c r="X224" i="15"/>
  <c r="AC223" i="15"/>
  <c r="AC223" i="14"/>
  <c r="X224" i="14"/>
  <c r="Z224" i="14"/>
  <c r="AD223" i="14"/>
  <c r="Y224" i="14"/>
  <c r="AB223" i="14"/>
  <c r="S223" i="14"/>
  <c r="U223" i="14" s="1"/>
  <c r="P223" i="14" s="1"/>
  <c r="O223" i="14" s="1"/>
  <c r="AD224" i="13"/>
  <c r="Z225" i="13"/>
  <c r="X225" i="13"/>
  <c r="AB224" i="13"/>
  <c r="S224" i="13"/>
  <c r="Y225" i="13"/>
  <c r="AC224" i="13"/>
  <c r="U221" i="13"/>
  <c r="P221" i="13" s="1"/>
  <c r="O221" i="13" s="1"/>
  <c r="O222" i="15" l="1"/>
  <c r="N222" i="15" s="1"/>
  <c r="AC224" i="19"/>
  <c r="X225" i="19"/>
  <c r="P223" i="19"/>
  <c r="O223" i="19" s="1"/>
  <c r="AD224" i="19"/>
  <c r="Y225" i="19"/>
  <c r="Z225" i="19"/>
  <c r="S224" i="19"/>
  <c r="U224" i="19" s="1"/>
  <c r="AB224" i="19"/>
  <c r="Y226" i="18"/>
  <c r="Z226" i="18"/>
  <c r="AD225" i="18"/>
  <c r="S225" i="18"/>
  <c r="U225" i="18" s="1"/>
  <c r="AB225" i="18"/>
  <c r="AC225" i="18"/>
  <c r="X226" i="18"/>
  <c r="AC225" i="16"/>
  <c r="X226" i="16"/>
  <c r="AD225" i="16"/>
  <c r="Y226" i="16"/>
  <c r="Z226" i="16"/>
  <c r="S225" i="16"/>
  <c r="U225" i="16" s="1"/>
  <c r="AB225" i="16"/>
  <c r="P224" i="16"/>
  <c r="O224" i="16" s="1"/>
  <c r="Y225" i="15"/>
  <c r="Z225" i="15"/>
  <c r="AD224" i="15"/>
  <c r="S224" i="15"/>
  <c r="U224" i="15" s="1"/>
  <c r="AB224" i="15"/>
  <c r="X225" i="15"/>
  <c r="AC224" i="15"/>
  <c r="P223" i="15"/>
  <c r="AC224" i="14"/>
  <c r="X225" i="14"/>
  <c r="Z225" i="14"/>
  <c r="Y225" i="14"/>
  <c r="AD224" i="14"/>
  <c r="S224" i="14"/>
  <c r="U224" i="14" s="1"/>
  <c r="P224" i="14" s="1"/>
  <c r="O224" i="14" s="1"/>
  <c r="AB224" i="14"/>
  <c r="X226" i="13"/>
  <c r="AB225" i="13"/>
  <c r="S225" i="13"/>
  <c r="Y226" i="13"/>
  <c r="AC225" i="13"/>
  <c r="AD225" i="13"/>
  <c r="Z226" i="13"/>
  <c r="U222" i="13"/>
  <c r="P222" i="13" s="1"/>
  <c r="O222" i="13" s="1"/>
  <c r="O223" i="15" l="1"/>
  <c r="N223" i="15" s="1"/>
  <c r="AD225" i="19"/>
  <c r="Z226" i="19"/>
  <c r="Y226" i="19"/>
  <c r="S225" i="19"/>
  <c r="U225" i="19" s="1"/>
  <c r="AB225" i="19"/>
  <c r="P224" i="19"/>
  <c r="O224" i="19" s="1"/>
  <c r="X226" i="19"/>
  <c r="AC225" i="19"/>
  <c r="AB226" i="18"/>
  <c r="S226" i="18"/>
  <c r="U226" i="18" s="1"/>
  <c r="P225" i="18"/>
  <c r="O225" i="18" s="1"/>
  <c r="Y227" i="18"/>
  <c r="AD226" i="18"/>
  <c r="Z227" i="18"/>
  <c r="X227" i="18"/>
  <c r="AC226" i="18"/>
  <c r="P225" i="16"/>
  <c r="O225" i="16" s="1"/>
  <c r="AD226" i="16"/>
  <c r="Z227" i="16"/>
  <c r="Y227" i="16"/>
  <c r="S226" i="16"/>
  <c r="U226" i="16" s="1"/>
  <c r="AB226" i="16"/>
  <c r="AC226" i="16"/>
  <c r="X227" i="16"/>
  <c r="S225" i="15"/>
  <c r="U225" i="15" s="1"/>
  <c r="AB225" i="15"/>
  <c r="Y226" i="15"/>
  <c r="Z226" i="15"/>
  <c r="AD225" i="15"/>
  <c r="P224" i="15"/>
  <c r="X226" i="15"/>
  <c r="AC225" i="15"/>
  <c r="S225" i="14"/>
  <c r="U225" i="14" s="1"/>
  <c r="AB225" i="14"/>
  <c r="AC225" i="14"/>
  <c r="X226" i="14"/>
  <c r="Z226" i="14"/>
  <c r="Y226" i="14"/>
  <c r="AD225" i="14"/>
  <c r="AD226" i="13"/>
  <c r="Z227" i="13"/>
  <c r="Y227" i="13"/>
  <c r="AC226" i="13"/>
  <c r="X227" i="13"/>
  <c r="AB226" i="13"/>
  <c r="S226" i="13"/>
  <c r="U223" i="13"/>
  <c r="P223" i="13" s="1"/>
  <c r="O223" i="13" s="1"/>
  <c r="O224" i="15" l="1"/>
  <c r="N224" i="15" s="1"/>
  <c r="S226" i="19"/>
  <c r="U226" i="19" s="1"/>
  <c r="AB226" i="19"/>
  <c r="AD226" i="19"/>
  <c r="Y227" i="19"/>
  <c r="Z227" i="19"/>
  <c r="P225" i="19"/>
  <c r="O225" i="19" s="1"/>
  <c r="X227" i="19"/>
  <c r="AC226" i="19"/>
  <c r="Y228" i="18"/>
  <c r="Z228" i="18"/>
  <c r="AD227" i="18"/>
  <c r="X228" i="18"/>
  <c r="AC227" i="18"/>
  <c r="P226" i="18"/>
  <c r="O226" i="18" s="1"/>
  <c r="AB227" i="18"/>
  <c r="S227" i="18"/>
  <c r="U227" i="18" s="1"/>
  <c r="P227" i="18" s="1"/>
  <c r="O227" i="18" s="1"/>
  <c r="Z228" i="16"/>
  <c r="Y228" i="16"/>
  <c r="AD227" i="16"/>
  <c r="S227" i="16"/>
  <c r="U227" i="16" s="1"/>
  <c r="AB227" i="16"/>
  <c r="P226" i="16"/>
  <c r="O226" i="16" s="1"/>
  <c r="AC227" i="16"/>
  <c r="X228" i="16"/>
  <c r="S226" i="15"/>
  <c r="U226" i="15" s="1"/>
  <c r="AB226" i="15"/>
  <c r="X227" i="15"/>
  <c r="AC226" i="15"/>
  <c r="Y227" i="15"/>
  <c r="Z227" i="15"/>
  <c r="AD226" i="15"/>
  <c r="P225" i="15"/>
  <c r="Z227" i="14"/>
  <c r="AD226" i="14"/>
  <c r="Y227" i="14"/>
  <c r="AC226" i="14"/>
  <c r="X227" i="14"/>
  <c r="AB226" i="14"/>
  <c r="S226" i="14"/>
  <c r="U226" i="14" s="1"/>
  <c r="P226" i="14" s="1"/>
  <c r="O226" i="14" s="1"/>
  <c r="P225" i="14"/>
  <c r="O225" i="14" s="1"/>
  <c r="X228" i="13"/>
  <c r="AB227" i="13"/>
  <c r="S227" i="13"/>
  <c r="Y228" i="13"/>
  <c r="AC227" i="13"/>
  <c r="AD227" i="13"/>
  <c r="Z228" i="13"/>
  <c r="U224" i="13"/>
  <c r="P224" i="13" s="1"/>
  <c r="O224" i="13" s="1"/>
  <c r="O225" i="15" l="1"/>
  <c r="N225" i="15" s="1"/>
  <c r="S227" i="19"/>
  <c r="U227" i="19" s="1"/>
  <c r="AB227" i="19"/>
  <c r="X228" i="19"/>
  <c r="AC227" i="19"/>
  <c r="AD227" i="19"/>
  <c r="Z228" i="19"/>
  <c r="Y228" i="19"/>
  <c r="P226" i="19"/>
  <c r="O226" i="19" s="1"/>
  <c r="S228" i="18"/>
  <c r="U228" i="18" s="1"/>
  <c r="AB228" i="18"/>
  <c r="Y229" i="18"/>
  <c r="Z229" i="18"/>
  <c r="AD228" i="18"/>
  <c r="AC228" i="18"/>
  <c r="X229" i="18"/>
  <c r="S228" i="16"/>
  <c r="U228" i="16" s="1"/>
  <c r="AB228" i="16"/>
  <c r="AC228" i="16"/>
  <c r="X229" i="16"/>
  <c r="P227" i="16"/>
  <c r="O227" i="16" s="1"/>
  <c r="Z229" i="16"/>
  <c r="Y229" i="16"/>
  <c r="AD228" i="16"/>
  <c r="X228" i="15"/>
  <c r="AC227" i="15"/>
  <c r="S227" i="15"/>
  <c r="U227" i="15" s="1"/>
  <c r="AB227" i="15"/>
  <c r="Y228" i="15"/>
  <c r="AD227" i="15"/>
  <c r="Z228" i="15"/>
  <c r="P226" i="15"/>
  <c r="AB227" i="14"/>
  <c r="S227" i="14"/>
  <c r="U227" i="14" s="1"/>
  <c r="AC227" i="14"/>
  <c r="X228" i="14"/>
  <c r="Z228" i="14"/>
  <c r="AD227" i="14"/>
  <c r="Y228" i="14"/>
  <c r="AD228" i="13"/>
  <c r="Z229" i="13"/>
  <c r="Y229" i="13"/>
  <c r="AC228" i="13"/>
  <c r="X229" i="13"/>
  <c r="AB228" i="13"/>
  <c r="S228" i="13"/>
  <c r="U225" i="13"/>
  <c r="P225" i="13" s="1"/>
  <c r="O225" i="13" s="1"/>
  <c r="O226" i="15" l="1"/>
  <c r="N226" i="15" s="1"/>
  <c r="S228" i="19"/>
  <c r="U228" i="19" s="1"/>
  <c r="AB228" i="19"/>
  <c r="AD228" i="19"/>
  <c r="Z229" i="19"/>
  <c r="Y229" i="19"/>
  <c r="AC228" i="19"/>
  <c r="X229" i="19"/>
  <c r="P227" i="19"/>
  <c r="O227" i="19" s="1"/>
  <c r="X230" i="18"/>
  <c r="AC229" i="18"/>
  <c r="AB229" i="18"/>
  <c r="S229" i="18"/>
  <c r="U229" i="18" s="1"/>
  <c r="Y230" i="18"/>
  <c r="AD229" i="18"/>
  <c r="Z230" i="18"/>
  <c r="P228" i="18"/>
  <c r="O228" i="18" s="1"/>
  <c r="AC229" i="16"/>
  <c r="X230" i="16"/>
  <c r="AD229" i="16"/>
  <c r="Z230" i="16"/>
  <c r="Y230" i="16"/>
  <c r="S229" i="16"/>
  <c r="U229" i="16" s="1"/>
  <c r="AB229" i="16"/>
  <c r="P228" i="16"/>
  <c r="O228" i="16" s="1"/>
  <c r="Y229" i="15"/>
  <c r="Z229" i="15"/>
  <c r="AD228" i="15"/>
  <c r="X229" i="15"/>
  <c r="AC228" i="15"/>
  <c r="P227" i="15"/>
  <c r="S228" i="15"/>
  <c r="U228" i="15" s="1"/>
  <c r="P228" i="15" s="1"/>
  <c r="AB228" i="15"/>
  <c r="AC228" i="14"/>
  <c r="X229" i="14"/>
  <c r="S228" i="14"/>
  <c r="U228" i="14" s="1"/>
  <c r="AB228" i="14"/>
  <c r="Z229" i="14"/>
  <c r="Y229" i="14"/>
  <c r="AD228" i="14"/>
  <c r="P227" i="14"/>
  <c r="O227" i="14" s="1"/>
  <c r="X230" i="13"/>
  <c r="AB229" i="13"/>
  <c r="S229" i="13"/>
  <c r="Y230" i="13"/>
  <c r="AC229" i="13"/>
  <c r="AD229" i="13"/>
  <c r="Z230" i="13"/>
  <c r="U226" i="13"/>
  <c r="P226" i="13" s="1"/>
  <c r="O226" i="13" s="1"/>
  <c r="O228" i="15" l="1"/>
  <c r="N228" i="15" s="1"/>
  <c r="O227" i="15"/>
  <c r="N227" i="15" s="1"/>
  <c r="S229" i="19"/>
  <c r="U229" i="19" s="1"/>
  <c r="AB229" i="19"/>
  <c r="X230" i="19"/>
  <c r="AC229" i="19"/>
  <c r="AD229" i="19"/>
  <c r="Z230" i="19"/>
  <c r="Y230" i="19"/>
  <c r="P228" i="19"/>
  <c r="O228" i="19" s="1"/>
  <c r="X231" i="18"/>
  <c r="AC230" i="18"/>
  <c r="Y231" i="18"/>
  <c r="Z231" i="18"/>
  <c r="AD230" i="18"/>
  <c r="P229" i="18"/>
  <c r="O229" i="18" s="1"/>
  <c r="AB230" i="18"/>
  <c r="S230" i="18"/>
  <c r="U230" i="18" s="1"/>
  <c r="P230" i="18" s="1"/>
  <c r="O230" i="18" s="1"/>
  <c r="Z231" i="16"/>
  <c r="Y231" i="16"/>
  <c r="AD230" i="16"/>
  <c r="P229" i="16"/>
  <c r="O229" i="16" s="1"/>
  <c r="S230" i="16"/>
  <c r="U230" i="16" s="1"/>
  <c r="AB230" i="16"/>
  <c r="AC230" i="16"/>
  <c r="X231" i="16"/>
  <c r="S229" i="15"/>
  <c r="U229" i="15" s="1"/>
  <c r="AB229" i="15"/>
  <c r="Y230" i="15"/>
  <c r="AD229" i="15"/>
  <c r="Z230" i="15"/>
  <c r="X230" i="15"/>
  <c r="AC229" i="15"/>
  <c r="AC229" i="14"/>
  <c r="X230" i="14"/>
  <c r="Z230" i="14"/>
  <c r="AD229" i="14"/>
  <c r="Y230" i="14"/>
  <c r="P228" i="14"/>
  <c r="O228" i="14" s="1"/>
  <c r="AB229" i="14"/>
  <c r="S229" i="14"/>
  <c r="U229" i="14" s="1"/>
  <c r="P229" i="14" s="1"/>
  <c r="O229" i="14" s="1"/>
  <c r="AD230" i="13"/>
  <c r="Z231" i="13"/>
  <c r="Y231" i="13"/>
  <c r="AC230" i="13"/>
  <c r="X231" i="13"/>
  <c r="S230" i="13"/>
  <c r="AB230" i="13"/>
  <c r="U227" i="13"/>
  <c r="P227" i="13" s="1"/>
  <c r="O227" i="13" s="1"/>
  <c r="X231" i="19" l="1"/>
  <c r="AC230" i="19"/>
  <c r="S230" i="19"/>
  <c r="U230" i="19" s="1"/>
  <c r="AB230" i="19"/>
  <c r="AD230" i="19"/>
  <c r="Y231" i="19"/>
  <c r="Z231" i="19"/>
  <c r="P229" i="19"/>
  <c r="O229" i="19" s="1"/>
  <c r="Y232" i="18"/>
  <c r="Z232" i="18"/>
  <c r="AD231" i="18"/>
  <c r="X232" i="18"/>
  <c r="AC231" i="18"/>
  <c r="AB231" i="18"/>
  <c r="S231" i="18"/>
  <c r="U231" i="18" s="1"/>
  <c r="P231" i="18" s="1"/>
  <c r="O231" i="18" s="1"/>
  <c r="S231" i="16"/>
  <c r="U231" i="16" s="1"/>
  <c r="AB231" i="16"/>
  <c r="P230" i="16"/>
  <c r="O230" i="16" s="1"/>
  <c r="AC231" i="16"/>
  <c r="X232" i="16"/>
  <c r="Z232" i="16"/>
  <c r="Y232" i="16"/>
  <c r="AD231" i="16"/>
  <c r="Y231" i="15"/>
  <c r="Z231" i="15"/>
  <c r="AD230" i="15"/>
  <c r="X231" i="15"/>
  <c r="AC230" i="15"/>
  <c r="S230" i="15"/>
  <c r="U230" i="15" s="1"/>
  <c r="AB230" i="15"/>
  <c r="P229" i="15"/>
  <c r="AC230" i="14"/>
  <c r="X231" i="14"/>
  <c r="AB230" i="14"/>
  <c r="S230" i="14"/>
  <c r="U230" i="14" s="1"/>
  <c r="Z231" i="14"/>
  <c r="AD230" i="14"/>
  <c r="Y231" i="14"/>
  <c r="Y232" i="13"/>
  <c r="AC231" i="13"/>
  <c r="X232" i="13"/>
  <c r="AB231" i="13"/>
  <c r="S231" i="13"/>
  <c r="AD231" i="13"/>
  <c r="Z232" i="13"/>
  <c r="U228" i="13"/>
  <c r="P228" i="13" s="1"/>
  <c r="O228" i="13" s="1"/>
  <c r="O229" i="15" l="1"/>
  <c r="N229" i="15" s="1"/>
  <c r="AD231" i="19"/>
  <c r="Z232" i="19"/>
  <c r="Y232" i="19"/>
  <c r="AC231" i="19"/>
  <c r="X232" i="19"/>
  <c r="P230" i="19"/>
  <c r="O230" i="19" s="1"/>
  <c r="S231" i="19"/>
  <c r="U231" i="19" s="1"/>
  <c r="P231" i="19" s="1"/>
  <c r="O231" i="19" s="1"/>
  <c r="AB231" i="19"/>
  <c r="AB232" i="18"/>
  <c r="S232" i="18"/>
  <c r="U232" i="18" s="1"/>
  <c r="Y233" i="18"/>
  <c r="Z233" i="18"/>
  <c r="AD232" i="18"/>
  <c r="X233" i="18"/>
  <c r="AC232" i="18"/>
  <c r="AC232" i="16"/>
  <c r="X233" i="16"/>
  <c r="AD232" i="16"/>
  <c r="Z233" i="16"/>
  <c r="Y233" i="16"/>
  <c r="S232" i="16"/>
  <c r="U232" i="16" s="1"/>
  <c r="P232" i="16" s="1"/>
  <c r="O232" i="16" s="1"/>
  <c r="AB232" i="16"/>
  <c r="P231" i="16"/>
  <c r="O231" i="16" s="1"/>
  <c r="P230" i="15"/>
  <c r="Y232" i="15"/>
  <c r="Z232" i="15"/>
  <c r="AD231" i="15"/>
  <c r="S231" i="15"/>
  <c r="U231" i="15" s="1"/>
  <c r="AB231" i="15"/>
  <c r="X232" i="15"/>
  <c r="AC231" i="15"/>
  <c r="Z232" i="14"/>
  <c r="Y232" i="14"/>
  <c r="AD231" i="14"/>
  <c r="AC231" i="14"/>
  <c r="X232" i="14"/>
  <c r="P230" i="14"/>
  <c r="O230" i="14" s="1"/>
  <c r="AB231" i="14"/>
  <c r="S231" i="14"/>
  <c r="U231" i="14" s="1"/>
  <c r="P231" i="14" s="1"/>
  <c r="O231" i="14" s="1"/>
  <c r="AD232" i="13"/>
  <c r="Z233" i="13"/>
  <c r="X233" i="13"/>
  <c r="AB232" i="13"/>
  <c r="S232" i="13"/>
  <c r="Y233" i="13"/>
  <c r="AC232" i="13"/>
  <c r="U229" i="13"/>
  <c r="P229" i="13" s="1"/>
  <c r="O229" i="13" s="1"/>
  <c r="O230" i="15" l="1"/>
  <c r="N230" i="15" s="1"/>
  <c r="S232" i="19"/>
  <c r="U232" i="19" s="1"/>
  <c r="AB232" i="19"/>
  <c r="X233" i="19"/>
  <c r="AC232" i="19"/>
  <c r="AD232" i="19"/>
  <c r="Y233" i="19"/>
  <c r="Z233" i="19"/>
  <c r="AB233" i="18"/>
  <c r="S233" i="18"/>
  <c r="U233" i="18" s="1"/>
  <c r="X234" i="18"/>
  <c r="AC233" i="18"/>
  <c r="Y234" i="18"/>
  <c r="Z234" i="18"/>
  <c r="AD233" i="18"/>
  <c r="P232" i="18"/>
  <c r="O232" i="18" s="1"/>
  <c r="S233" i="16"/>
  <c r="U233" i="16" s="1"/>
  <c r="AB233" i="16"/>
  <c r="AC233" i="16"/>
  <c r="X234" i="16"/>
  <c r="Z234" i="16"/>
  <c r="Y234" i="16"/>
  <c r="AD233" i="16"/>
  <c r="Y233" i="15"/>
  <c r="AD232" i="15"/>
  <c r="Z233" i="15"/>
  <c r="S232" i="15"/>
  <c r="U232" i="15" s="1"/>
  <c r="AB232" i="15"/>
  <c r="P231" i="15"/>
  <c r="X233" i="15"/>
  <c r="AC232" i="15"/>
  <c r="S232" i="14"/>
  <c r="U232" i="14" s="1"/>
  <c r="AB232" i="14"/>
  <c r="AC232" i="14"/>
  <c r="X233" i="14"/>
  <c r="Z233" i="14"/>
  <c r="Y233" i="14"/>
  <c r="AD232" i="14"/>
  <c r="Y234" i="13"/>
  <c r="AC233" i="13"/>
  <c r="X234" i="13"/>
  <c r="AB233" i="13"/>
  <c r="S233" i="13"/>
  <c r="AD233" i="13"/>
  <c r="Z234" i="13"/>
  <c r="U230" i="13"/>
  <c r="P230" i="13" s="1"/>
  <c r="O230" i="13" s="1"/>
  <c r="O231" i="15" l="1"/>
  <c r="N231" i="15" s="1"/>
  <c r="AC233" i="19"/>
  <c r="X234" i="19"/>
  <c r="S233" i="19"/>
  <c r="U233" i="19" s="1"/>
  <c r="AB233" i="19"/>
  <c r="AD233" i="19"/>
  <c r="Z234" i="19"/>
  <c r="Y234" i="19"/>
  <c r="P232" i="19"/>
  <c r="O232" i="19" s="1"/>
  <c r="AB234" i="18"/>
  <c r="S234" i="18"/>
  <c r="U234" i="18" s="1"/>
  <c r="X235" i="18"/>
  <c r="AC234" i="18"/>
  <c r="P233" i="18"/>
  <c r="O233" i="18" s="1"/>
  <c r="Y235" i="18"/>
  <c r="Z235" i="18"/>
  <c r="AD234" i="18"/>
  <c r="Z235" i="16"/>
  <c r="Y235" i="16"/>
  <c r="AD234" i="16"/>
  <c r="AC234" i="16"/>
  <c r="X235" i="16"/>
  <c r="S234" i="16"/>
  <c r="U234" i="16" s="1"/>
  <c r="P234" i="16" s="1"/>
  <c r="O234" i="16" s="1"/>
  <c r="AB234" i="16"/>
  <c r="P233" i="16"/>
  <c r="O233" i="16" s="1"/>
  <c r="S233" i="15"/>
  <c r="U233" i="15" s="1"/>
  <c r="AB233" i="15"/>
  <c r="P232" i="15"/>
  <c r="Y234" i="15"/>
  <c r="AD233" i="15"/>
  <c r="Z234" i="15"/>
  <c r="X234" i="15"/>
  <c r="AC233" i="15"/>
  <c r="Z234" i="14"/>
  <c r="AD233" i="14"/>
  <c r="Y234" i="14"/>
  <c r="AC233" i="14"/>
  <c r="X234" i="14"/>
  <c r="S233" i="14"/>
  <c r="U233" i="14" s="1"/>
  <c r="AB233" i="14"/>
  <c r="P232" i="14"/>
  <c r="O232" i="14" s="1"/>
  <c r="AD234" i="13"/>
  <c r="Z235" i="13"/>
  <c r="X235" i="13"/>
  <c r="S234" i="13"/>
  <c r="AB234" i="13"/>
  <c r="Y235" i="13"/>
  <c r="AC234" i="13"/>
  <c r="U231" i="13"/>
  <c r="P231" i="13" s="1"/>
  <c r="O231" i="13" s="1"/>
  <c r="O232" i="15" l="1"/>
  <c r="N232" i="15" s="1"/>
  <c r="AD234" i="19"/>
  <c r="Z235" i="19"/>
  <c r="Y235" i="19"/>
  <c r="P233" i="19"/>
  <c r="O233" i="19" s="1"/>
  <c r="X235" i="19"/>
  <c r="AC234" i="19"/>
  <c r="S234" i="19"/>
  <c r="U234" i="19" s="1"/>
  <c r="P234" i="19" s="1"/>
  <c r="O234" i="19" s="1"/>
  <c r="AB234" i="19"/>
  <c r="Y236" i="18"/>
  <c r="Z236" i="18"/>
  <c r="AD235" i="18"/>
  <c r="X236" i="18"/>
  <c r="AC235" i="18"/>
  <c r="S235" i="18"/>
  <c r="U235" i="18" s="1"/>
  <c r="AB235" i="18"/>
  <c r="P234" i="18"/>
  <c r="O234" i="18" s="1"/>
  <c r="AC235" i="16"/>
  <c r="X236" i="16"/>
  <c r="S235" i="16"/>
  <c r="U235" i="16" s="1"/>
  <c r="AB235" i="16"/>
  <c r="AD235" i="16"/>
  <c r="Z236" i="16"/>
  <c r="Y236" i="16"/>
  <c r="Y235" i="15"/>
  <c r="AD234" i="15"/>
  <c r="Z235" i="15"/>
  <c r="X235" i="15"/>
  <c r="AC234" i="15"/>
  <c r="S234" i="15"/>
  <c r="U234" i="15" s="1"/>
  <c r="AB234" i="15"/>
  <c r="P233" i="15"/>
  <c r="P233" i="14"/>
  <c r="O233" i="14" s="1"/>
  <c r="AB234" i="14"/>
  <c r="S234" i="14"/>
  <c r="U234" i="14" s="1"/>
  <c r="AC234" i="14"/>
  <c r="X235" i="14"/>
  <c r="Z235" i="14"/>
  <c r="Y235" i="14"/>
  <c r="AD234" i="14"/>
  <c r="Y236" i="13"/>
  <c r="AC235" i="13"/>
  <c r="X236" i="13"/>
  <c r="AB235" i="13"/>
  <c r="S235" i="13"/>
  <c r="AD235" i="13"/>
  <c r="Z236" i="13"/>
  <c r="U232" i="13"/>
  <c r="P232" i="13" s="1"/>
  <c r="O232" i="13" s="1"/>
  <c r="O233" i="15" l="1"/>
  <c r="N233" i="15" s="1"/>
  <c r="S235" i="19"/>
  <c r="U235" i="19" s="1"/>
  <c r="AB235" i="19"/>
  <c r="AD235" i="19"/>
  <c r="Z236" i="19"/>
  <c r="Y236" i="19"/>
  <c r="X236" i="19"/>
  <c r="AC235" i="19"/>
  <c r="P235" i="18"/>
  <c r="O235" i="18" s="1"/>
  <c r="S236" i="18"/>
  <c r="U236" i="18" s="1"/>
  <c r="AB236" i="18"/>
  <c r="Y237" i="18"/>
  <c r="AD236" i="18"/>
  <c r="Z237" i="18"/>
  <c r="X237" i="18"/>
  <c r="AC236" i="18"/>
  <c r="S236" i="16"/>
  <c r="U236" i="16" s="1"/>
  <c r="AB236" i="16"/>
  <c r="AC236" i="16"/>
  <c r="X237" i="16"/>
  <c r="Z237" i="16"/>
  <c r="Y237" i="16"/>
  <c r="AD236" i="16"/>
  <c r="P235" i="16"/>
  <c r="O235" i="16" s="1"/>
  <c r="S235" i="15"/>
  <c r="U235" i="15" s="1"/>
  <c r="AB235" i="15"/>
  <c r="P234" i="15"/>
  <c r="Y236" i="15"/>
  <c r="Z236" i="15"/>
  <c r="AD235" i="15"/>
  <c r="X236" i="15"/>
  <c r="AC235" i="15"/>
  <c r="AB235" i="14"/>
  <c r="S235" i="14"/>
  <c r="U235" i="14" s="1"/>
  <c r="Z236" i="14"/>
  <c r="Y236" i="14"/>
  <c r="AD235" i="14"/>
  <c r="P234" i="14"/>
  <c r="O234" i="14" s="1"/>
  <c r="AC235" i="14"/>
  <c r="X236" i="14"/>
  <c r="AD236" i="13"/>
  <c r="Z237" i="13"/>
  <c r="X237" i="13"/>
  <c r="AB236" i="13"/>
  <c r="S236" i="13"/>
  <c r="Y237" i="13"/>
  <c r="AC236" i="13"/>
  <c r="U233" i="13"/>
  <c r="P233" i="13" s="1"/>
  <c r="O233" i="13" s="1"/>
  <c r="O234" i="15" l="1"/>
  <c r="N234" i="15" s="1"/>
  <c r="AD236" i="19"/>
  <c r="Z237" i="19"/>
  <c r="Y237" i="19"/>
  <c r="S236" i="19"/>
  <c r="U236" i="19" s="1"/>
  <c r="AB236" i="19"/>
  <c r="X237" i="19"/>
  <c r="AC236" i="19"/>
  <c r="P235" i="19"/>
  <c r="O235" i="19" s="1"/>
  <c r="Y238" i="18"/>
  <c r="Z238" i="18"/>
  <c r="AD237" i="18"/>
  <c r="S237" i="18"/>
  <c r="U237" i="18" s="1"/>
  <c r="AB237" i="18"/>
  <c r="P236" i="18"/>
  <c r="O236" i="18" s="1"/>
  <c r="X238" i="18"/>
  <c r="AC237" i="18"/>
  <c r="Z238" i="16"/>
  <c r="Y238" i="16"/>
  <c r="AD237" i="16"/>
  <c r="AC237" i="16"/>
  <c r="X238" i="16"/>
  <c r="S237" i="16"/>
  <c r="U237" i="16" s="1"/>
  <c r="P237" i="16" s="1"/>
  <c r="O237" i="16" s="1"/>
  <c r="AB237" i="16"/>
  <c r="P236" i="16"/>
  <c r="O236" i="16" s="1"/>
  <c r="X237" i="15"/>
  <c r="AC236" i="15"/>
  <c r="S236" i="15"/>
  <c r="U236" i="15" s="1"/>
  <c r="AB236" i="15"/>
  <c r="Y237" i="15"/>
  <c r="Z237" i="15"/>
  <c r="AD236" i="15"/>
  <c r="P235" i="15"/>
  <c r="S236" i="14"/>
  <c r="U236" i="14" s="1"/>
  <c r="AB236" i="14"/>
  <c r="Z237" i="14"/>
  <c r="Y237" i="14"/>
  <c r="AD236" i="14"/>
  <c r="AC236" i="14"/>
  <c r="X237" i="14"/>
  <c r="P235" i="14"/>
  <c r="O235" i="14" s="1"/>
  <c r="X238" i="13"/>
  <c r="AB237" i="13"/>
  <c r="S237" i="13"/>
  <c r="Y238" i="13"/>
  <c r="AC237" i="13"/>
  <c r="AD237" i="13"/>
  <c r="Z238" i="13"/>
  <c r="U234" i="13"/>
  <c r="P234" i="13" s="1"/>
  <c r="O234" i="13" s="1"/>
  <c r="O235" i="15" l="1"/>
  <c r="N235" i="15" s="1"/>
  <c r="S237" i="19"/>
  <c r="U237" i="19" s="1"/>
  <c r="AB237" i="19"/>
  <c r="X238" i="19"/>
  <c r="AC237" i="19"/>
  <c r="P236" i="19"/>
  <c r="O236" i="19" s="1"/>
  <c r="AD237" i="19"/>
  <c r="Z238" i="19"/>
  <c r="Y238" i="19"/>
  <c r="AB238" i="18"/>
  <c r="S238" i="18"/>
  <c r="U238" i="18" s="1"/>
  <c r="P237" i="18"/>
  <c r="O237" i="18" s="1"/>
  <c r="Y239" i="18"/>
  <c r="AD238" i="18"/>
  <c r="Z239" i="18"/>
  <c r="X239" i="18"/>
  <c r="AC238" i="18"/>
  <c r="AC238" i="16"/>
  <c r="X239" i="16"/>
  <c r="S238" i="16"/>
  <c r="U238" i="16" s="1"/>
  <c r="AB238" i="16"/>
  <c r="AD238" i="16"/>
  <c r="Z239" i="16"/>
  <c r="Y239" i="16"/>
  <c r="Y238" i="15"/>
  <c r="Z238" i="15"/>
  <c r="AD237" i="15"/>
  <c r="X238" i="15"/>
  <c r="AC237" i="15"/>
  <c r="P236" i="15"/>
  <c r="S237" i="15"/>
  <c r="U237" i="15" s="1"/>
  <c r="AB237" i="15"/>
  <c r="S237" i="14"/>
  <c r="U237" i="14" s="1"/>
  <c r="AB237" i="14"/>
  <c r="AC237" i="14"/>
  <c r="X238" i="14"/>
  <c r="Z238" i="14"/>
  <c r="Y238" i="14"/>
  <c r="AD237" i="14"/>
  <c r="P236" i="14"/>
  <c r="O236" i="14" s="1"/>
  <c r="AD238" i="13"/>
  <c r="Z239" i="13"/>
  <c r="Y239" i="13"/>
  <c r="AC238" i="13"/>
  <c r="X239" i="13"/>
  <c r="AB238" i="13"/>
  <c r="S238" i="13"/>
  <c r="U235" i="13"/>
  <c r="P235" i="13" s="1"/>
  <c r="O235" i="13" s="1"/>
  <c r="O236" i="15" l="1"/>
  <c r="N236" i="15" s="1"/>
  <c r="X239" i="19"/>
  <c r="AC238" i="19"/>
  <c r="AD238" i="19"/>
  <c r="Z239" i="19"/>
  <c r="Y239" i="19"/>
  <c r="S238" i="19"/>
  <c r="U238" i="19" s="1"/>
  <c r="P238" i="19" s="1"/>
  <c r="O238" i="19" s="1"/>
  <c r="AB238" i="19"/>
  <c r="P237" i="19"/>
  <c r="O237" i="19" s="1"/>
  <c r="AB239" i="18"/>
  <c r="S239" i="18"/>
  <c r="U239" i="18" s="1"/>
  <c r="X240" i="18"/>
  <c r="AC239" i="18"/>
  <c r="P238" i="18"/>
  <c r="O238" i="18" s="1"/>
  <c r="Y240" i="18"/>
  <c r="AD239" i="18"/>
  <c r="Z240" i="18"/>
  <c r="AC239" i="16"/>
  <c r="X240" i="16"/>
  <c r="P238" i="16"/>
  <c r="O238" i="16" s="1"/>
  <c r="Z240" i="16"/>
  <c r="Y240" i="16"/>
  <c r="AD239" i="16"/>
  <c r="S239" i="16"/>
  <c r="U239" i="16" s="1"/>
  <c r="P239" i="16" s="1"/>
  <c r="O239" i="16" s="1"/>
  <c r="AB239" i="16"/>
  <c r="P237" i="15"/>
  <c r="Y239" i="15"/>
  <c r="Z239" i="15"/>
  <c r="AD238" i="15"/>
  <c r="S238" i="15"/>
  <c r="U238" i="15" s="1"/>
  <c r="P238" i="15" s="1"/>
  <c r="AB238" i="15"/>
  <c r="X239" i="15"/>
  <c r="AC238" i="15"/>
  <c r="AC238" i="14"/>
  <c r="X239" i="14"/>
  <c r="Z239" i="14"/>
  <c r="Y239" i="14"/>
  <c r="AD238" i="14"/>
  <c r="AB238" i="14"/>
  <c r="S238" i="14"/>
  <c r="U238" i="14" s="1"/>
  <c r="P238" i="14" s="1"/>
  <c r="O238" i="14" s="1"/>
  <c r="P237" i="14"/>
  <c r="O237" i="14" s="1"/>
  <c r="Y240" i="13"/>
  <c r="AC239" i="13"/>
  <c r="X240" i="13"/>
  <c r="AB239" i="13"/>
  <c r="S239" i="13"/>
  <c r="AD239" i="13"/>
  <c r="Z240" i="13"/>
  <c r="U236" i="13"/>
  <c r="P236" i="13" s="1"/>
  <c r="O236" i="13" s="1"/>
  <c r="O238" i="15" l="1"/>
  <c r="N238" i="15" s="1"/>
  <c r="O237" i="15"/>
  <c r="N237" i="15" s="1"/>
  <c r="X240" i="19"/>
  <c r="AC239" i="19"/>
  <c r="AD239" i="19"/>
  <c r="Y240" i="19"/>
  <c r="Z240" i="19"/>
  <c r="S239" i="19"/>
  <c r="U239" i="19" s="1"/>
  <c r="AB239" i="19"/>
  <c r="X241" i="18"/>
  <c r="AC240" i="18"/>
  <c r="P239" i="18"/>
  <c r="O239" i="18" s="1"/>
  <c r="Y241" i="18"/>
  <c r="AD240" i="18"/>
  <c r="Z241" i="18"/>
  <c r="AB240" i="18"/>
  <c r="S240" i="18"/>
  <c r="U240" i="18" s="1"/>
  <c r="P240" i="18" s="1"/>
  <c r="O240" i="18" s="1"/>
  <c r="Y241" i="16"/>
  <c r="AD240" i="16"/>
  <c r="Z241" i="16"/>
  <c r="S240" i="16"/>
  <c r="U240" i="16" s="1"/>
  <c r="AB240" i="16"/>
  <c r="AC240" i="16"/>
  <c r="X241" i="16"/>
  <c r="Y240" i="15"/>
  <c r="AD239" i="15"/>
  <c r="Z240" i="15"/>
  <c r="X240" i="15"/>
  <c r="AC239" i="15"/>
  <c r="S239" i="15"/>
  <c r="U239" i="15" s="1"/>
  <c r="AB239" i="15"/>
  <c r="Z240" i="14"/>
  <c r="AD239" i="14"/>
  <c r="Y240" i="14"/>
  <c r="AB239" i="14"/>
  <c r="S239" i="14"/>
  <c r="U239" i="14" s="1"/>
  <c r="AC239" i="14"/>
  <c r="X240" i="14"/>
  <c r="AD240" i="13"/>
  <c r="Z241" i="13"/>
  <c r="X241" i="13"/>
  <c r="AB240" i="13"/>
  <c r="S240" i="13"/>
  <c r="Y241" i="13"/>
  <c r="AC240" i="13"/>
  <c r="U237" i="13"/>
  <c r="P237" i="13" s="1"/>
  <c r="O237" i="13" s="1"/>
  <c r="P239" i="19" l="1"/>
  <c r="O239" i="19" s="1"/>
  <c r="AD240" i="19"/>
  <c r="Z241" i="19"/>
  <c r="Y241" i="19"/>
  <c r="X241" i="19"/>
  <c r="AC240" i="19"/>
  <c r="S240" i="19"/>
  <c r="U240" i="19" s="1"/>
  <c r="AB240" i="19"/>
  <c r="X242" i="18"/>
  <c r="AC241" i="18"/>
  <c r="Y242" i="18"/>
  <c r="AD241" i="18"/>
  <c r="Z242" i="18"/>
  <c r="AB241" i="18"/>
  <c r="S241" i="18"/>
  <c r="U241" i="18" s="1"/>
  <c r="P241" i="18" s="1"/>
  <c r="O241" i="18" s="1"/>
  <c r="S241" i="16"/>
  <c r="U241" i="16" s="1"/>
  <c r="AB241" i="16"/>
  <c r="P240" i="16"/>
  <c r="O240" i="16" s="1"/>
  <c r="AD241" i="16"/>
  <c r="Z242" i="16"/>
  <c r="Y242" i="16"/>
  <c r="AC241" i="16"/>
  <c r="X242" i="16"/>
  <c r="P239" i="15"/>
  <c r="S240" i="15"/>
  <c r="U240" i="15" s="1"/>
  <c r="AB240" i="15"/>
  <c r="Y241" i="15"/>
  <c r="Z241" i="15"/>
  <c r="AD240" i="15"/>
  <c r="X241" i="15"/>
  <c r="AC240" i="15"/>
  <c r="S240" i="14"/>
  <c r="U240" i="14" s="1"/>
  <c r="AB240" i="14"/>
  <c r="P239" i="14"/>
  <c r="O239" i="14" s="1"/>
  <c r="AC240" i="14"/>
  <c r="X241" i="14"/>
  <c r="Z241" i="14"/>
  <c r="Y241" i="14"/>
  <c r="AD240" i="14"/>
  <c r="Y242" i="13"/>
  <c r="AC241" i="13"/>
  <c r="X242" i="13"/>
  <c r="AB241" i="13"/>
  <c r="S241" i="13"/>
  <c r="AD241" i="13"/>
  <c r="Z242" i="13"/>
  <c r="U238" i="13"/>
  <c r="P238" i="13" s="1"/>
  <c r="O238" i="13" s="1"/>
  <c r="O239" i="15" l="1"/>
  <c r="N239" i="15" s="1"/>
  <c r="S241" i="19"/>
  <c r="U241" i="19" s="1"/>
  <c r="AB241" i="19"/>
  <c r="AD241" i="19"/>
  <c r="Y242" i="19"/>
  <c r="Z242" i="19"/>
  <c r="P240" i="19"/>
  <c r="O240" i="19" s="1"/>
  <c r="X242" i="19"/>
  <c r="AC241" i="19"/>
  <c r="X243" i="18"/>
  <c r="AC242" i="18"/>
  <c r="Y243" i="18"/>
  <c r="AD242" i="18"/>
  <c r="Z243" i="18"/>
  <c r="AB242" i="18"/>
  <c r="S242" i="18"/>
  <c r="U242" i="18" s="1"/>
  <c r="P242" i="18" s="1"/>
  <c r="O242" i="18" s="1"/>
  <c r="S242" i="16"/>
  <c r="U242" i="16" s="1"/>
  <c r="AB242" i="16"/>
  <c r="Z243" i="16"/>
  <c r="Y243" i="16"/>
  <c r="AD242" i="16"/>
  <c r="X243" i="16"/>
  <c r="AC242" i="16"/>
  <c r="P241" i="16"/>
  <c r="O241" i="16" s="1"/>
  <c r="S241" i="15"/>
  <c r="U241" i="15" s="1"/>
  <c r="P241" i="15" s="1"/>
  <c r="AB241" i="15"/>
  <c r="Y242" i="15"/>
  <c r="AD241" i="15"/>
  <c r="Z242" i="15"/>
  <c r="X242" i="15"/>
  <c r="AC241" i="15"/>
  <c r="P240" i="15"/>
  <c r="Z242" i="14"/>
  <c r="Y242" i="14"/>
  <c r="AD241" i="14"/>
  <c r="AC241" i="14"/>
  <c r="X242" i="14"/>
  <c r="S241" i="14"/>
  <c r="U241" i="14" s="1"/>
  <c r="AB241" i="14"/>
  <c r="P240" i="14"/>
  <c r="O240" i="14" s="1"/>
  <c r="X243" i="13"/>
  <c r="S242" i="13"/>
  <c r="AB242" i="13"/>
  <c r="AD242" i="13"/>
  <c r="Z243" i="13"/>
  <c r="Y243" i="13"/>
  <c r="AC242" i="13"/>
  <c r="U239" i="13"/>
  <c r="P239" i="13" s="1"/>
  <c r="O239" i="13" s="1"/>
  <c r="O241" i="15" l="1"/>
  <c r="N241" i="15" s="1"/>
  <c r="O240" i="15"/>
  <c r="N240" i="15" s="1"/>
  <c r="AD242" i="19"/>
  <c r="Z243" i="19"/>
  <c r="Y243" i="19"/>
  <c r="S242" i="19"/>
  <c r="U242" i="19" s="1"/>
  <c r="AB242" i="19"/>
  <c r="X243" i="19"/>
  <c r="AC242" i="19"/>
  <c r="P241" i="19"/>
  <c r="O241" i="19" s="1"/>
  <c r="Y244" i="18"/>
  <c r="AD243" i="18"/>
  <c r="Z244" i="18"/>
  <c r="X244" i="18"/>
  <c r="AC243" i="18"/>
  <c r="AB243" i="18"/>
  <c r="S243" i="18"/>
  <c r="U243" i="18" s="1"/>
  <c r="P243" i="18" s="1"/>
  <c r="O243" i="18" s="1"/>
  <c r="AD243" i="16"/>
  <c r="Y244" i="16"/>
  <c r="Z244" i="16"/>
  <c r="AB243" i="16"/>
  <c r="S243" i="16"/>
  <c r="U243" i="16" s="1"/>
  <c r="P243" i="16" s="1"/>
  <c r="O243" i="16" s="1"/>
  <c r="AC243" i="16"/>
  <c r="X244" i="16"/>
  <c r="P242" i="16"/>
  <c r="O242" i="16" s="1"/>
  <c r="S242" i="15"/>
  <c r="U242" i="15" s="1"/>
  <c r="AB242" i="15"/>
  <c r="Y243" i="15"/>
  <c r="Z243" i="15"/>
  <c r="AD242" i="15"/>
  <c r="X243" i="15"/>
  <c r="AC242" i="15"/>
  <c r="AB242" i="14"/>
  <c r="S242" i="14"/>
  <c r="U242" i="14" s="1"/>
  <c r="AC242" i="14"/>
  <c r="X243" i="14"/>
  <c r="P241" i="14"/>
  <c r="O241" i="14" s="1"/>
  <c r="Z243" i="14"/>
  <c r="AD242" i="14"/>
  <c r="Y243" i="14"/>
  <c r="Y244" i="13"/>
  <c r="AC243" i="13"/>
  <c r="AD243" i="13"/>
  <c r="Z244" i="13"/>
  <c r="X244" i="13"/>
  <c r="AB243" i="13"/>
  <c r="S243" i="13"/>
  <c r="U240" i="13"/>
  <c r="P240" i="13" s="1"/>
  <c r="O240" i="13" s="1"/>
  <c r="S243" i="19" l="1"/>
  <c r="U243" i="19" s="1"/>
  <c r="AB243" i="19"/>
  <c r="P242" i="19"/>
  <c r="O242" i="19" s="1"/>
  <c r="AD243" i="19"/>
  <c r="Y244" i="19"/>
  <c r="Z244" i="19"/>
  <c r="X244" i="19"/>
  <c r="AC243" i="19"/>
  <c r="S244" i="18"/>
  <c r="U244" i="18" s="1"/>
  <c r="AB244" i="18"/>
  <c r="Y245" i="18"/>
  <c r="AD244" i="18"/>
  <c r="Z245" i="18"/>
  <c r="X245" i="18"/>
  <c r="AC244" i="18"/>
  <c r="AB244" i="16"/>
  <c r="S244" i="16"/>
  <c r="U244" i="16" s="1"/>
  <c r="AC244" i="16"/>
  <c r="X245" i="16"/>
  <c r="AD244" i="16"/>
  <c r="Y245" i="16"/>
  <c r="Z245" i="16"/>
  <c r="X244" i="15"/>
  <c r="AC243" i="15"/>
  <c r="S243" i="15"/>
  <c r="U243" i="15" s="1"/>
  <c r="AB243" i="15"/>
  <c r="Y244" i="15"/>
  <c r="Z244" i="15"/>
  <c r="AD243" i="15"/>
  <c r="P242" i="15"/>
  <c r="AC243" i="14"/>
  <c r="X244" i="14"/>
  <c r="Z244" i="14"/>
  <c r="Y244" i="14"/>
  <c r="AD243" i="14"/>
  <c r="AB243" i="14"/>
  <c r="S243" i="14"/>
  <c r="U243" i="14" s="1"/>
  <c r="P243" i="14" s="1"/>
  <c r="O243" i="14" s="1"/>
  <c r="P242" i="14"/>
  <c r="O242" i="14" s="1"/>
  <c r="AD244" i="13"/>
  <c r="Z245" i="13"/>
  <c r="X245" i="13"/>
  <c r="AB244" i="13"/>
  <c r="S244" i="13"/>
  <c r="Y245" i="13"/>
  <c r="AC244" i="13"/>
  <c r="U241" i="13"/>
  <c r="P241" i="13" s="1"/>
  <c r="O241" i="13" s="1"/>
  <c r="O242" i="15" l="1"/>
  <c r="N242" i="15" s="1"/>
  <c r="S244" i="19"/>
  <c r="U244" i="19" s="1"/>
  <c r="AB244" i="19"/>
  <c r="X245" i="19"/>
  <c r="AC244" i="19"/>
  <c r="AD244" i="19"/>
  <c r="Z245" i="19"/>
  <c r="Y245" i="19"/>
  <c r="P243" i="19"/>
  <c r="O243" i="19" s="1"/>
  <c r="AB245" i="18"/>
  <c r="S245" i="18"/>
  <c r="U245" i="18" s="1"/>
  <c r="X246" i="18"/>
  <c r="AC245" i="18"/>
  <c r="Y246" i="18"/>
  <c r="AD245" i="18"/>
  <c r="Z246" i="18"/>
  <c r="P244" i="18"/>
  <c r="O244" i="18" s="1"/>
  <c r="AC245" i="16"/>
  <c r="X246" i="16"/>
  <c r="AB245" i="16"/>
  <c r="S245" i="16"/>
  <c r="U245" i="16" s="1"/>
  <c r="P244" i="16"/>
  <c r="O244" i="16" s="1"/>
  <c r="AD245" i="16"/>
  <c r="Z246" i="16"/>
  <c r="Y246" i="16"/>
  <c r="X245" i="15"/>
  <c r="AC244" i="15"/>
  <c r="P243" i="15"/>
  <c r="Y245" i="15"/>
  <c r="Z245" i="15"/>
  <c r="AD244" i="15"/>
  <c r="S244" i="15"/>
  <c r="U244" i="15" s="1"/>
  <c r="AB244" i="15"/>
  <c r="AC244" i="14"/>
  <c r="X245" i="14"/>
  <c r="Z245" i="14"/>
  <c r="Y245" i="14"/>
  <c r="AD244" i="14"/>
  <c r="S244" i="14"/>
  <c r="U244" i="14" s="1"/>
  <c r="AB244" i="14"/>
  <c r="X246" i="13"/>
  <c r="AB245" i="13"/>
  <c r="S245" i="13"/>
  <c r="Y246" i="13"/>
  <c r="AC245" i="13"/>
  <c r="AD245" i="13"/>
  <c r="Z246" i="13"/>
  <c r="U242" i="13"/>
  <c r="P242" i="13" s="1"/>
  <c r="O242" i="13" s="1"/>
  <c r="O243" i="15" l="1"/>
  <c r="N243" i="15" s="1"/>
  <c r="AD245" i="19"/>
  <c r="Y246" i="19"/>
  <c r="Z246" i="19"/>
  <c r="S245" i="19"/>
  <c r="U245" i="19" s="1"/>
  <c r="AB245" i="19"/>
  <c r="AC245" i="19"/>
  <c r="X246" i="19"/>
  <c r="P244" i="19"/>
  <c r="O244" i="19" s="1"/>
  <c r="X247" i="18"/>
  <c r="AC246" i="18"/>
  <c r="S246" i="18"/>
  <c r="U246" i="18" s="1"/>
  <c r="AB246" i="18"/>
  <c r="P245" i="18"/>
  <c r="O245" i="18" s="1"/>
  <c r="Y247" i="18"/>
  <c r="AD246" i="18"/>
  <c r="Z247" i="18"/>
  <c r="AC246" i="16"/>
  <c r="X247" i="16"/>
  <c r="AB246" i="16"/>
  <c r="S246" i="16"/>
  <c r="U246" i="16" s="1"/>
  <c r="AD246" i="16"/>
  <c r="Y247" i="16"/>
  <c r="Z247" i="16"/>
  <c r="P245" i="16"/>
  <c r="O245" i="16" s="1"/>
  <c r="P244" i="15"/>
  <c r="Y246" i="15"/>
  <c r="Z246" i="15"/>
  <c r="AD245" i="15"/>
  <c r="X246" i="15"/>
  <c r="AC245" i="15"/>
  <c r="S245" i="15"/>
  <c r="U245" i="15" s="1"/>
  <c r="P245" i="15" s="1"/>
  <c r="AB245" i="15"/>
  <c r="P244" i="14"/>
  <c r="O244" i="14" s="1"/>
  <c r="AC245" i="14"/>
  <c r="X246" i="14"/>
  <c r="Z246" i="14"/>
  <c r="AD245" i="14"/>
  <c r="Y246" i="14"/>
  <c r="AB245" i="14"/>
  <c r="S245" i="14"/>
  <c r="U245" i="14" s="1"/>
  <c r="P245" i="14" s="1"/>
  <c r="O245" i="14" s="1"/>
  <c r="AD246" i="13"/>
  <c r="Z247" i="13"/>
  <c r="Y247" i="13"/>
  <c r="AC246" i="13"/>
  <c r="X247" i="13"/>
  <c r="S246" i="13"/>
  <c r="AB246" i="13"/>
  <c r="U243" i="13"/>
  <c r="P243" i="13" s="1"/>
  <c r="O243" i="13" s="1"/>
  <c r="O245" i="15" l="1"/>
  <c r="N245" i="15" s="1"/>
  <c r="O244" i="15"/>
  <c r="N244" i="15" s="1"/>
  <c r="AD246" i="19"/>
  <c r="Z247" i="19"/>
  <c r="Y247" i="19"/>
  <c r="S246" i="19"/>
  <c r="U246" i="19" s="1"/>
  <c r="AB246" i="19"/>
  <c r="P245" i="19"/>
  <c r="O245" i="19" s="1"/>
  <c r="AC246" i="19"/>
  <c r="X247" i="19"/>
  <c r="Y248" i="18"/>
  <c r="AD247" i="18"/>
  <c r="Z248" i="18"/>
  <c r="X248" i="18"/>
  <c r="AC247" i="18"/>
  <c r="P246" i="18"/>
  <c r="O246" i="18" s="1"/>
  <c r="AB247" i="18"/>
  <c r="S247" i="18"/>
  <c r="U247" i="18" s="1"/>
  <c r="P247" i="18" s="1"/>
  <c r="O247" i="18" s="1"/>
  <c r="AC247" i="16"/>
  <c r="X248" i="16"/>
  <c r="P246" i="16"/>
  <c r="O246" i="16" s="1"/>
  <c r="AD247" i="16"/>
  <c r="Z248" i="16"/>
  <c r="Y248" i="16"/>
  <c r="AB247" i="16"/>
  <c r="S247" i="16"/>
  <c r="U247" i="16" s="1"/>
  <c r="P247" i="16" s="1"/>
  <c r="O247" i="16" s="1"/>
  <c r="S246" i="15"/>
  <c r="U246" i="15" s="1"/>
  <c r="AB246" i="15"/>
  <c r="Y247" i="15"/>
  <c r="AD246" i="15"/>
  <c r="Z247" i="15"/>
  <c r="X247" i="15"/>
  <c r="AC246" i="15"/>
  <c r="AC246" i="14"/>
  <c r="X247" i="14"/>
  <c r="Z247" i="14"/>
  <c r="AD246" i="14"/>
  <c r="Y247" i="14"/>
  <c r="AB246" i="14"/>
  <c r="S246" i="14"/>
  <c r="U246" i="14" s="1"/>
  <c r="P246" i="14" s="1"/>
  <c r="O246" i="14" s="1"/>
  <c r="X248" i="13"/>
  <c r="AB247" i="13"/>
  <c r="S247" i="13"/>
  <c r="Y248" i="13"/>
  <c r="AC247" i="13"/>
  <c r="AD247" i="13"/>
  <c r="Z248" i="13"/>
  <c r="U244" i="13"/>
  <c r="P244" i="13" s="1"/>
  <c r="O244" i="13" s="1"/>
  <c r="P246" i="19" l="1"/>
  <c r="O246" i="19" s="1"/>
  <c r="S247" i="19"/>
  <c r="U247" i="19" s="1"/>
  <c r="AB247" i="19"/>
  <c r="X248" i="19"/>
  <c r="AC247" i="19"/>
  <c r="AD247" i="19"/>
  <c r="Y248" i="19"/>
  <c r="Z248" i="19"/>
  <c r="S248" i="18"/>
  <c r="U248" i="18" s="1"/>
  <c r="AB248" i="18"/>
  <c r="Y249" i="18"/>
  <c r="AD248" i="18"/>
  <c r="Z249" i="18"/>
  <c r="X249" i="18"/>
  <c r="AC248" i="18"/>
  <c r="AC248" i="16"/>
  <c r="X249" i="16"/>
  <c r="AD248" i="16"/>
  <c r="Y249" i="16"/>
  <c r="Z249" i="16"/>
  <c r="AB248" i="16"/>
  <c r="S248" i="16"/>
  <c r="U248" i="16" s="1"/>
  <c r="P248" i="16" s="1"/>
  <c r="O248" i="16" s="1"/>
  <c r="S247" i="15"/>
  <c r="U247" i="15" s="1"/>
  <c r="AB247" i="15"/>
  <c r="Y248" i="15"/>
  <c r="Z248" i="15"/>
  <c r="AD247" i="15"/>
  <c r="X248" i="15"/>
  <c r="AC247" i="15"/>
  <c r="P246" i="15"/>
  <c r="AC247" i="14"/>
  <c r="X248" i="14"/>
  <c r="AB247" i="14"/>
  <c r="S247" i="14"/>
  <c r="U247" i="14" s="1"/>
  <c r="Z248" i="14"/>
  <c r="Y248" i="14"/>
  <c r="AD247" i="14"/>
  <c r="AD248" i="13"/>
  <c r="Z249" i="13"/>
  <c r="Y249" i="13"/>
  <c r="AC248" i="13"/>
  <c r="X249" i="13"/>
  <c r="AB248" i="13"/>
  <c r="S248" i="13"/>
  <c r="U245" i="13"/>
  <c r="P245" i="13" s="1"/>
  <c r="O245" i="13" s="1"/>
  <c r="O246" i="15" l="1"/>
  <c r="N246" i="15" s="1"/>
  <c r="S248" i="19"/>
  <c r="U248" i="19" s="1"/>
  <c r="AB248" i="19"/>
  <c r="X249" i="19"/>
  <c r="AC248" i="19"/>
  <c r="P247" i="19"/>
  <c r="O247" i="19" s="1"/>
  <c r="AD248" i="19"/>
  <c r="Z249" i="19"/>
  <c r="Y249" i="19"/>
  <c r="AB249" i="18"/>
  <c r="S249" i="18"/>
  <c r="U249" i="18" s="1"/>
  <c r="X250" i="18"/>
  <c r="AC249" i="18"/>
  <c r="Y250" i="18"/>
  <c r="AD249" i="18"/>
  <c r="Z250" i="18"/>
  <c r="P248" i="18"/>
  <c r="O248" i="18" s="1"/>
  <c r="AC249" i="16"/>
  <c r="X250" i="16"/>
  <c r="AB249" i="16"/>
  <c r="S249" i="16"/>
  <c r="U249" i="16" s="1"/>
  <c r="AD249" i="16"/>
  <c r="Y250" i="16"/>
  <c r="Z250" i="16"/>
  <c r="X249" i="15"/>
  <c r="AC248" i="15"/>
  <c r="S248" i="15"/>
  <c r="U248" i="15" s="1"/>
  <c r="AB248" i="15"/>
  <c r="Y249" i="15"/>
  <c r="AD248" i="15"/>
  <c r="Z249" i="15"/>
  <c r="P247" i="15"/>
  <c r="AC248" i="14"/>
  <c r="X249" i="14"/>
  <c r="Z249" i="14"/>
  <c r="Y249" i="14"/>
  <c r="AD248" i="14"/>
  <c r="P247" i="14"/>
  <c r="O247" i="14" s="1"/>
  <c r="S248" i="14"/>
  <c r="U248" i="14" s="1"/>
  <c r="AB248" i="14"/>
  <c r="Y250" i="13"/>
  <c r="AC249" i="13"/>
  <c r="X250" i="13"/>
  <c r="AB249" i="13"/>
  <c r="S249" i="13"/>
  <c r="AD249" i="13"/>
  <c r="Z250" i="13"/>
  <c r="U246" i="13"/>
  <c r="P246" i="13" s="1"/>
  <c r="O246" i="13" s="1"/>
  <c r="O247" i="15" l="1"/>
  <c r="N247" i="15" s="1"/>
  <c r="AD249" i="19"/>
  <c r="Z250" i="19"/>
  <c r="Y250" i="19"/>
  <c r="S249" i="19"/>
  <c r="U249" i="19" s="1"/>
  <c r="AB249" i="19"/>
  <c r="X250" i="19"/>
  <c r="AC249" i="19"/>
  <c r="P248" i="19"/>
  <c r="O248" i="19" s="1"/>
  <c r="Y251" i="18"/>
  <c r="AD250" i="18"/>
  <c r="Z251" i="18"/>
  <c r="S250" i="18"/>
  <c r="U250" i="18" s="1"/>
  <c r="AB250" i="18"/>
  <c r="X251" i="18"/>
  <c r="AC250" i="18"/>
  <c r="P249" i="18"/>
  <c r="O249" i="18" s="1"/>
  <c r="AC250" i="16"/>
  <c r="X251" i="16"/>
  <c r="P249" i="16"/>
  <c r="O249" i="16" s="1"/>
  <c r="AB250" i="16"/>
  <c r="S250" i="16"/>
  <c r="U250" i="16" s="1"/>
  <c r="P250" i="16" s="1"/>
  <c r="O250" i="16" s="1"/>
  <c r="AD250" i="16"/>
  <c r="Y251" i="16"/>
  <c r="Z251" i="16"/>
  <c r="Y250" i="15"/>
  <c r="Z250" i="15"/>
  <c r="AD249" i="15"/>
  <c r="X250" i="15"/>
  <c r="AC249" i="15"/>
  <c r="P248" i="15"/>
  <c r="S249" i="15"/>
  <c r="U249" i="15" s="1"/>
  <c r="P249" i="15" s="1"/>
  <c r="AB249" i="15"/>
  <c r="AC249" i="14"/>
  <c r="X250" i="14"/>
  <c r="Z250" i="14"/>
  <c r="AD249" i="14"/>
  <c r="Y250" i="14"/>
  <c r="S249" i="14"/>
  <c r="U249" i="14" s="1"/>
  <c r="AB249" i="14"/>
  <c r="P248" i="14"/>
  <c r="O248" i="14" s="1"/>
  <c r="AD250" i="13"/>
  <c r="Z251" i="13"/>
  <c r="X251" i="13"/>
  <c r="AB250" i="13"/>
  <c r="S250" i="13"/>
  <c r="Y251" i="13"/>
  <c r="AC250" i="13"/>
  <c r="U247" i="13"/>
  <c r="P247" i="13" s="1"/>
  <c r="O247" i="13" s="1"/>
  <c r="O249" i="15" l="1"/>
  <c r="N249" i="15" s="1"/>
  <c r="O248" i="15"/>
  <c r="N248" i="15" s="1"/>
  <c r="S250" i="19"/>
  <c r="U250" i="19" s="1"/>
  <c r="AB250" i="19"/>
  <c r="AD250" i="19"/>
  <c r="Z251" i="19"/>
  <c r="Y251" i="19"/>
  <c r="P249" i="19"/>
  <c r="O249" i="19" s="1"/>
  <c r="X251" i="19"/>
  <c r="AC250" i="19"/>
  <c r="Y252" i="18"/>
  <c r="AD251" i="18"/>
  <c r="Z252" i="18"/>
  <c r="AB251" i="18"/>
  <c r="S251" i="18"/>
  <c r="U251" i="18" s="1"/>
  <c r="P250" i="18"/>
  <c r="O250" i="18" s="1"/>
  <c r="X252" i="18"/>
  <c r="AC251" i="18"/>
  <c r="AD251" i="16"/>
  <c r="Z252" i="16"/>
  <c r="Y252" i="16"/>
  <c r="AB251" i="16"/>
  <c r="S251" i="16"/>
  <c r="U251" i="16" s="1"/>
  <c r="P251" i="16" s="1"/>
  <c r="O251" i="16" s="1"/>
  <c r="AC251" i="16"/>
  <c r="X252" i="16"/>
  <c r="S250" i="15"/>
  <c r="U250" i="15" s="1"/>
  <c r="AB250" i="15"/>
  <c r="Y251" i="15"/>
  <c r="Z251" i="15"/>
  <c r="AD250" i="15"/>
  <c r="X251" i="15"/>
  <c r="AC250" i="15"/>
  <c r="AC250" i="14"/>
  <c r="X251" i="14"/>
  <c r="P249" i="14"/>
  <c r="O249" i="14" s="1"/>
  <c r="Z251" i="14"/>
  <c r="Y251" i="14"/>
  <c r="AD250" i="14"/>
  <c r="AB250" i="14"/>
  <c r="S250" i="14"/>
  <c r="U250" i="14" s="1"/>
  <c r="P250" i="14" s="1"/>
  <c r="O250" i="14" s="1"/>
  <c r="Y252" i="13"/>
  <c r="AC251" i="13"/>
  <c r="AD251" i="13"/>
  <c r="Z252" i="13"/>
  <c r="X252" i="13"/>
  <c r="AB251" i="13"/>
  <c r="S251" i="13"/>
  <c r="U248" i="13"/>
  <c r="P248" i="13" s="1"/>
  <c r="O248" i="13" s="1"/>
  <c r="AD251" i="19" l="1"/>
  <c r="Y252" i="19"/>
  <c r="Z252" i="19"/>
  <c r="X252" i="19"/>
  <c r="AC251" i="19"/>
  <c r="S251" i="19"/>
  <c r="U251" i="19" s="1"/>
  <c r="P251" i="19" s="1"/>
  <c r="O251" i="19" s="1"/>
  <c r="AB251" i="19"/>
  <c r="P250" i="19"/>
  <c r="O250" i="19" s="1"/>
  <c r="S252" i="18"/>
  <c r="U252" i="18" s="1"/>
  <c r="AB252" i="18"/>
  <c r="Y253" i="18"/>
  <c r="AD252" i="18"/>
  <c r="Z253" i="18"/>
  <c r="P251" i="18"/>
  <c r="O251" i="18" s="1"/>
  <c r="X253" i="18"/>
  <c r="AC252" i="18"/>
  <c r="AB252" i="16"/>
  <c r="S252" i="16"/>
  <c r="U252" i="16" s="1"/>
  <c r="AD252" i="16"/>
  <c r="Y253" i="16"/>
  <c r="Z253" i="16"/>
  <c r="AC252" i="16"/>
  <c r="X253" i="16"/>
  <c r="S251" i="15"/>
  <c r="U251" i="15" s="1"/>
  <c r="AB251" i="15"/>
  <c r="Y252" i="15"/>
  <c r="AD251" i="15"/>
  <c r="Z252" i="15"/>
  <c r="X252" i="15"/>
  <c r="AC251" i="15"/>
  <c r="P250" i="15"/>
  <c r="AC251" i="14"/>
  <c r="X252" i="14"/>
  <c r="AD251" i="14"/>
  <c r="Z252" i="14"/>
  <c r="Y252" i="14"/>
  <c r="AB251" i="14"/>
  <c r="S251" i="14"/>
  <c r="U251" i="14" s="1"/>
  <c r="P251" i="14" s="1"/>
  <c r="O251" i="14" s="1"/>
  <c r="X253" i="13"/>
  <c r="AB252" i="13"/>
  <c r="S252" i="13"/>
  <c r="AD252" i="13"/>
  <c r="Z253" i="13"/>
  <c r="Y253" i="13"/>
  <c r="AC252" i="13"/>
  <c r="U249" i="13"/>
  <c r="P249" i="13" s="1"/>
  <c r="O249" i="13" s="1"/>
  <c r="O250" i="15" l="1"/>
  <c r="N250" i="15" s="1"/>
  <c r="S252" i="19"/>
  <c r="U252" i="19" s="1"/>
  <c r="AB252" i="19"/>
  <c r="AD252" i="19"/>
  <c r="Z253" i="19"/>
  <c r="Y253" i="19"/>
  <c r="X253" i="19"/>
  <c r="AC252" i="19"/>
  <c r="AB253" i="18"/>
  <c r="S253" i="18"/>
  <c r="U253" i="18" s="1"/>
  <c r="X254" i="18"/>
  <c r="AC253" i="18"/>
  <c r="Y254" i="18"/>
  <c r="AD253" i="18"/>
  <c r="Z254" i="18"/>
  <c r="P252" i="18"/>
  <c r="O252" i="18" s="1"/>
  <c r="AC253" i="16"/>
  <c r="X254" i="16"/>
  <c r="AB253" i="16"/>
  <c r="S253" i="16"/>
  <c r="U253" i="16" s="1"/>
  <c r="AD253" i="16"/>
  <c r="Z254" i="16"/>
  <c r="Y254" i="16"/>
  <c r="P252" i="16"/>
  <c r="O252" i="16" s="1"/>
  <c r="S252" i="15"/>
  <c r="U252" i="15" s="1"/>
  <c r="AB252" i="15"/>
  <c r="Y253" i="15"/>
  <c r="Z253" i="15"/>
  <c r="AD252" i="15"/>
  <c r="X253" i="15"/>
  <c r="AC252" i="15"/>
  <c r="P251" i="15"/>
  <c r="O251" i="15" s="1"/>
  <c r="AC252" i="14"/>
  <c r="X253" i="14"/>
  <c r="Z253" i="14"/>
  <c r="Y253" i="14"/>
  <c r="AD252" i="14"/>
  <c r="S252" i="14"/>
  <c r="U252" i="14" s="1"/>
  <c r="P252" i="14" s="1"/>
  <c r="O252" i="14" s="1"/>
  <c r="AB252" i="14"/>
  <c r="Y254" i="13"/>
  <c r="AC253" i="13"/>
  <c r="AD253" i="13"/>
  <c r="Z254" i="13"/>
  <c r="X254" i="13"/>
  <c r="AB253" i="13"/>
  <c r="S253" i="13"/>
  <c r="U250" i="13"/>
  <c r="P250" i="13" s="1"/>
  <c r="O250" i="13" s="1"/>
  <c r="AC253" i="19" l="1"/>
  <c r="X254" i="19"/>
  <c r="AD253" i="19"/>
  <c r="Z254" i="19"/>
  <c r="Y254" i="19"/>
  <c r="S253" i="19"/>
  <c r="U253" i="19" s="1"/>
  <c r="P253" i="19" s="1"/>
  <c r="O253" i="19" s="1"/>
  <c r="AB253" i="19"/>
  <c r="P252" i="19"/>
  <c r="O252" i="19" s="1"/>
  <c r="Y255" i="18"/>
  <c r="AD254" i="18"/>
  <c r="Z255" i="18"/>
  <c r="X255" i="18"/>
  <c r="AC254" i="18"/>
  <c r="S254" i="18"/>
  <c r="U254" i="18" s="1"/>
  <c r="P254" i="18" s="1"/>
  <c r="O254" i="18" s="1"/>
  <c r="AB254" i="18"/>
  <c r="P253" i="18"/>
  <c r="O253" i="18" s="1"/>
  <c r="AD254" i="16"/>
  <c r="Y255" i="16"/>
  <c r="Z255" i="16"/>
  <c r="AB254" i="16"/>
  <c r="S254" i="16"/>
  <c r="U254" i="16" s="1"/>
  <c r="AC254" i="16"/>
  <c r="X255" i="16"/>
  <c r="P253" i="16"/>
  <c r="O253" i="16" s="1"/>
  <c r="S253" i="15"/>
  <c r="U253" i="15" s="1"/>
  <c r="AB253" i="15"/>
  <c r="Y254" i="15"/>
  <c r="AD253" i="15"/>
  <c r="Z254" i="15"/>
  <c r="X254" i="15"/>
  <c r="AC253" i="15"/>
  <c r="P252" i="15"/>
  <c r="X254" i="14"/>
  <c r="AC253" i="14"/>
  <c r="S253" i="14"/>
  <c r="U253" i="14" s="1"/>
  <c r="AB253" i="14"/>
  <c r="AD253" i="14"/>
  <c r="Y254" i="14"/>
  <c r="Z254" i="14"/>
  <c r="AD254" i="13"/>
  <c r="Z255" i="13"/>
  <c r="X255" i="13"/>
  <c r="S254" i="13"/>
  <c r="AB254" i="13"/>
  <c r="Y255" i="13"/>
  <c r="AC254" i="13"/>
  <c r="U251" i="13"/>
  <c r="P251" i="13" s="1"/>
  <c r="O251" i="13" s="1"/>
  <c r="O252" i="15" l="1"/>
  <c r="N252" i="15" s="1"/>
  <c r="S254" i="19"/>
  <c r="U254" i="19" s="1"/>
  <c r="AB254" i="19"/>
  <c r="X255" i="19"/>
  <c r="AC254" i="19"/>
  <c r="AD254" i="19"/>
  <c r="Z255" i="19"/>
  <c r="Y255" i="19"/>
  <c r="Y256" i="18"/>
  <c r="AD255" i="18"/>
  <c r="Z256" i="18"/>
  <c r="AB255" i="18"/>
  <c r="S255" i="18"/>
  <c r="U255" i="18" s="1"/>
  <c r="X256" i="18"/>
  <c r="AC255" i="18"/>
  <c r="AD255" i="16"/>
  <c r="Y256" i="16"/>
  <c r="Z256" i="16"/>
  <c r="AC255" i="16"/>
  <c r="X256" i="16"/>
  <c r="AB255" i="16"/>
  <c r="S255" i="16"/>
  <c r="U255" i="16" s="1"/>
  <c r="P255" i="16" s="1"/>
  <c r="O255" i="16" s="1"/>
  <c r="P254" i="16"/>
  <c r="O254" i="16" s="1"/>
  <c r="S254" i="15"/>
  <c r="U254" i="15" s="1"/>
  <c r="AB254" i="15"/>
  <c r="X255" i="15"/>
  <c r="AC254" i="15"/>
  <c r="Y255" i="15"/>
  <c r="Z255" i="15"/>
  <c r="AD254" i="15"/>
  <c r="P253" i="15"/>
  <c r="O253" i="15" s="1"/>
  <c r="X255" i="14"/>
  <c r="AC254" i="14"/>
  <c r="Z255" i="14"/>
  <c r="AD254" i="14"/>
  <c r="Y255" i="14"/>
  <c r="P253" i="14"/>
  <c r="O253" i="14" s="1"/>
  <c r="S254" i="14"/>
  <c r="U254" i="14" s="1"/>
  <c r="AB254" i="14"/>
  <c r="Y256" i="13"/>
  <c r="AC255" i="13"/>
  <c r="X256" i="13"/>
  <c r="AB255" i="13"/>
  <c r="S255" i="13"/>
  <c r="AD255" i="13"/>
  <c r="Z256" i="13"/>
  <c r="U252" i="13"/>
  <c r="P252" i="13" s="1"/>
  <c r="O252" i="13" s="1"/>
  <c r="Y256" i="19" l="1"/>
  <c r="Z256" i="19"/>
  <c r="AD255" i="19"/>
  <c r="P254" i="19"/>
  <c r="O254" i="19" s="1"/>
  <c r="X256" i="19"/>
  <c r="AC255" i="19"/>
  <c r="S255" i="19"/>
  <c r="U255" i="19" s="1"/>
  <c r="P255" i="19" s="1"/>
  <c r="O255" i="19" s="1"/>
  <c r="AB255" i="19"/>
  <c r="S256" i="18"/>
  <c r="U256" i="18" s="1"/>
  <c r="AB256" i="18"/>
  <c r="Y257" i="18"/>
  <c r="AD256" i="18"/>
  <c r="Z257" i="18"/>
  <c r="P255" i="18"/>
  <c r="O255" i="18" s="1"/>
  <c r="X257" i="18"/>
  <c r="AC256" i="18"/>
  <c r="AB256" i="16"/>
  <c r="S256" i="16"/>
  <c r="U256" i="16" s="1"/>
  <c r="AC256" i="16"/>
  <c r="X257" i="16"/>
  <c r="AD256" i="16"/>
  <c r="Y257" i="16"/>
  <c r="Z257" i="16"/>
  <c r="N253" i="15"/>
  <c r="X256" i="15"/>
  <c r="AC255" i="15"/>
  <c r="S255" i="15"/>
  <c r="U255" i="15" s="1"/>
  <c r="AB255" i="15"/>
  <c r="Y256" i="15"/>
  <c r="AD255" i="15"/>
  <c r="Z256" i="15"/>
  <c r="P254" i="15"/>
  <c r="P254" i="14"/>
  <c r="O254" i="14" s="1"/>
  <c r="X256" i="14"/>
  <c r="AC255" i="14"/>
  <c r="Z256" i="14"/>
  <c r="Y256" i="14"/>
  <c r="AD255" i="14"/>
  <c r="S255" i="14"/>
  <c r="U255" i="14" s="1"/>
  <c r="P255" i="14" s="1"/>
  <c r="O255" i="14" s="1"/>
  <c r="AB255" i="14"/>
  <c r="AD256" i="13"/>
  <c r="Z257" i="13"/>
  <c r="X257" i="13"/>
  <c r="AB256" i="13"/>
  <c r="S256" i="13"/>
  <c r="Y257" i="13"/>
  <c r="AC256" i="13"/>
  <c r="U253" i="13"/>
  <c r="P253" i="13" s="1"/>
  <c r="O253" i="13" s="1"/>
  <c r="O254" i="15" l="1"/>
  <c r="N254" i="15" s="1"/>
  <c r="Y257" i="19"/>
  <c r="AD256" i="19"/>
  <c r="Z257" i="19"/>
  <c r="S256" i="19"/>
  <c r="U256" i="19" s="1"/>
  <c r="AB256" i="19"/>
  <c r="X257" i="19"/>
  <c r="AC256" i="19"/>
  <c r="Y258" i="18"/>
  <c r="AD257" i="18"/>
  <c r="Z258" i="18"/>
  <c r="X258" i="18"/>
  <c r="AC257" i="18"/>
  <c r="AB257" i="18"/>
  <c r="S257" i="18"/>
  <c r="U257" i="18" s="1"/>
  <c r="P257" i="18" s="1"/>
  <c r="O257" i="18" s="1"/>
  <c r="P256" i="18"/>
  <c r="O256" i="18" s="1"/>
  <c r="AD257" i="16"/>
  <c r="Z258" i="16"/>
  <c r="Y258" i="16"/>
  <c r="AC257" i="16"/>
  <c r="X258" i="16"/>
  <c r="AB257" i="16"/>
  <c r="S257" i="16"/>
  <c r="U257" i="16" s="1"/>
  <c r="P257" i="16" s="1"/>
  <c r="O257" i="16" s="1"/>
  <c r="P256" i="16"/>
  <c r="O256" i="16" s="1"/>
  <c r="Z257" i="15"/>
  <c r="Y257" i="15"/>
  <c r="AD256" i="15"/>
  <c r="P255" i="15"/>
  <c r="O255" i="15" s="1"/>
  <c r="X257" i="15"/>
  <c r="AC256" i="15"/>
  <c r="AB256" i="15"/>
  <c r="S256" i="15"/>
  <c r="U256" i="15" s="1"/>
  <c r="P256" i="15" s="1"/>
  <c r="X257" i="14"/>
  <c r="AC256" i="14"/>
  <c r="Y257" i="14"/>
  <c r="Z257" i="14"/>
  <c r="AD256" i="14"/>
  <c r="S256" i="14"/>
  <c r="U256" i="14" s="1"/>
  <c r="AB256" i="14"/>
  <c r="X258" i="13"/>
  <c r="AB257" i="13"/>
  <c r="S257" i="13"/>
  <c r="Y258" i="13"/>
  <c r="AC257" i="13"/>
  <c r="AD257" i="13"/>
  <c r="Z258" i="13"/>
  <c r="U254" i="13"/>
  <c r="P254" i="13" s="1"/>
  <c r="O254" i="13" s="1"/>
  <c r="O256" i="15" l="1"/>
  <c r="N256" i="15" s="1"/>
  <c r="P256" i="19"/>
  <c r="O256" i="19" s="1"/>
  <c r="Z258" i="19"/>
  <c r="Y258" i="19"/>
  <c r="AD257" i="19"/>
  <c r="X258" i="19"/>
  <c r="AC257" i="19"/>
  <c r="S257" i="19"/>
  <c r="U257" i="19" s="1"/>
  <c r="P257" i="19" s="1"/>
  <c r="O257" i="19" s="1"/>
  <c r="AB257" i="19"/>
  <c r="X259" i="18"/>
  <c r="AC258" i="18"/>
  <c r="S258" i="18"/>
  <c r="U258" i="18" s="1"/>
  <c r="AB258" i="18"/>
  <c r="Y259" i="18"/>
  <c r="AD258" i="18"/>
  <c r="Z259" i="18"/>
  <c r="AD258" i="16"/>
  <c r="Y259" i="16"/>
  <c r="Z259" i="16"/>
  <c r="AB258" i="16"/>
  <c r="S258" i="16"/>
  <c r="U258" i="16" s="1"/>
  <c r="P258" i="16" s="1"/>
  <c r="O258" i="16" s="1"/>
  <c r="AC258" i="16"/>
  <c r="X259" i="16"/>
  <c r="N255" i="15"/>
  <c r="AB257" i="15"/>
  <c r="S257" i="15"/>
  <c r="U257" i="15" s="1"/>
  <c r="AC257" i="15"/>
  <c r="X258" i="15"/>
  <c r="Z258" i="15"/>
  <c r="AD257" i="15"/>
  <c r="Y258" i="15"/>
  <c r="P256" i="14"/>
  <c r="O256" i="14" s="1"/>
  <c r="AD257" i="14"/>
  <c r="Z258" i="14"/>
  <c r="Y258" i="14"/>
  <c r="X258" i="14"/>
  <c r="AC257" i="14"/>
  <c r="S257" i="14"/>
  <c r="U257" i="14" s="1"/>
  <c r="P257" i="14" s="1"/>
  <c r="O257" i="14" s="1"/>
  <c r="AB257" i="14"/>
  <c r="AD258" i="13"/>
  <c r="Z259" i="13"/>
  <c r="Y259" i="13"/>
  <c r="AC258" i="13"/>
  <c r="X259" i="13"/>
  <c r="AB258" i="13"/>
  <c r="S258" i="13"/>
  <c r="U255" i="13"/>
  <c r="P255" i="13" s="1"/>
  <c r="O255" i="13" s="1"/>
  <c r="X259" i="19" l="1"/>
  <c r="AC258" i="19"/>
  <c r="S258" i="19"/>
  <c r="U258" i="19" s="1"/>
  <c r="AB258" i="19"/>
  <c r="Z259" i="19"/>
  <c r="Y259" i="19"/>
  <c r="AD258" i="19"/>
  <c r="P258" i="18"/>
  <c r="O258" i="18" s="1"/>
  <c r="Y260" i="18"/>
  <c r="AD259" i="18"/>
  <c r="Z260" i="18"/>
  <c r="X260" i="18"/>
  <c r="AC259" i="18"/>
  <c r="AB259" i="18"/>
  <c r="S259" i="18"/>
  <c r="U259" i="18" s="1"/>
  <c r="P259" i="18" s="1"/>
  <c r="O259" i="18" s="1"/>
  <c r="AB259" i="16"/>
  <c r="S259" i="16"/>
  <c r="U259" i="16" s="1"/>
  <c r="AD259" i="16"/>
  <c r="Z260" i="16"/>
  <c r="Y260" i="16"/>
  <c r="AC259" i="16"/>
  <c r="X260" i="16"/>
  <c r="AD258" i="15"/>
  <c r="Z259" i="15"/>
  <c r="Y259" i="15"/>
  <c r="P257" i="15"/>
  <c r="O257" i="15" s="1"/>
  <c r="AC258" i="15"/>
  <c r="X259" i="15"/>
  <c r="AB258" i="15"/>
  <c r="S258" i="15"/>
  <c r="U258" i="15" s="1"/>
  <c r="P258" i="15" s="1"/>
  <c r="Y259" i="14"/>
  <c r="AD258" i="14"/>
  <c r="Z259" i="14"/>
  <c r="S258" i="14"/>
  <c r="U258" i="14" s="1"/>
  <c r="AB258" i="14"/>
  <c r="X259" i="14"/>
  <c r="AC258" i="14"/>
  <c r="Y260" i="13"/>
  <c r="AC259" i="13"/>
  <c r="X260" i="13"/>
  <c r="AB259" i="13"/>
  <c r="S259" i="13"/>
  <c r="AD259" i="13"/>
  <c r="Z260" i="13"/>
  <c r="U256" i="13"/>
  <c r="P256" i="13" s="1"/>
  <c r="O256" i="13" s="1"/>
  <c r="O258" i="15" l="1"/>
  <c r="N258" i="15" s="1"/>
  <c r="X260" i="19"/>
  <c r="AC259" i="19"/>
  <c r="Z260" i="19"/>
  <c r="Y260" i="19"/>
  <c r="AD259" i="19"/>
  <c r="P258" i="19"/>
  <c r="O258" i="19" s="1"/>
  <c r="AB259" i="19"/>
  <c r="S259" i="19"/>
  <c r="U259" i="19" s="1"/>
  <c r="P259" i="19" s="1"/>
  <c r="O259" i="19" s="1"/>
  <c r="S260" i="18"/>
  <c r="U260" i="18" s="1"/>
  <c r="AB260" i="18"/>
  <c r="X261" i="18"/>
  <c r="AC260" i="18"/>
  <c r="Y261" i="18"/>
  <c r="AD260" i="18"/>
  <c r="Z261" i="18"/>
  <c r="AC260" i="16"/>
  <c r="X261" i="16"/>
  <c r="AD260" i="16"/>
  <c r="Y261" i="16"/>
  <c r="Z261" i="16"/>
  <c r="P259" i="16"/>
  <c r="O259" i="16" s="1"/>
  <c r="AB260" i="16"/>
  <c r="S260" i="16"/>
  <c r="U260" i="16" s="1"/>
  <c r="P260" i="16" s="1"/>
  <c r="O260" i="16" s="1"/>
  <c r="N257" i="15"/>
  <c r="AB259" i="15"/>
  <c r="S259" i="15"/>
  <c r="U259" i="15" s="1"/>
  <c r="X260" i="15"/>
  <c r="AC259" i="15"/>
  <c r="AD259" i="15"/>
  <c r="Z260" i="15"/>
  <c r="Y260" i="15"/>
  <c r="P258" i="14"/>
  <c r="O258" i="14" s="1"/>
  <c r="S259" i="14"/>
  <c r="U259" i="14" s="1"/>
  <c r="AB259" i="14"/>
  <c r="Y260" i="14"/>
  <c r="Z260" i="14"/>
  <c r="AD259" i="14"/>
  <c r="X260" i="14"/>
  <c r="AC259" i="14"/>
  <c r="AD260" i="13"/>
  <c r="Z261" i="13"/>
  <c r="X261" i="13"/>
  <c r="AB260" i="13"/>
  <c r="S260" i="13"/>
  <c r="Y261" i="13"/>
  <c r="AC260" i="13"/>
  <c r="U257" i="13"/>
  <c r="P257" i="13" s="1"/>
  <c r="O257" i="13" s="1"/>
  <c r="AC260" i="19" l="1"/>
  <c r="X261" i="19"/>
  <c r="Z261" i="19"/>
  <c r="Y261" i="19"/>
  <c r="AD260" i="19"/>
  <c r="AB260" i="19"/>
  <c r="S260" i="19"/>
  <c r="U260" i="19" s="1"/>
  <c r="P260" i="19" s="1"/>
  <c r="O260" i="19" s="1"/>
  <c r="AB261" i="18"/>
  <c r="S261" i="18"/>
  <c r="U261" i="18" s="1"/>
  <c r="Y262" i="18"/>
  <c r="AD261" i="18"/>
  <c r="Z262" i="18"/>
  <c r="X262" i="18"/>
  <c r="AC261" i="18"/>
  <c r="P260" i="18"/>
  <c r="O260" i="18" s="1"/>
  <c r="AD261" i="16"/>
  <c r="Z262" i="16"/>
  <c r="Y262" i="16"/>
  <c r="AB261" i="16"/>
  <c r="S261" i="16"/>
  <c r="U261" i="16" s="1"/>
  <c r="P261" i="16" s="1"/>
  <c r="O261" i="16" s="1"/>
  <c r="AC261" i="16"/>
  <c r="X262" i="16"/>
  <c r="Z261" i="15"/>
  <c r="Y261" i="15"/>
  <c r="AD260" i="15"/>
  <c r="AB260" i="15"/>
  <c r="S260" i="15"/>
  <c r="U260" i="15" s="1"/>
  <c r="X261" i="15"/>
  <c r="AC260" i="15"/>
  <c r="P259" i="15"/>
  <c r="O259" i="15" s="1"/>
  <c r="S260" i="14"/>
  <c r="U260" i="14" s="1"/>
  <c r="AB260" i="14"/>
  <c r="AD260" i="14"/>
  <c r="Z261" i="14"/>
  <c r="Y261" i="14"/>
  <c r="X261" i="14"/>
  <c r="AC260" i="14"/>
  <c r="P259" i="14"/>
  <c r="O259" i="14" s="1"/>
  <c r="Y262" i="13"/>
  <c r="AC261" i="13"/>
  <c r="X262" i="13"/>
  <c r="AB261" i="13"/>
  <c r="S261" i="13"/>
  <c r="AD261" i="13"/>
  <c r="Z262" i="13"/>
  <c r="U258" i="13"/>
  <c r="P258" i="13" s="1"/>
  <c r="O258" i="13" s="1"/>
  <c r="AC261" i="19" l="1"/>
  <c r="X262" i="19"/>
  <c r="AD261" i="19"/>
  <c r="Z262" i="19"/>
  <c r="Y262" i="19"/>
  <c r="AB261" i="19"/>
  <c r="S261" i="19"/>
  <c r="U261" i="19" s="1"/>
  <c r="P261" i="19" s="1"/>
  <c r="O261" i="19" s="1"/>
  <c r="S262" i="18"/>
  <c r="U262" i="18" s="1"/>
  <c r="AB262" i="18"/>
  <c r="AC262" i="18"/>
  <c r="X263" i="18"/>
  <c r="P261" i="18"/>
  <c r="O261" i="18" s="1"/>
  <c r="AD262" i="18"/>
  <c r="Z263" i="18"/>
  <c r="Y263" i="18"/>
  <c r="AD262" i="16"/>
  <c r="Z263" i="16"/>
  <c r="Y263" i="16"/>
  <c r="AB262" i="16"/>
  <c r="S262" i="16"/>
  <c r="U262" i="16" s="1"/>
  <c r="AC262" i="16"/>
  <c r="X263" i="16"/>
  <c r="N259" i="15"/>
  <c r="AB261" i="15"/>
  <c r="S261" i="15"/>
  <c r="U261" i="15" s="1"/>
  <c r="P260" i="15"/>
  <c r="X262" i="15"/>
  <c r="AC261" i="15"/>
  <c r="Y262" i="15"/>
  <c r="AD261" i="15"/>
  <c r="Z262" i="15"/>
  <c r="X262" i="14"/>
  <c r="AC261" i="14"/>
  <c r="S261" i="14"/>
  <c r="U261" i="14" s="1"/>
  <c r="AB261" i="14"/>
  <c r="Y262" i="14"/>
  <c r="AD261" i="14"/>
  <c r="Z262" i="14"/>
  <c r="P260" i="14"/>
  <c r="O260" i="14" s="1"/>
  <c r="X263" i="13"/>
  <c r="AB262" i="13"/>
  <c r="S262" i="13"/>
  <c r="AD262" i="13"/>
  <c r="Z263" i="13"/>
  <c r="Y263" i="13"/>
  <c r="AC262" i="13"/>
  <c r="U259" i="13"/>
  <c r="P259" i="13" s="1"/>
  <c r="O259" i="13" s="1"/>
  <c r="O260" i="15" l="1"/>
  <c r="N260" i="15" s="1"/>
  <c r="AC262" i="19"/>
  <c r="X263" i="19"/>
  <c r="AB262" i="19"/>
  <c r="S262" i="19"/>
  <c r="U262" i="19" s="1"/>
  <c r="P262" i="19" s="1"/>
  <c r="O262" i="19" s="1"/>
  <c r="AD262" i="19"/>
  <c r="Z263" i="19"/>
  <c r="Y263" i="19"/>
  <c r="AC263" i="18"/>
  <c r="X264" i="18"/>
  <c r="AB263" i="18"/>
  <c r="S263" i="18"/>
  <c r="U263" i="18" s="1"/>
  <c r="AD263" i="18"/>
  <c r="Z264" i="18"/>
  <c r="Y264" i="18"/>
  <c r="P262" i="18"/>
  <c r="O262" i="18" s="1"/>
  <c r="AD263" i="16"/>
  <c r="Z264" i="16"/>
  <c r="Y264" i="16"/>
  <c r="AB263" i="16"/>
  <c r="S263" i="16"/>
  <c r="U263" i="16" s="1"/>
  <c r="P262" i="16"/>
  <c r="O262" i="16" s="1"/>
  <c r="AC263" i="16"/>
  <c r="X264" i="16"/>
  <c r="Z263" i="15"/>
  <c r="Y263" i="15"/>
  <c r="AD262" i="15"/>
  <c r="X263" i="15"/>
  <c r="AC262" i="15"/>
  <c r="AB262" i="15"/>
  <c r="S262" i="15"/>
  <c r="U262" i="15" s="1"/>
  <c r="P262" i="15" s="1"/>
  <c r="P261" i="15"/>
  <c r="Y263" i="14"/>
  <c r="AD262" i="14"/>
  <c r="Z263" i="14"/>
  <c r="X263" i="14"/>
  <c r="AC262" i="14"/>
  <c r="P261" i="14"/>
  <c r="O261" i="14" s="1"/>
  <c r="S262" i="14"/>
  <c r="U262" i="14" s="1"/>
  <c r="AB262" i="14"/>
  <c r="Y264" i="13"/>
  <c r="AC263" i="13"/>
  <c r="AD263" i="13"/>
  <c r="Z264" i="13"/>
  <c r="X264" i="13"/>
  <c r="AB263" i="13"/>
  <c r="S263" i="13"/>
  <c r="U260" i="13"/>
  <c r="P260" i="13" s="1"/>
  <c r="O260" i="13" s="1"/>
  <c r="O261" i="15" l="1"/>
  <c r="N261" i="15" s="1"/>
  <c r="O262" i="15"/>
  <c r="N262" i="15" s="1"/>
  <c r="AD263" i="19"/>
  <c r="Y264" i="19"/>
  <c r="Z264" i="19"/>
  <c r="AC263" i="19"/>
  <c r="X264" i="19"/>
  <c r="AB263" i="19"/>
  <c r="S263" i="19"/>
  <c r="U263" i="19" s="1"/>
  <c r="P263" i="19" s="1"/>
  <c r="O263" i="19" s="1"/>
  <c r="AC264" i="18"/>
  <c r="X265" i="18"/>
  <c r="AD264" i="18"/>
  <c r="Z265" i="18"/>
  <c r="Y265" i="18"/>
  <c r="P263" i="18"/>
  <c r="O263" i="18" s="1"/>
  <c r="AB264" i="18"/>
  <c r="S264" i="18"/>
  <c r="U264" i="18" s="1"/>
  <c r="P264" i="18" s="1"/>
  <c r="O264" i="18" s="1"/>
  <c r="AB264" i="16"/>
  <c r="S264" i="16"/>
  <c r="U264" i="16" s="1"/>
  <c r="P263" i="16"/>
  <c r="O263" i="16" s="1"/>
  <c r="AC264" i="16"/>
  <c r="X265" i="16"/>
  <c r="AD264" i="16"/>
  <c r="Z265" i="16"/>
  <c r="Y265" i="16"/>
  <c r="AB263" i="15"/>
  <c r="S263" i="15"/>
  <c r="U263" i="15" s="1"/>
  <c r="AC263" i="15"/>
  <c r="X264" i="15"/>
  <c r="Z264" i="15"/>
  <c r="AD263" i="15"/>
  <c r="Y264" i="15"/>
  <c r="P262" i="14"/>
  <c r="O262" i="14" s="1"/>
  <c r="S263" i="14"/>
  <c r="U263" i="14" s="1"/>
  <c r="AB263" i="14"/>
  <c r="AD263" i="14"/>
  <c r="Z264" i="14"/>
  <c r="Y264" i="14"/>
  <c r="X264" i="14"/>
  <c r="AC263" i="14"/>
  <c r="AD264" i="13"/>
  <c r="Z265" i="13"/>
  <c r="X265" i="13"/>
  <c r="AB264" i="13"/>
  <c r="S264" i="13"/>
  <c r="Y265" i="13"/>
  <c r="AC264" i="13"/>
  <c r="U261" i="13"/>
  <c r="P261" i="13" s="1"/>
  <c r="O261" i="13" s="1"/>
  <c r="AD264" i="19" l="1"/>
  <c r="Z265" i="19"/>
  <c r="Y265" i="19"/>
  <c r="AC264" i="19"/>
  <c r="X265" i="19"/>
  <c r="AB264" i="19"/>
  <c r="S264" i="19"/>
  <c r="U264" i="19" s="1"/>
  <c r="P264" i="19" s="1"/>
  <c r="O264" i="19" s="1"/>
  <c r="AC265" i="18"/>
  <c r="X266" i="18"/>
  <c r="AD265" i="18"/>
  <c r="Z266" i="18"/>
  <c r="Y266" i="18"/>
  <c r="AB265" i="18"/>
  <c r="S265" i="18"/>
  <c r="U265" i="18" s="1"/>
  <c r="P265" i="18" s="1"/>
  <c r="O265" i="18" s="1"/>
  <c r="AD265" i="16"/>
  <c r="Z266" i="16"/>
  <c r="Y266" i="16"/>
  <c r="AB265" i="16"/>
  <c r="S265" i="16"/>
  <c r="U265" i="16" s="1"/>
  <c r="P264" i="16"/>
  <c r="O264" i="16" s="1"/>
  <c r="AC265" i="16"/>
  <c r="X266" i="16"/>
  <c r="AC264" i="15"/>
  <c r="X265" i="15"/>
  <c r="P263" i="15"/>
  <c r="AD264" i="15"/>
  <c r="Z265" i="15"/>
  <c r="Y265" i="15"/>
  <c r="AB264" i="15"/>
  <c r="S264" i="15"/>
  <c r="U264" i="15" s="1"/>
  <c r="P264" i="15" s="1"/>
  <c r="S264" i="14"/>
  <c r="U264" i="14" s="1"/>
  <c r="AB264" i="14"/>
  <c r="X265" i="14"/>
  <c r="AC264" i="14"/>
  <c r="Y265" i="14"/>
  <c r="AD264" i="14"/>
  <c r="Z265" i="14"/>
  <c r="P263" i="14"/>
  <c r="O263" i="14" s="1"/>
  <c r="Y266" i="13"/>
  <c r="AC265" i="13"/>
  <c r="X266" i="13"/>
  <c r="AB265" i="13"/>
  <c r="S265" i="13"/>
  <c r="AD265" i="13"/>
  <c r="Z266" i="13"/>
  <c r="U262" i="13"/>
  <c r="P262" i="13" s="1"/>
  <c r="O262" i="13" s="1"/>
  <c r="O264" i="15" l="1"/>
  <c r="N264" i="15" s="1"/>
  <c r="O263" i="15"/>
  <c r="N263" i="15" s="1"/>
  <c r="S265" i="19"/>
  <c r="U265" i="19" s="1"/>
  <c r="AB265" i="19"/>
  <c r="X266" i="19"/>
  <c r="AC265" i="19"/>
  <c r="AD265" i="19"/>
  <c r="Z266" i="19"/>
  <c r="Y266" i="19"/>
  <c r="AC266" i="18"/>
  <c r="X267" i="18"/>
  <c r="AB266" i="18"/>
  <c r="S266" i="18"/>
  <c r="U266" i="18" s="1"/>
  <c r="P266" i="18" s="1"/>
  <c r="O266" i="18" s="1"/>
  <c r="AD266" i="18"/>
  <c r="Z267" i="18"/>
  <c r="Y267" i="18"/>
  <c r="P265" i="16"/>
  <c r="O265" i="16" s="1"/>
  <c r="AD266" i="16"/>
  <c r="Z267" i="16"/>
  <c r="Y267" i="16"/>
  <c r="AB266" i="16"/>
  <c r="S266" i="16"/>
  <c r="U266" i="16" s="1"/>
  <c r="P266" i="16" s="1"/>
  <c r="O266" i="16" s="1"/>
  <c r="AC266" i="16"/>
  <c r="X267" i="16"/>
  <c r="AC265" i="15"/>
  <c r="X266" i="15"/>
  <c r="AD265" i="15"/>
  <c r="Z266" i="15"/>
  <c r="Y266" i="15"/>
  <c r="AB265" i="15"/>
  <c r="S265" i="15"/>
  <c r="U265" i="15" s="1"/>
  <c r="P265" i="15" s="1"/>
  <c r="X266" i="14"/>
  <c r="AC265" i="14"/>
  <c r="Y266" i="14"/>
  <c r="Z266" i="14"/>
  <c r="AD265" i="14"/>
  <c r="S265" i="14"/>
  <c r="U265" i="14" s="1"/>
  <c r="AB265" i="14"/>
  <c r="P264" i="14"/>
  <c r="O264" i="14" s="1"/>
  <c r="X267" i="13"/>
  <c r="S266" i="13"/>
  <c r="AB266" i="13"/>
  <c r="AD266" i="13"/>
  <c r="Z267" i="13"/>
  <c r="Y267" i="13"/>
  <c r="AC266" i="13"/>
  <c r="U263" i="13"/>
  <c r="P263" i="13" s="1"/>
  <c r="O263" i="13" s="1"/>
  <c r="O265" i="15" l="1"/>
  <c r="N265" i="15" s="1"/>
  <c r="X267" i="19"/>
  <c r="AC266" i="19"/>
  <c r="S266" i="19"/>
  <c r="U266" i="19" s="1"/>
  <c r="AB266" i="19"/>
  <c r="AD266" i="19"/>
  <c r="Z267" i="19"/>
  <c r="Y267" i="19"/>
  <c r="P265" i="19"/>
  <c r="O265" i="19" s="1"/>
  <c r="AC267" i="18"/>
  <c r="X268" i="18"/>
  <c r="AD267" i="18"/>
  <c r="Z268" i="18"/>
  <c r="Y268" i="18"/>
  <c r="AB267" i="18"/>
  <c r="S267" i="18"/>
  <c r="U267" i="18" s="1"/>
  <c r="P267" i="18" s="1"/>
  <c r="O267" i="18" s="1"/>
  <c r="AD267" i="16"/>
  <c r="Z268" i="16"/>
  <c r="Y268" i="16"/>
  <c r="AB267" i="16"/>
  <c r="S267" i="16"/>
  <c r="U267" i="16" s="1"/>
  <c r="P267" i="16" s="1"/>
  <c r="O267" i="16" s="1"/>
  <c r="AC267" i="16"/>
  <c r="X268" i="16"/>
  <c r="AD266" i="15"/>
  <c r="Z267" i="15"/>
  <c r="Y267" i="15"/>
  <c r="X267" i="15"/>
  <c r="AC266" i="15"/>
  <c r="AB266" i="15"/>
  <c r="S266" i="15"/>
  <c r="U266" i="15" s="1"/>
  <c r="P266" i="15" s="1"/>
  <c r="P265" i="14"/>
  <c r="O265" i="14" s="1"/>
  <c r="AD266" i="14"/>
  <c r="Y267" i="14"/>
  <c r="Z267" i="14"/>
  <c r="X267" i="14"/>
  <c r="AC266" i="14"/>
  <c r="S266" i="14"/>
  <c r="U266" i="14" s="1"/>
  <c r="P266" i="14" s="1"/>
  <c r="O266" i="14" s="1"/>
  <c r="AB266" i="14"/>
  <c r="AD267" i="13"/>
  <c r="Z268" i="13"/>
  <c r="Y268" i="13"/>
  <c r="AC267" i="13"/>
  <c r="X268" i="13"/>
  <c r="AB267" i="13"/>
  <c r="S267" i="13"/>
  <c r="U264" i="13"/>
  <c r="P264" i="13" s="1"/>
  <c r="O264" i="13" s="1"/>
  <c r="O266" i="15" l="1"/>
  <c r="N266" i="15" s="1"/>
  <c r="X268" i="19"/>
  <c r="AC267" i="19"/>
  <c r="AD267" i="19"/>
  <c r="Z268" i="19"/>
  <c r="Y268" i="19"/>
  <c r="P266" i="19"/>
  <c r="O266" i="19" s="1"/>
  <c r="S267" i="19"/>
  <c r="U267" i="19" s="1"/>
  <c r="AB267" i="19"/>
  <c r="AC268" i="18"/>
  <c r="X269" i="18"/>
  <c r="AB268" i="18"/>
  <c r="S268" i="18"/>
  <c r="U268" i="18" s="1"/>
  <c r="AD268" i="18"/>
  <c r="Z269" i="18"/>
  <c r="Y269" i="18"/>
  <c r="AB268" i="16"/>
  <c r="S268" i="16"/>
  <c r="U268" i="16" s="1"/>
  <c r="P268" i="16" s="1"/>
  <c r="O268" i="16" s="1"/>
  <c r="AC268" i="16"/>
  <c r="X269" i="16"/>
  <c r="AD268" i="16"/>
  <c r="Y269" i="16"/>
  <c r="Z269" i="16"/>
  <c r="AB267" i="15"/>
  <c r="S267" i="15"/>
  <c r="U267" i="15" s="1"/>
  <c r="P267" i="15" s="1"/>
  <c r="AC267" i="15"/>
  <c r="X268" i="15"/>
  <c r="AD267" i="15"/>
  <c r="Z268" i="15"/>
  <c r="Y268" i="15"/>
  <c r="S267" i="14"/>
  <c r="U267" i="14" s="1"/>
  <c r="AB267" i="14"/>
  <c r="Y268" i="14"/>
  <c r="AD267" i="14"/>
  <c r="Z268" i="14"/>
  <c r="X268" i="14"/>
  <c r="AC267" i="14"/>
  <c r="X269" i="13"/>
  <c r="AB268" i="13"/>
  <c r="S268" i="13"/>
  <c r="Y269" i="13"/>
  <c r="AC268" i="13"/>
  <c r="AD268" i="13"/>
  <c r="Z269" i="13"/>
  <c r="U265" i="13"/>
  <c r="P265" i="13" s="1"/>
  <c r="O265" i="13" s="1"/>
  <c r="O267" i="15" l="1"/>
  <c r="N267" i="15" s="1"/>
  <c r="P267" i="19"/>
  <c r="O267" i="19" s="1"/>
  <c r="AC268" i="19"/>
  <c r="X269" i="19"/>
  <c r="AD268" i="19"/>
  <c r="Z269" i="19"/>
  <c r="Y269" i="19"/>
  <c r="AB268" i="19"/>
  <c r="S268" i="19"/>
  <c r="U268" i="19" s="1"/>
  <c r="P268" i="19" s="1"/>
  <c r="O268" i="19" s="1"/>
  <c r="AD269" i="18"/>
  <c r="Z270" i="18"/>
  <c r="Y270" i="18"/>
  <c r="P268" i="18"/>
  <c r="O268" i="18" s="1"/>
  <c r="AB269" i="18"/>
  <c r="S269" i="18"/>
  <c r="U269" i="18" s="1"/>
  <c r="AC269" i="18"/>
  <c r="X270" i="18"/>
  <c r="AD269" i="16"/>
  <c r="Z270" i="16"/>
  <c r="Y270" i="16"/>
  <c r="AC269" i="16"/>
  <c r="X270" i="16"/>
  <c r="AB269" i="16"/>
  <c r="S269" i="16"/>
  <c r="U269" i="16" s="1"/>
  <c r="P269" i="16" s="1"/>
  <c r="O269" i="16" s="1"/>
  <c r="AC268" i="15"/>
  <c r="X269" i="15"/>
  <c r="AD268" i="15"/>
  <c r="Z269" i="15"/>
  <c r="Y269" i="15"/>
  <c r="AB268" i="15"/>
  <c r="S268" i="15"/>
  <c r="U268" i="15" s="1"/>
  <c r="P268" i="15" s="1"/>
  <c r="S268" i="14"/>
  <c r="U268" i="14" s="1"/>
  <c r="AB268" i="14"/>
  <c r="Z269" i="14"/>
  <c r="Y269" i="14"/>
  <c r="AD268" i="14"/>
  <c r="X269" i="14"/>
  <c r="AC268" i="14"/>
  <c r="P267" i="14"/>
  <c r="O267" i="14" s="1"/>
  <c r="AD269" i="13"/>
  <c r="Z270" i="13"/>
  <c r="Y270" i="13"/>
  <c r="AC269" i="13"/>
  <c r="X270" i="13"/>
  <c r="AB269" i="13"/>
  <c r="S269" i="13"/>
  <c r="U266" i="13"/>
  <c r="P266" i="13" s="1"/>
  <c r="O266" i="13" s="1"/>
  <c r="O268" i="15" l="1"/>
  <c r="N268" i="15" s="1"/>
  <c r="AC269" i="19"/>
  <c r="X270" i="19"/>
  <c r="AD269" i="19"/>
  <c r="Y270" i="19"/>
  <c r="Z270" i="19"/>
  <c r="AB269" i="19"/>
  <c r="S269" i="19"/>
  <c r="U269" i="19" s="1"/>
  <c r="P269" i="19" s="1"/>
  <c r="O269" i="19" s="1"/>
  <c r="AB270" i="18"/>
  <c r="S270" i="18"/>
  <c r="U270" i="18" s="1"/>
  <c r="AC270" i="18"/>
  <c r="X271" i="18"/>
  <c r="P269" i="18"/>
  <c r="O269" i="18" s="1"/>
  <c r="AD270" i="18"/>
  <c r="Z271" i="18"/>
  <c r="Y271" i="18"/>
  <c r="AB270" i="16"/>
  <c r="S270" i="16"/>
  <c r="U270" i="16" s="1"/>
  <c r="AC270" i="16"/>
  <c r="X271" i="16"/>
  <c r="AD270" i="16"/>
  <c r="Z271" i="16"/>
  <c r="Y271" i="16"/>
  <c r="X270" i="15"/>
  <c r="AC269" i="15"/>
  <c r="AD269" i="15"/>
  <c r="Z270" i="15"/>
  <c r="Y270" i="15"/>
  <c r="AB269" i="15"/>
  <c r="S269" i="15"/>
  <c r="U269" i="15" s="1"/>
  <c r="P269" i="15" s="1"/>
  <c r="S269" i="14"/>
  <c r="U269" i="14" s="1"/>
  <c r="AB269" i="14"/>
  <c r="X270" i="14"/>
  <c r="AC269" i="14"/>
  <c r="AD269" i="14"/>
  <c r="Z270" i="14"/>
  <c r="Y270" i="14"/>
  <c r="P268" i="14"/>
  <c r="O268" i="14" s="1"/>
  <c r="Y271" i="13"/>
  <c r="AC270" i="13"/>
  <c r="X271" i="13"/>
  <c r="S270" i="13"/>
  <c r="AB270" i="13"/>
  <c r="AD270" i="13"/>
  <c r="Z271" i="13"/>
  <c r="U267" i="13"/>
  <c r="P267" i="13" s="1"/>
  <c r="O267" i="13" s="1"/>
  <c r="O269" i="15" l="1"/>
  <c r="N269" i="15" s="1"/>
  <c r="X271" i="19"/>
  <c r="AC270" i="19"/>
  <c r="AB270" i="19"/>
  <c r="S270" i="19"/>
  <c r="U270" i="19" s="1"/>
  <c r="AD270" i="19"/>
  <c r="Y271" i="19"/>
  <c r="Z271" i="19"/>
  <c r="AC271" i="18"/>
  <c r="X272" i="18"/>
  <c r="AB271" i="18"/>
  <c r="S271" i="18"/>
  <c r="U271" i="18" s="1"/>
  <c r="P271" i="18" s="1"/>
  <c r="O271" i="18" s="1"/>
  <c r="AD271" i="18"/>
  <c r="Z272" i="18"/>
  <c r="Y272" i="18"/>
  <c r="P270" i="18"/>
  <c r="O270" i="18" s="1"/>
  <c r="AD271" i="16"/>
  <c r="Y272" i="16"/>
  <c r="Z272" i="16"/>
  <c r="P270" i="16"/>
  <c r="O270" i="16" s="1"/>
  <c r="AC271" i="16"/>
  <c r="X272" i="16"/>
  <c r="AB271" i="16"/>
  <c r="S271" i="16"/>
  <c r="U271" i="16" s="1"/>
  <c r="P271" i="16" s="1"/>
  <c r="O271" i="16" s="1"/>
  <c r="AD270" i="15"/>
  <c r="Z271" i="15"/>
  <c r="Y271" i="15"/>
  <c r="AC270" i="15"/>
  <c r="X271" i="15"/>
  <c r="AB270" i="15"/>
  <c r="S270" i="15"/>
  <c r="U270" i="15" s="1"/>
  <c r="P270" i="15" s="1"/>
  <c r="Y271" i="14"/>
  <c r="AD270" i="14"/>
  <c r="Z271" i="14"/>
  <c r="X271" i="14"/>
  <c r="AC270" i="14"/>
  <c r="S270" i="14"/>
  <c r="U270" i="14" s="1"/>
  <c r="P270" i="14" s="1"/>
  <c r="O270" i="14" s="1"/>
  <c r="AB270" i="14"/>
  <c r="P269" i="14"/>
  <c r="O269" i="14" s="1"/>
  <c r="AD271" i="13"/>
  <c r="Z272" i="13"/>
  <c r="X272" i="13"/>
  <c r="AB271" i="13"/>
  <c r="S271" i="13"/>
  <c r="Y272" i="13"/>
  <c r="AC271" i="13"/>
  <c r="U268" i="13"/>
  <c r="P268" i="13" s="1"/>
  <c r="O268" i="13" s="1"/>
  <c r="O270" i="15" l="1"/>
  <c r="N270" i="15" s="1"/>
  <c r="AD271" i="19"/>
  <c r="Z272" i="19"/>
  <c r="Y272" i="19"/>
  <c r="X272" i="19"/>
  <c r="AC271" i="19"/>
  <c r="P270" i="19"/>
  <c r="O270" i="19" s="1"/>
  <c r="S271" i="19"/>
  <c r="U271" i="19" s="1"/>
  <c r="AB271" i="19"/>
  <c r="AC272" i="18"/>
  <c r="X273" i="18"/>
  <c r="AD272" i="18"/>
  <c r="Z273" i="18"/>
  <c r="Y273" i="18"/>
  <c r="AB272" i="18"/>
  <c r="S272" i="18"/>
  <c r="U272" i="18" s="1"/>
  <c r="P272" i="18" s="1"/>
  <c r="O272" i="18" s="1"/>
  <c r="AB272" i="16"/>
  <c r="S272" i="16"/>
  <c r="U272" i="16" s="1"/>
  <c r="AC272" i="16"/>
  <c r="X273" i="16"/>
  <c r="AD272" i="16"/>
  <c r="Y273" i="16"/>
  <c r="Z273" i="16"/>
  <c r="AB271" i="15"/>
  <c r="S271" i="15"/>
  <c r="U271" i="15" s="1"/>
  <c r="AD271" i="15"/>
  <c r="Z272" i="15"/>
  <c r="Y272" i="15"/>
  <c r="X272" i="15"/>
  <c r="AC271" i="15"/>
  <c r="S271" i="14"/>
  <c r="U271" i="14" s="1"/>
  <c r="AB271" i="14"/>
  <c r="Z272" i="14"/>
  <c r="Y272" i="14"/>
  <c r="AD271" i="14"/>
  <c r="X272" i="14"/>
  <c r="AC271" i="14"/>
  <c r="Y273" i="13"/>
  <c r="AC272" i="13"/>
  <c r="X273" i="13"/>
  <c r="AB272" i="13"/>
  <c r="S272" i="13"/>
  <c r="AD272" i="13"/>
  <c r="Z273" i="13"/>
  <c r="U269" i="13"/>
  <c r="P269" i="13" s="1"/>
  <c r="O269" i="13" s="1"/>
  <c r="P271" i="19" l="1"/>
  <c r="O271" i="19" s="1"/>
  <c r="AB272" i="19"/>
  <c r="S272" i="19"/>
  <c r="U272" i="19" s="1"/>
  <c r="AD272" i="19"/>
  <c r="Y273" i="19"/>
  <c r="Z273" i="19"/>
  <c r="X273" i="19"/>
  <c r="AC272" i="19"/>
  <c r="AD273" i="18"/>
  <c r="Z274" i="18"/>
  <c r="Y274" i="18"/>
  <c r="AC273" i="18"/>
  <c r="X274" i="18"/>
  <c r="AB273" i="18"/>
  <c r="S273" i="18"/>
  <c r="U273" i="18" s="1"/>
  <c r="P273" i="18" s="1"/>
  <c r="O273" i="18" s="1"/>
  <c r="AD273" i="16"/>
  <c r="Y274" i="16"/>
  <c r="Z274" i="16"/>
  <c r="AC273" i="16"/>
  <c r="X274" i="16"/>
  <c r="AB273" i="16"/>
  <c r="S273" i="16"/>
  <c r="U273" i="16" s="1"/>
  <c r="P273" i="16" s="1"/>
  <c r="O273" i="16" s="1"/>
  <c r="P272" i="16"/>
  <c r="O272" i="16" s="1"/>
  <c r="AB272" i="15"/>
  <c r="S272" i="15"/>
  <c r="U272" i="15" s="1"/>
  <c r="AD272" i="15"/>
  <c r="Z273" i="15"/>
  <c r="Y273" i="15"/>
  <c r="AC272" i="15"/>
  <c r="X273" i="15"/>
  <c r="P271" i="15"/>
  <c r="X273" i="14"/>
  <c r="AC272" i="14"/>
  <c r="S272" i="14"/>
  <c r="U272" i="14" s="1"/>
  <c r="AB272" i="14"/>
  <c r="AD272" i="14"/>
  <c r="Y273" i="14"/>
  <c r="Z273" i="14"/>
  <c r="P271" i="14"/>
  <c r="O271" i="14" s="1"/>
  <c r="AD273" i="13"/>
  <c r="Z274" i="13"/>
  <c r="X274" i="13"/>
  <c r="AB273" i="13"/>
  <c r="S273" i="13"/>
  <c r="Y274" i="13"/>
  <c r="AC273" i="13"/>
  <c r="U270" i="13"/>
  <c r="P270" i="13" s="1"/>
  <c r="O270" i="13" s="1"/>
  <c r="O271" i="15" l="1"/>
  <c r="N271" i="15" s="1"/>
  <c r="AB273" i="19"/>
  <c r="S273" i="19"/>
  <c r="U273" i="19" s="1"/>
  <c r="X274" i="19"/>
  <c r="AC273" i="19"/>
  <c r="P272" i="19"/>
  <c r="O272" i="19" s="1"/>
  <c r="AD273" i="19"/>
  <c r="Z274" i="19"/>
  <c r="Y274" i="19"/>
  <c r="AB274" i="18"/>
  <c r="S274" i="18"/>
  <c r="U274" i="18" s="1"/>
  <c r="AC274" i="18"/>
  <c r="X275" i="18"/>
  <c r="AD274" i="18"/>
  <c r="Z275" i="18"/>
  <c r="Y275" i="18"/>
  <c r="AB274" i="16"/>
  <c r="S274" i="16"/>
  <c r="U274" i="16" s="1"/>
  <c r="AC274" i="16"/>
  <c r="X275" i="16"/>
  <c r="AD274" i="16"/>
  <c r="Z275" i="16"/>
  <c r="Y275" i="16"/>
  <c r="X274" i="15"/>
  <c r="AC273" i="15"/>
  <c r="AB273" i="15"/>
  <c r="S273" i="15"/>
  <c r="U273" i="15" s="1"/>
  <c r="P273" i="15" s="1"/>
  <c r="AD273" i="15"/>
  <c r="Z274" i="15"/>
  <c r="Y274" i="15"/>
  <c r="P272" i="15"/>
  <c r="Y274" i="14"/>
  <c r="AD273" i="14"/>
  <c r="Z274" i="14"/>
  <c r="X274" i="14"/>
  <c r="AC273" i="14"/>
  <c r="P272" i="14"/>
  <c r="O272" i="14" s="1"/>
  <c r="S273" i="14"/>
  <c r="U273" i="14" s="1"/>
  <c r="AB273" i="14"/>
  <c r="AD274" i="13"/>
  <c r="Z275" i="13"/>
  <c r="Y275" i="13"/>
  <c r="AC274" i="13"/>
  <c r="X275" i="13"/>
  <c r="AB274" i="13"/>
  <c r="S274" i="13"/>
  <c r="U271" i="13"/>
  <c r="P271" i="13" s="1"/>
  <c r="O271" i="13" s="1"/>
  <c r="O272" i="15" l="1"/>
  <c r="N272" i="15" s="1"/>
  <c r="O273" i="15"/>
  <c r="N273" i="15" s="1"/>
  <c r="X275" i="19"/>
  <c r="AC274" i="19"/>
  <c r="AD274" i="19"/>
  <c r="Y275" i="19"/>
  <c r="Z275" i="19"/>
  <c r="AB274" i="19"/>
  <c r="S274" i="19"/>
  <c r="U274" i="19" s="1"/>
  <c r="P274" i="19" s="1"/>
  <c r="O274" i="19" s="1"/>
  <c r="P273" i="19"/>
  <c r="O273" i="19" s="1"/>
  <c r="AD275" i="18"/>
  <c r="Z276" i="18"/>
  <c r="Y276" i="18"/>
  <c r="AC275" i="18"/>
  <c r="X276" i="18"/>
  <c r="AB275" i="18"/>
  <c r="S275" i="18"/>
  <c r="U275" i="18" s="1"/>
  <c r="P275" i="18" s="1"/>
  <c r="O275" i="18" s="1"/>
  <c r="P274" i="18"/>
  <c r="O274" i="18" s="1"/>
  <c r="AC275" i="16"/>
  <c r="X276" i="16"/>
  <c r="AD275" i="16"/>
  <c r="Z276" i="16"/>
  <c r="Y276" i="16"/>
  <c r="AB275" i="16"/>
  <c r="S275" i="16"/>
  <c r="U275" i="16" s="1"/>
  <c r="P275" i="16" s="1"/>
  <c r="O275" i="16" s="1"/>
  <c r="P274" i="16"/>
  <c r="O274" i="16" s="1"/>
  <c r="AC274" i="15"/>
  <c r="X275" i="15"/>
  <c r="AD274" i="15"/>
  <c r="Z275" i="15"/>
  <c r="Y275" i="15"/>
  <c r="AB274" i="15"/>
  <c r="S274" i="15"/>
  <c r="U274" i="15" s="1"/>
  <c r="P274" i="15" s="1"/>
  <c r="P273" i="14"/>
  <c r="O273" i="14" s="1"/>
  <c r="S274" i="14"/>
  <c r="U274" i="14" s="1"/>
  <c r="AB274" i="14"/>
  <c r="Z275" i="14"/>
  <c r="Y275" i="14"/>
  <c r="AD274" i="14"/>
  <c r="X275" i="14"/>
  <c r="AC274" i="14"/>
  <c r="Y276" i="13"/>
  <c r="AC275" i="13"/>
  <c r="X276" i="13"/>
  <c r="AB275" i="13"/>
  <c r="S275" i="13"/>
  <c r="AD275" i="13"/>
  <c r="Z276" i="13"/>
  <c r="U272" i="13"/>
  <c r="P272" i="13" s="1"/>
  <c r="O272" i="13" s="1"/>
  <c r="O274" i="15" l="1"/>
  <c r="N274" i="15" s="1"/>
  <c r="AD275" i="19"/>
  <c r="Y276" i="19"/>
  <c r="Z276" i="19"/>
  <c r="X276" i="19"/>
  <c r="AC275" i="19"/>
  <c r="AB275" i="19"/>
  <c r="S275" i="19"/>
  <c r="U275" i="19" s="1"/>
  <c r="P275" i="19" s="1"/>
  <c r="O275" i="19" s="1"/>
  <c r="AB276" i="18"/>
  <c r="S276" i="18"/>
  <c r="U276" i="18" s="1"/>
  <c r="AC276" i="18"/>
  <c r="X277" i="18"/>
  <c r="AD276" i="18"/>
  <c r="Z277" i="18"/>
  <c r="Y277" i="18"/>
  <c r="AD276" i="16"/>
  <c r="Y277" i="16"/>
  <c r="Z277" i="16"/>
  <c r="AB276" i="16"/>
  <c r="S276" i="16"/>
  <c r="U276" i="16" s="1"/>
  <c r="P276" i="16" s="1"/>
  <c r="O276" i="16" s="1"/>
  <c r="AC276" i="16"/>
  <c r="X277" i="16"/>
  <c r="X276" i="15"/>
  <c r="AC275" i="15"/>
  <c r="AD275" i="15"/>
  <c r="Z276" i="15"/>
  <c r="Y276" i="15"/>
  <c r="AB275" i="15"/>
  <c r="S275" i="15"/>
  <c r="U275" i="15" s="1"/>
  <c r="P275" i="15" s="1"/>
  <c r="S275" i="14"/>
  <c r="U275" i="14" s="1"/>
  <c r="AB275" i="14"/>
  <c r="X276" i="14"/>
  <c r="AC275" i="14"/>
  <c r="AD275" i="14"/>
  <c r="Z276" i="14"/>
  <c r="Y276" i="14"/>
  <c r="P274" i="14"/>
  <c r="O274" i="14" s="1"/>
  <c r="AD276" i="13"/>
  <c r="Z277" i="13"/>
  <c r="X277" i="13"/>
  <c r="AB276" i="13"/>
  <c r="S276" i="13"/>
  <c r="Y277" i="13"/>
  <c r="AC276" i="13"/>
  <c r="U273" i="13"/>
  <c r="P273" i="13" s="1"/>
  <c r="O273" i="13" s="1"/>
  <c r="O275" i="15" l="1"/>
  <c r="N275" i="15" s="1"/>
  <c r="S276" i="19"/>
  <c r="U276" i="19" s="1"/>
  <c r="AB276" i="19"/>
  <c r="X277" i="19"/>
  <c r="AC276" i="19"/>
  <c r="AD276" i="19"/>
  <c r="Z277" i="19"/>
  <c r="Y277" i="19"/>
  <c r="AD277" i="18"/>
  <c r="Z278" i="18"/>
  <c r="Y278" i="18"/>
  <c r="P276" i="18"/>
  <c r="O276" i="18" s="1"/>
  <c r="AC277" i="18"/>
  <c r="X278" i="18"/>
  <c r="AB277" i="18"/>
  <c r="S277" i="18"/>
  <c r="U277" i="18" s="1"/>
  <c r="P277" i="18" s="1"/>
  <c r="O277" i="18" s="1"/>
  <c r="AB277" i="16"/>
  <c r="S277" i="16"/>
  <c r="U277" i="16" s="1"/>
  <c r="AD277" i="16"/>
  <c r="Z278" i="16"/>
  <c r="Y278" i="16"/>
  <c r="AC277" i="16"/>
  <c r="X278" i="16"/>
  <c r="AD276" i="15"/>
  <c r="Z277" i="15"/>
  <c r="Y277" i="15"/>
  <c r="AC276" i="15"/>
  <c r="X277" i="15"/>
  <c r="AB276" i="15"/>
  <c r="S276" i="15"/>
  <c r="U276" i="15" s="1"/>
  <c r="P276" i="15" s="1"/>
  <c r="Y277" i="14"/>
  <c r="AD276" i="14"/>
  <c r="Z277" i="14"/>
  <c r="X277" i="14"/>
  <c r="AC276" i="14"/>
  <c r="S276" i="14"/>
  <c r="U276" i="14" s="1"/>
  <c r="P276" i="14" s="1"/>
  <c r="O276" i="14" s="1"/>
  <c r="AB276" i="14"/>
  <c r="P275" i="14"/>
  <c r="O275" i="14" s="1"/>
  <c r="X278" i="13"/>
  <c r="AB277" i="13"/>
  <c r="S277" i="13"/>
  <c r="Y278" i="13"/>
  <c r="AC277" i="13"/>
  <c r="AD277" i="13"/>
  <c r="Z278" i="13"/>
  <c r="U274" i="13"/>
  <c r="P274" i="13" s="1"/>
  <c r="O274" i="13" s="1"/>
  <c r="O276" i="15" l="1"/>
  <c r="N276" i="15" s="1"/>
  <c r="AB277" i="19"/>
  <c r="S277" i="19"/>
  <c r="U277" i="19" s="1"/>
  <c r="X278" i="19"/>
  <c r="AC277" i="19"/>
  <c r="AD277" i="19"/>
  <c r="Y278" i="19"/>
  <c r="Z278" i="19"/>
  <c r="P276" i="19"/>
  <c r="O276" i="19" s="1"/>
  <c r="AB278" i="18"/>
  <c r="S278" i="18"/>
  <c r="U278" i="18" s="1"/>
  <c r="AC278" i="18"/>
  <c r="X279" i="18"/>
  <c r="AD278" i="18"/>
  <c r="Z279" i="18"/>
  <c r="Y279" i="18"/>
  <c r="AB278" i="16"/>
  <c r="S278" i="16"/>
  <c r="U278" i="16" s="1"/>
  <c r="AC278" i="16"/>
  <c r="X279" i="16"/>
  <c r="P277" i="16"/>
  <c r="O277" i="16" s="1"/>
  <c r="AD278" i="16"/>
  <c r="Y279" i="16"/>
  <c r="Z279" i="16"/>
  <c r="AB277" i="15"/>
  <c r="S277" i="15"/>
  <c r="U277" i="15" s="1"/>
  <c r="AD277" i="15"/>
  <c r="Z278" i="15"/>
  <c r="Y278" i="15"/>
  <c r="X278" i="15"/>
  <c r="AC277" i="15"/>
  <c r="S277" i="14"/>
  <c r="U277" i="14" s="1"/>
  <c r="AB277" i="14"/>
  <c r="Z278" i="14"/>
  <c r="Y278" i="14"/>
  <c r="AD277" i="14"/>
  <c r="X278" i="14"/>
  <c r="AC277" i="14"/>
  <c r="AD278" i="13"/>
  <c r="Z279" i="13"/>
  <c r="Y279" i="13"/>
  <c r="AC278" i="13"/>
  <c r="X279" i="13"/>
  <c r="S278" i="13"/>
  <c r="AB278" i="13"/>
  <c r="U275" i="13"/>
  <c r="P275" i="13" s="1"/>
  <c r="O275" i="13" s="1"/>
  <c r="AD278" i="19" l="1"/>
  <c r="Z279" i="19"/>
  <c r="Y279" i="19"/>
  <c r="P277" i="19"/>
  <c r="O277" i="19" s="1"/>
  <c r="X279" i="19"/>
  <c r="AC278" i="19"/>
  <c r="S278" i="19"/>
  <c r="U278" i="19" s="1"/>
  <c r="AB278" i="19"/>
  <c r="AC279" i="18"/>
  <c r="X280" i="18"/>
  <c r="AD279" i="18"/>
  <c r="Z280" i="18"/>
  <c r="Y280" i="18"/>
  <c r="P278" i="18"/>
  <c r="O278" i="18" s="1"/>
  <c r="AB279" i="18"/>
  <c r="S279" i="18"/>
  <c r="U279" i="18" s="1"/>
  <c r="P279" i="18" s="1"/>
  <c r="O279" i="18" s="1"/>
  <c r="AD279" i="16"/>
  <c r="Z280" i="16"/>
  <c r="Y280" i="16"/>
  <c r="AC279" i="16"/>
  <c r="X280" i="16"/>
  <c r="AB279" i="16"/>
  <c r="S279" i="16"/>
  <c r="U279" i="16" s="1"/>
  <c r="P279" i="16" s="1"/>
  <c r="O279" i="16" s="1"/>
  <c r="P278" i="16"/>
  <c r="O278" i="16" s="1"/>
  <c r="AB278" i="15"/>
  <c r="S278" i="15"/>
  <c r="U278" i="15" s="1"/>
  <c r="X279" i="15"/>
  <c r="AC278" i="15"/>
  <c r="P277" i="15"/>
  <c r="AD278" i="15"/>
  <c r="Z279" i="15"/>
  <c r="Y279" i="15"/>
  <c r="X279" i="14"/>
  <c r="AC278" i="14"/>
  <c r="S278" i="14"/>
  <c r="U278" i="14" s="1"/>
  <c r="AB278" i="14"/>
  <c r="AD278" i="14"/>
  <c r="Y279" i="14"/>
  <c r="Z279" i="14"/>
  <c r="P277" i="14"/>
  <c r="O277" i="14" s="1"/>
  <c r="Y280" i="13"/>
  <c r="AC279" i="13"/>
  <c r="X280" i="13"/>
  <c r="AB279" i="13"/>
  <c r="S279" i="13"/>
  <c r="AD279" i="13"/>
  <c r="Z280" i="13"/>
  <c r="U276" i="13"/>
  <c r="P276" i="13" s="1"/>
  <c r="O276" i="13" s="1"/>
  <c r="O277" i="15" l="1"/>
  <c r="N277" i="15" s="1"/>
  <c r="AB279" i="19"/>
  <c r="S279" i="19"/>
  <c r="U279" i="19" s="1"/>
  <c r="X280" i="19"/>
  <c r="AC279" i="19"/>
  <c r="P278" i="19"/>
  <c r="O278" i="19" s="1"/>
  <c r="AD279" i="19"/>
  <c r="Z280" i="19"/>
  <c r="Y280" i="19"/>
  <c r="AC280" i="18"/>
  <c r="X281" i="18"/>
  <c r="AD280" i="18"/>
  <c r="Z281" i="18"/>
  <c r="Y281" i="18"/>
  <c r="AB280" i="18"/>
  <c r="S280" i="18"/>
  <c r="U280" i="18" s="1"/>
  <c r="P280" i="18" s="1"/>
  <c r="O280" i="18" s="1"/>
  <c r="AC280" i="16"/>
  <c r="X281" i="16"/>
  <c r="AB280" i="16"/>
  <c r="S280" i="16"/>
  <c r="U280" i="16" s="1"/>
  <c r="P280" i="16" s="1"/>
  <c r="O280" i="16" s="1"/>
  <c r="AD280" i="16"/>
  <c r="Z281" i="16"/>
  <c r="Y281" i="16"/>
  <c r="X280" i="15"/>
  <c r="AC279" i="15"/>
  <c r="AD279" i="15"/>
  <c r="Z280" i="15"/>
  <c r="Y280" i="15"/>
  <c r="AB279" i="15"/>
  <c r="S279" i="15"/>
  <c r="U279" i="15" s="1"/>
  <c r="P279" i="15" s="1"/>
  <c r="P278" i="15"/>
  <c r="Y280" i="14"/>
  <c r="AD279" i="14"/>
  <c r="Z280" i="14"/>
  <c r="X280" i="14"/>
  <c r="AC279" i="14"/>
  <c r="P278" i="14"/>
  <c r="O278" i="14" s="1"/>
  <c r="S279" i="14"/>
  <c r="U279" i="14" s="1"/>
  <c r="AB279" i="14"/>
  <c r="AD280" i="13"/>
  <c r="Z281" i="13"/>
  <c r="X281" i="13"/>
  <c r="AB280" i="13"/>
  <c r="S280" i="13"/>
  <c r="Y281" i="13"/>
  <c r="AC280" i="13"/>
  <c r="U277" i="13"/>
  <c r="P277" i="13" s="1"/>
  <c r="O277" i="13" s="1"/>
  <c r="O278" i="15" l="1"/>
  <c r="N278" i="15" s="1"/>
  <c r="O279" i="15"/>
  <c r="N279" i="15" s="1"/>
  <c r="X281" i="19"/>
  <c r="AC280" i="19"/>
  <c r="AD280" i="19"/>
  <c r="Z281" i="19"/>
  <c r="Y281" i="19"/>
  <c r="P279" i="19"/>
  <c r="O279" i="19" s="1"/>
  <c r="AB280" i="19"/>
  <c r="S280" i="19"/>
  <c r="U280" i="19" s="1"/>
  <c r="P280" i="19" s="1"/>
  <c r="O280" i="19" s="1"/>
  <c r="AC281" i="18"/>
  <c r="X282" i="18"/>
  <c r="AD281" i="18"/>
  <c r="Z282" i="18"/>
  <c r="Y282" i="18"/>
  <c r="AB281" i="18"/>
  <c r="S281" i="18"/>
  <c r="U281" i="18" s="1"/>
  <c r="P281" i="18" s="1"/>
  <c r="O281" i="18" s="1"/>
  <c r="AC281" i="16"/>
  <c r="X282" i="16"/>
  <c r="AB281" i="16"/>
  <c r="S281" i="16"/>
  <c r="U281" i="16" s="1"/>
  <c r="P281" i="16" s="1"/>
  <c r="O281" i="16" s="1"/>
  <c r="AD281" i="16"/>
  <c r="Z282" i="16"/>
  <c r="Y282" i="16"/>
  <c r="X281" i="15"/>
  <c r="AC280" i="15"/>
  <c r="AD280" i="15"/>
  <c r="Z281" i="15"/>
  <c r="Y281" i="15"/>
  <c r="AB280" i="15"/>
  <c r="S280" i="15"/>
  <c r="U280" i="15" s="1"/>
  <c r="P280" i="15" s="1"/>
  <c r="P279" i="14"/>
  <c r="O279" i="14" s="1"/>
  <c r="S280" i="14"/>
  <c r="U280" i="14" s="1"/>
  <c r="AB280" i="14"/>
  <c r="Z281" i="14"/>
  <c r="Y281" i="14"/>
  <c r="AD280" i="14"/>
  <c r="X281" i="14"/>
  <c r="AC280" i="14"/>
  <c r="Y282" i="13"/>
  <c r="AC281" i="13"/>
  <c r="X282" i="13"/>
  <c r="AB281" i="13"/>
  <c r="S281" i="13"/>
  <c r="AD281" i="13"/>
  <c r="Z282" i="13"/>
  <c r="U278" i="13"/>
  <c r="P278" i="13" s="1"/>
  <c r="O278" i="13" s="1"/>
  <c r="O280" i="15" l="1"/>
  <c r="N280" i="15" s="1"/>
  <c r="AD281" i="19"/>
  <c r="Z282" i="19"/>
  <c r="Y282" i="19"/>
  <c r="X282" i="19"/>
  <c r="AC281" i="19"/>
  <c r="S281" i="19"/>
  <c r="U281" i="19" s="1"/>
  <c r="AB281" i="19"/>
  <c r="AD282" i="18"/>
  <c r="Z283" i="18"/>
  <c r="Y283" i="18"/>
  <c r="AB282" i="18"/>
  <c r="S282" i="18"/>
  <c r="U282" i="18" s="1"/>
  <c r="P282" i="18" s="1"/>
  <c r="O282" i="18" s="1"/>
  <c r="AC282" i="18"/>
  <c r="X283" i="18"/>
  <c r="AC282" i="16"/>
  <c r="X283" i="16"/>
  <c r="AB282" i="16"/>
  <c r="S282" i="16"/>
  <c r="U282" i="16" s="1"/>
  <c r="AD282" i="16"/>
  <c r="Z283" i="16"/>
  <c r="Y283" i="16"/>
  <c r="X282" i="15"/>
  <c r="AC281" i="15"/>
  <c r="AD281" i="15"/>
  <c r="Z282" i="15"/>
  <c r="Y282" i="15"/>
  <c r="AB281" i="15"/>
  <c r="S281" i="15"/>
  <c r="U281" i="15" s="1"/>
  <c r="P281" i="15" s="1"/>
  <c r="AD281" i="14"/>
  <c r="Z282" i="14"/>
  <c r="Y282" i="14"/>
  <c r="X282" i="14"/>
  <c r="AC281" i="14"/>
  <c r="S281" i="14"/>
  <c r="U281" i="14" s="1"/>
  <c r="AB281" i="14"/>
  <c r="P280" i="14"/>
  <c r="O280" i="14" s="1"/>
  <c r="AD282" i="13"/>
  <c r="Z283" i="13"/>
  <c r="X283" i="13"/>
  <c r="AB282" i="13"/>
  <c r="S282" i="13"/>
  <c r="Y283" i="13"/>
  <c r="AC282" i="13"/>
  <c r="U279" i="13"/>
  <c r="P279" i="13" s="1"/>
  <c r="O279" i="13" s="1"/>
  <c r="O281" i="15" l="1"/>
  <c r="N281" i="15" s="1"/>
  <c r="P281" i="19"/>
  <c r="O281" i="19" s="1"/>
  <c r="AD282" i="19"/>
  <c r="Z283" i="19"/>
  <c r="Y283" i="19"/>
  <c r="AB282" i="19"/>
  <c r="S282" i="19"/>
  <c r="U282" i="19" s="1"/>
  <c r="X283" i="19"/>
  <c r="AC282" i="19"/>
  <c r="AB283" i="18"/>
  <c r="S283" i="18"/>
  <c r="U283" i="18" s="1"/>
  <c r="AC283" i="18"/>
  <c r="X284" i="18"/>
  <c r="AD283" i="18"/>
  <c r="Z284" i="18"/>
  <c r="Y284" i="18"/>
  <c r="AC283" i="16"/>
  <c r="X284" i="16"/>
  <c r="AD283" i="16"/>
  <c r="Z284" i="16"/>
  <c r="Y284" i="16"/>
  <c r="P282" i="16"/>
  <c r="O282" i="16" s="1"/>
  <c r="AB283" i="16"/>
  <c r="S283" i="16"/>
  <c r="U283" i="16" s="1"/>
  <c r="P283" i="16" s="1"/>
  <c r="O283" i="16" s="1"/>
  <c r="X283" i="15"/>
  <c r="AC282" i="15"/>
  <c r="AD282" i="15"/>
  <c r="Z283" i="15"/>
  <c r="Y283" i="15"/>
  <c r="AB282" i="15"/>
  <c r="S282" i="15"/>
  <c r="U282" i="15" s="1"/>
  <c r="P282" i="15" s="1"/>
  <c r="P281" i="14"/>
  <c r="O281" i="14" s="1"/>
  <c r="X283" i="14"/>
  <c r="AC282" i="14"/>
  <c r="S282" i="14"/>
  <c r="U282" i="14" s="1"/>
  <c r="AB282" i="14"/>
  <c r="Y283" i="14"/>
  <c r="AD282" i="14"/>
  <c r="Z283" i="14"/>
  <c r="X284" i="13"/>
  <c r="AB283" i="13"/>
  <c r="S283" i="13"/>
  <c r="Y284" i="13"/>
  <c r="AC283" i="13"/>
  <c r="AD283" i="13"/>
  <c r="Z284" i="13"/>
  <c r="U280" i="13"/>
  <c r="P280" i="13" s="1"/>
  <c r="O280" i="13" s="1"/>
  <c r="O282" i="15" l="1"/>
  <c r="N282" i="15" s="1"/>
  <c r="S283" i="19"/>
  <c r="U283" i="19" s="1"/>
  <c r="AB283" i="19"/>
  <c r="AD283" i="19"/>
  <c r="Z284" i="19"/>
  <c r="Y284" i="19"/>
  <c r="P282" i="19"/>
  <c r="O282" i="19" s="1"/>
  <c r="X284" i="19"/>
  <c r="AC283" i="19"/>
  <c r="AC284" i="18"/>
  <c r="X285" i="18"/>
  <c r="P283" i="18"/>
  <c r="O283" i="18" s="1"/>
  <c r="AD284" i="18"/>
  <c r="Z285" i="18"/>
  <c r="Y285" i="18"/>
  <c r="AB284" i="18"/>
  <c r="S284" i="18"/>
  <c r="U284" i="18" s="1"/>
  <c r="P284" i="18" s="1"/>
  <c r="O284" i="18" s="1"/>
  <c r="AD284" i="16"/>
  <c r="Y285" i="16"/>
  <c r="Z285" i="16"/>
  <c r="AC284" i="16"/>
  <c r="X285" i="16"/>
  <c r="AB284" i="16"/>
  <c r="S284" i="16"/>
  <c r="U284" i="16" s="1"/>
  <c r="P284" i="16" s="1"/>
  <c r="O284" i="16" s="1"/>
  <c r="X284" i="15"/>
  <c r="AC283" i="15"/>
  <c r="AD283" i="15"/>
  <c r="Z284" i="15"/>
  <c r="Y284" i="15"/>
  <c r="AB283" i="15"/>
  <c r="S283" i="15"/>
  <c r="U283" i="15" s="1"/>
  <c r="P283" i="15" s="1"/>
  <c r="Z284" i="14"/>
  <c r="Y284" i="14"/>
  <c r="AD283" i="14"/>
  <c r="X284" i="14"/>
  <c r="AC283" i="14"/>
  <c r="P282" i="14"/>
  <c r="O282" i="14" s="1"/>
  <c r="S283" i="14"/>
  <c r="U283" i="14" s="1"/>
  <c r="AB283" i="14"/>
  <c r="AD284" i="13"/>
  <c r="Z285" i="13"/>
  <c r="Y285" i="13"/>
  <c r="AC284" i="13"/>
  <c r="X285" i="13"/>
  <c r="AB284" i="13"/>
  <c r="S284" i="13"/>
  <c r="U281" i="13"/>
  <c r="P281" i="13" s="1"/>
  <c r="O281" i="13" s="1"/>
  <c r="O283" i="15" l="1"/>
  <c r="N283" i="15" s="1"/>
  <c r="AB284" i="19"/>
  <c r="S284" i="19"/>
  <c r="U284" i="19" s="1"/>
  <c r="X285" i="19"/>
  <c r="AC284" i="19"/>
  <c r="AD284" i="19"/>
  <c r="Z285" i="19"/>
  <c r="Y285" i="19"/>
  <c r="P283" i="19"/>
  <c r="O283" i="19" s="1"/>
  <c r="AC285" i="18"/>
  <c r="X286" i="18"/>
  <c r="AB285" i="18"/>
  <c r="S285" i="18"/>
  <c r="U285" i="18" s="1"/>
  <c r="AD285" i="18"/>
  <c r="Z286" i="18"/>
  <c r="Y286" i="18"/>
  <c r="AB285" i="16"/>
  <c r="S285" i="16"/>
  <c r="U285" i="16" s="1"/>
  <c r="AD285" i="16"/>
  <c r="Z286" i="16"/>
  <c r="Y286" i="16"/>
  <c r="AC285" i="16"/>
  <c r="X286" i="16"/>
  <c r="X285" i="15"/>
  <c r="AC284" i="15"/>
  <c r="AD284" i="15"/>
  <c r="Z285" i="15"/>
  <c r="Y285" i="15"/>
  <c r="AB284" i="15"/>
  <c r="S284" i="15"/>
  <c r="U284" i="15" s="1"/>
  <c r="P284" i="15" s="1"/>
  <c r="S284" i="14"/>
  <c r="U284" i="14" s="1"/>
  <c r="AB284" i="14"/>
  <c r="X285" i="14"/>
  <c r="AC284" i="14"/>
  <c r="P283" i="14"/>
  <c r="O283" i="14" s="1"/>
  <c r="AD284" i="14"/>
  <c r="Z285" i="14"/>
  <c r="Y285" i="14"/>
  <c r="Y286" i="13"/>
  <c r="AC285" i="13"/>
  <c r="X286" i="13"/>
  <c r="AB285" i="13"/>
  <c r="S285" i="13"/>
  <c r="AD285" i="13"/>
  <c r="Z286" i="13"/>
  <c r="U282" i="13"/>
  <c r="P282" i="13" s="1"/>
  <c r="O282" i="13" s="1"/>
  <c r="O284" i="15" l="1"/>
  <c r="N284" i="15" s="1"/>
  <c r="AD285" i="19"/>
  <c r="Z286" i="19"/>
  <c r="Y286" i="19"/>
  <c r="X286" i="19"/>
  <c r="AC285" i="19"/>
  <c r="P284" i="19"/>
  <c r="O284" i="19" s="1"/>
  <c r="AB285" i="19"/>
  <c r="S285" i="19"/>
  <c r="U285" i="19" s="1"/>
  <c r="P285" i="19" s="1"/>
  <c r="O285" i="19" s="1"/>
  <c r="AD286" i="18"/>
  <c r="Z287" i="18"/>
  <c r="Y287" i="18"/>
  <c r="AC286" i="18"/>
  <c r="X287" i="18"/>
  <c r="AB286" i="18"/>
  <c r="S286" i="18"/>
  <c r="U286" i="18" s="1"/>
  <c r="P286" i="18" s="1"/>
  <c r="O286" i="18" s="1"/>
  <c r="P285" i="18"/>
  <c r="O285" i="18" s="1"/>
  <c r="AB286" i="16"/>
  <c r="S286" i="16"/>
  <c r="U286" i="16" s="1"/>
  <c r="AC286" i="16"/>
  <c r="X287" i="16"/>
  <c r="AD286" i="16"/>
  <c r="Z287" i="16"/>
  <c r="Y287" i="16"/>
  <c r="P285" i="16"/>
  <c r="O285" i="16" s="1"/>
  <c r="X286" i="15"/>
  <c r="AC285" i="15"/>
  <c r="AD285" i="15"/>
  <c r="Z286" i="15"/>
  <c r="Y286" i="15"/>
  <c r="AB285" i="15"/>
  <c r="S285" i="15"/>
  <c r="U285" i="15" s="1"/>
  <c r="P285" i="15" s="1"/>
  <c r="X286" i="14"/>
  <c r="AC285" i="14"/>
  <c r="Z286" i="14"/>
  <c r="AD285" i="14"/>
  <c r="Y286" i="14"/>
  <c r="S285" i="14"/>
  <c r="U285" i="14" s="1"/>
  <c r="AB285" i="14"/>
  <c r="P284" i="14"/>
  <c r="O284" i="14" s="1"/>
  <c r="AD286" i="13"/>
  <c r="Z287" i="13"/>
  <c r="X287" i="13"/>
  <c r="AB286" i="13"/>
  <c r="S286" i="13"/>
  <c r="Y287" i="13"/>
  <c r="AC286" i="13"/>
  <c r="U283" i="13"/>
  <c r="P283" i="13" s="1"/>
  <c r="O283" i="13" s="1"/>
  <c r="O285" i="15" l="1"/>
  <c r="N285" i="15" s="1"/>
  <c r="AB286" i="19"/>
  <c r="S286" i="19"/>
  <c r="U286" i="19" s="1"/>
  <c r="Z287" i="19"/>
  <c r="AD286" i="19"/>
  <c r="Y287" i="19"/>
  <c r="AC286" i="19"/>
  <c r="X287" i="19"/>
  <c r="AB287" i="18"/>
  <c r="S287" i="18"/>
  <c r="U287" i="18" s="1"/>
  <c r="AC287" i="18"/>
  <c r="X288" i="18"/>
  <c r="AD287" i="18"/>
  <c r="Z288" i="18"/>
  <c r="Y288" i="18"/>
  <c r="AB287" i="16"/>
  <c r="S287" i="16"/>
  <c r="U287" i="16" s="1"/>
  <c r="AC287" i="16"/>
  <c r="X288" i="16"/>
  <c r="P286" i="16"/>
  <c r="O286" i="16" s="1"/>
  <c r="AD287" i="16"/>
  <c r="Z288" i="16"/>
  <c r="Y288" i="16"/>
  <c r="X287" i="15"/>
  <c r="AC286" i="15"/>
  <c r="AD286" i="15"/>
  <c r="Z287" i="15"/>
  <c r="Y287" i="15"/>
  <c r="AB286" i="15"/>
  <c r="S286" i="15"/>
  <c r="U286" i="15" s="1"/>
  <c r="P286" i="15" s="1"/>
  <c r="X287" i="14"/>
  <c r="AC286" i="14"/>
  <c r="P285" i="14"/>
  <c r="O285" i="14" s="1"/>
  <c r="Y287" i="14"/>
  <c r="AD286" i="14"/>
  <c r="Z287" i="14"/>
  <c r="S286" i="14"/>
  <c r="U286" i="14" s="1"/>
  <c r="AB286" i="14"/>
  <c r="Y288" i="13"/>
  <c r="AC287" i="13"/>
  <c r="X288" i="13"/>
  <c r="AB287" i="13"/>
  <c r="S287" i="13"/>
  <c r="AD287" i="13"/>
  <c r="Z288" i="13"/>
  <c r="U284" i="13"/>
  <c r="P284" i="13" s="1"/>
  <c r="O284" i="13" s="1"/>
  <c r="O286" i="15" l="1"/>
  <c r="N286" i="15" s="1"/>
  <c r="S287" i="19"/>
  <c r="U287" i="19" s="1"/>
  <c r="AB287" i="19"/>
  <c r="P286" i="19"/>
  <c r="O286" i="19" s="1"/>
  <c r="AC287" i="19"/>
  <c r="X288" i="19"/>
  <c r="Z288" i="19"/>
  <c r="Y288" i="19"/>
  <c r="AD287" i="19"/>
  <c r="AD288" i="18"/>
  <c r="Z289" i="18"/>
  <c r="Y289" i="18"/>
  <c r="AB288" i="18"/>
  <c r="S288" i="18"/>
  <c r="U288" i="18" s="1"/>
  <c r="P287" i="18"/>
  <c r="O287" i="18" s="1"/>
  <c r="AC288" i="18"/>
  <c r="X289" i="18"/>
  <c r="AC288" i="16"/>
  <c r="X289" i="16"/>
  <c r="AD288" i="16"/>
  <c r="Z289" i="16"/>
  <c r="Y289" i="16"/>
  <c r="AB288" i="16"/>
  <c r="S288" i="16"/>
  <c r="U288" i="16" s="1"/>
  <c r="P288" i="16" s="1"/>
  <c r="O288" i="16" s="1"/>
  <c r="P287" i="16"/>
  <c r="O287" i="16" s="1"/>
  <c r="X288" i="15"/>
  <c r="AC287" i="15"/>
  <c r="AD287" i="15"/>
  <c r="Z288" i="15"/>
  <c r="Y288" i="15"/>
  <c r="AB287" i="15"/>
  <c r="S287" i="15"/>
  <c r="U287" i="15" s="1"/>
  <c r="P287" i="15" s="1"/>
  <c r="P286" i="14"/>
  <c r="O286" i="14" s="1"/>
  <c r="Y288" i="14"/>
  <c r="AD287" i="14"/>
  <c r="Z288" i="14"/>
  <c r="X288" i="14"/>
  <c r="AC287" i="14"/>
  <c r="AB287" i="14"/>
  <c r="S287" i="14"/>
  <c r="U287" i="14" s="1"/>
  <c r="P287" i="14" s="1"/>
  <c r="O287" i="14" s="1"/>
  <c r="AD288" i="13"/>
  <c r="Z289" i="13"/>
  <c r="X289" i="13"/>
  <c r="AB288" i="13"/>
  <c r="S288" i="13"/>
  <c r="Y289" i="13"/>
  <c r="AC288" i="13"/>
  <c r="U285" i="13"/>
  <c r="P285" i="13" s="1"/>
  <c r="O285" i="13" s="1"/>
  <c r="O287" i="15" l="1"/>
  <c r="N287" i="15" s="1"/>
  <c r="AC288" i="19"/>
  <c r="X289" i="19"/>
  <c r="S288" i="19"/>
  <c r="U288" i="19" s="1"/>
  <c r="AB288" i="19"/>
  <c r="Z289" i="19"/>
  <c r="Y289" i="19"/>
  <c r="AD288" i="19"/>
  <c r="P287" i="19"/>
  <c r="O287" i="19" s="1"/>
  <c r="P288" i="18"/>
  <c r="O288" i="18" s="1"/>
  <c r="AD289" i="18"/>
  <c r="Z290" i="18"/>
  <c r="Y290" i="18"/>
  <c r="AB289" i="18"/>
  <c r="S289" i="18"/>
  <c r="U289" i="18" s="1"/>
  <c r="P289" i="18" s="1"/>
  <c r="O289" i="18" s="1"/>
  <c r="AC289" i="18"/>
  <c r="X290" i="18"/>
  <c r="AD289" i="16"/>
  <c r="Z290" i="16"/>
  <c r="Y290" i="16"/>
  <c r="AB289" i="16"/>
  <c r="S289" i="16"/>
  <c r="U289" i="16" s="1"/>
  <c r="P289" i="16" s="1"/>
  <c r="O289" i="16" s="1"/>
  <c r="AC289" i="16"/>
  <c r="X290" i="16"/>
  <c r="X289" i="15"/>
  <c r="AC288" i="15"/>
  <c r="AD288" i="15"/>
  <c r="Z289" i="15"/>
  <c r="Y289" i="15"/>
  <c r="AB288" i="15"/>
  <c r="S288" i="15"/>
  <c r="U288" i="15" s="1"/>
  <c r="P288" i="15" s="1"/>
  <c r="Z289" i="14"/>
  <c r="Y289" i="14"/>
  <c r="AD288" i="14"/>
  <c r="X289" i="14"/>
  <c r="AC288" i="14"/>
  <c r="AB288" i="14"/>
  <c r="S288" i="14"/>
  <c r="U288" i="14" s="1"/>
  <c r="P288" i="14" s="1"/>
  <c r="O288" i="14" s="1"/>
  <c r="X290" i="13"/>
  <c r="AB289" i="13"/>
  <c r="S289" i="13"/>
  <c r="Y290" i="13"/>
  <c r="AC289" i="13"/>
  <c r="AD289" i="13"/>
  <c r="Z290" i="13"/>
  <c r="U286" i="13"/>
  <c r="P286" i="13" s="1"/>
  <c r="O286" i="13" s="1"/>
  <c r="O288" i="15" l="1"/>
  <c r="N288" i="15" s="1"/>
  <c r="P288" i="19"/>
  <c r="O288" i="19" s="1"/>
  <c r="AB289" i="19"/>
  <c r="S289" i="19"/>
  <c r="U289" i="19" s="1"/>
  <c r="AC289" i="19"/>
  <c r="X290" i="19"/>
  <c r="Z290" i="19"/>
  <c r="Y290" i="19"/>
  <c r="AD289" i="19"/>
  <c r="AB290" i="18"/>
  <c r="S290" i="18"/>
  <c r="U290" i="18" s="1"/>
  <c r="AD290" i="18"/>
  <c r="Z291" i="18"/>
  <c r="Y291" i="18"/>
  <c r="AC290" i="18"/>
  <c r="X291" i="18"/>
  <c r="AB290" i="16"/>
  <c r="S290" i="16"/>
  <c r="U290" i="16" s="1"/>
  <c r="AC290" i="16"/>
  <c r="X291" i="16"/>
  <c r="AD290" i="16"/>
  <c r="Y291" i="16"/>
  <c r="Z291" i="16"/>
  <c r="X290" i="15"/>
  <c r="AC289" i="15"/>
  <c r="AD289" i="15"/>
  <c r="Z290" i="15"/>
  <c r="Y290" i="15"/>
  <c r="AB289" i="15"/>
  <c r="S289" i="15"/>
  <c r="U289" i="15" s="1"/>
  <c r="P289" i="15" s="1"/>
  <c r="AB289" i="14"/>
  <c r="S289" i="14"/>
  <c r="U289" i="14" s="1"/>
  <c r="AC289" i="14"/>
  <c r="X290" i="14"/>
  <c r="Z290" i="14"/>
  <c r="Y290" i="14"/>
  <c r="AD289" i="14"/>
  <c r="AD290" i="13"/>
  <c r="Z291" i="13"/>
  <c r="Y291" i="13"/>
  <c r="AC290" i="13"/>
  <c r="X291" i="13"/>
  <c r="S290" i="13"/>
  <c r="AB290" i="13"/>
  <c r="U287" i="13"/>
  <c r="P287" i="13" s="1"/>
  <c r="O287" i="13" s="1"/>
  <c r="O289" i="15" l="1"/>
  <c r="N289" i="15" s="1"/>
  <c r="P289" i="19"/>
  <c r="O289" i="19" s="1"/>
  <c r="AC290" i="19"/>
  <c r="X291" i="19"/>
  <c r="AD290" i="19"/>
  <c r="Y291" i="19"/>
  <c r="Z291" i="19"/>
  <c r="AB290" i="19"/>
  <c r="S290" i="19"/>
  <c r="U290" i="19" s="1"/>
  <c r="P290" i="19" s="1"/>
  <c r="O290" i="19" s="1"/>
  <c r="AC291" i="18"/>
  <c r="X292" i="18"/>
  <c r="AB291" i="18"/>
  <c r="S291" i="18"/>
  <c r="U291" i="18" s="1"/>
  <c r="P291" i="18" s="1"/>
  <c r="O291" i="18" s="1"/>
  <c r="AD291" i="18"/>
  <c r="Z292" i="18"/>
  <c r="Y292" i="18"/>
  <c r="P290" i="18"/>
  <c r="O290" i="18" s="1"/>
  <c r="AC291" i="16"/>
  <c r="X292" i="16"/>
  <c r="AB291" i="16"/>
  <c r="S291" i="16"/>
  <c r="U291" i="16" s="1"/>
  <c r="P291" i="16" s="1"/>
  <c r="O291" i="16" s="1"/>
  <c r="P290" i="16"/>
  <c r="O290" i="16" s="1"/>
  <c r="AD291" i="16"/>
  <c r="Z292" i="16"/>
  <c r="Y292" i="16"/>
  <c r="X291" i="15"/>
  <c r="AC290" i="15"/>
  <c r="AD290" i="15"/>
  <c r="Z291" i="15"/>
  <c r="Y291" i="15"/>
  <c r="AB290" i="15"/>
  <c r="S290" i="15"/>
  <c r="U290" i="15" s="1"/>
  <c r="P290" i="15" s="1"/>
  <c r="AC290" i="14"/>
  <c r="X291" i="14"/>
  <c r="AB290" i="14"/>
  <c r="S290" i="14"/>
  <c r="U290" i="14" s="1"/>
  <c r="Z291" i="14"/>
  <c r="AD290" i="14"/>
  <c r="Y291" i="14"/>
  <c r="P289" i="14"/>
  <c r="O289" i="14" s="1"/>
  <c r="AD291" i="13"/>
  <c r="Z292" i="13"/>
  <c r="X292" i="13"/>
  <c r="AB291" i="13"/>
  <c r="S291" i="13"/>
  <c r="Y292" i="13"/>
  <c r="AC291" i="13"/>
  <c r="U288" i="13"/>
  <c r="P288" i="13" s="1"/>
  <c r="O288" i="13" s="1"/>
  <c r="O290" i="15" l="1"/>
  <c r="N290" i="15" s="1"/>
  <c r="AD291" i="19"/>
  <c r="Z292" i="19"/>
  <c r="Y292" i="19"/>
  <c r="AC291" i="19"/>
  <c r="X292" i="19"/>
  <c r="AB291" i="19"/>
  <c r="S291" i="19"/>
  <c r="U291" i="19" s="1"/>
  <c r="P291" i="19" s="1"/>
  <c r="O291" i="19" s="1"/>
  <c r="AC292" i="18"/>
  <c r="X293" i="18"/>
  <c r="AD292" i="18"/>
  <c r="Z293" i="18"/>
  <c r="Y293" i="18"/>
  <c r="AB292" i="18"/>
  <c r="S292" i="18"/>
  <c r="U292" i="18" s="1"/>
  <c r="P292" i="18" s="1"/>
  <c r="O292" i="18" s="1"/>
  <c r="AC292" i="16"/>
  <c r="X293" i="16"/>
  <c r="AD292" i="16"/>
  <c r="Z293" i="16"/>
  <c r="Y293" i="16"/>
  <c r="AB292" i="16"/>
  <c r="S292" i="16"/>
  <c r="U292" i="16" s="1"/>
  <c r="P292" i="16" s="1"/>
  <c r="O292" i="16" s="1"/>
  <c r="X292" i="15"/>
  <c r="AC291" i="15"/>
  <c r="AD291" i="15"/>
  <c r="Z292" i="15"/>
  <c r="Y292" i="15"/>
  <c r="AB291" i="15"/>
  <c r="S291" i="15"/>
  <c r="U291" i="15" s="1"/>
  <c r="P291" i="15" s="1"/>
  <c r="Z292" i="14"/>
  <c r="AD291" i="14"/>
  <c r="Y292" i="14"/>
  <c r="X292" i="14"/>
  <c r="AC291" i="14"/>
  <c r="P290" i="14"/>
  <c r="O290" i="14" s="1"/>
  <c r="AB291" i="14"/>
  <c r="S291" i="14"/>
  <c r="U291" i="14" s="1"/>
  <c r="P291" i="14" s="1"/>
  <c r="O291" i="14" s="1"/>
  <c r="X293" i="13"/>
  <c r="AB292" i="13"/>
  <c r="S292" i="13"/>
  <c r="Y293" i="13"/>
  <c r="AC292" i="13"/>
  <c r="AD292" i="13"/>
  <c r="Z293" i="13"/>
  <c r="U289" i="13"/>
  <c r="P289" i="13" s="1"/>
  <c r="O289" i="13" s="1"/>
  <c r="O291" i="15" l="1"/>
  <c r="N291" i="15" s="1"/>
  <c r="AB292" i="19"/>
  <c r="S292" i="19"/>
  <c r="U292" i="19" s="1"/>
  <c r="AC292" i="19"/>
  <c r="X293" i="19"/>
  <c r="Z293" i="19"/>
  <c r="Y293" i="19"/>
  <c r="AD292" i="19"/>
  <c r="AC293" i="18"/>
  <c r="X294" i="18"/>
  <c r="AB293" i="18"/>
  <c r="S293" i="18"/>
  <c r="U293" i="18" s="1"/>
  <c r="P293" i="18" s="1"/>
  <c r="O293" i="18" s="1"/>
  <c r="AD293" i="18"/>
  <c r="Z294" i="18"/>
  <c r="Y294" i="18"/>
  <c r="AC293" i="16"/>
  <c r="X294" i="16"/>
  <c r="AD293" i="16"/>
  <c r="Y294" i="16"/>
  <c r="Z294" i="16"/>
  <c r="AB293" i="16"/>
  <c r="S293" i="16"/>
  <c r="U293" i="16" s="1"/>
  <c r="P293" i="16" s="1"/>
  <c r="O293" i="16" s="1"/>
  <c r="X293" i="15"/>
  <c r="AC292" i="15"/>
  <c r="AD292" i="15"/>
  <c r="Z293" i="15"/>
  <c r="Y293" i="15"/>
  <c r="AB292" i="15"/>
  <c r="S292" i="15"/>
  <c r="U292" i="15" s="1"/>
  <c r="P292" i="15" s="1"/>
  <c r="AB292" i="14"/>
  <c r="S292" i="14"/>
  <c r="U292" i="14" s="1"/>
  <c r="X293" i="14"/>
  <c r="AC292" i="14"/>
  <c r="Z293" i="14"/>
  <c r="Y293" i="14"/>
  <c r="AD292" i="14"/>
  <c r="AD293" i="13"/>
  <c r="Z294" i="13"/>
  <c r="Y294" i="13"/>
  <c r="AC293" i="13"/>
  <c r="X294" i="13"/>
  <c r="AB293" i="13"/>
  <c r="S293" i="13"/>
  <c r="U290" i="13"/>
  <c r="P290" i="13" s="1"/>
  <c r="O290" i="13" s="1"/>
  <c r="O292" i="15" l="1"/>
  <c r="N292" i="15" s="1"/>
  <c r="AD293" i="19"/>
  <c r="Z294" i="19"/>
  <c r="Y294" i="19"/>
  <c r="AC293" i="19"/>
  <c r="X294" i="19"/>
  <c r="P292" i="19"/>
  <c r="O292" i="19" s="1"/>
  <c r="S293" i="19"/>
  <c r="U293" i="19" s="1"/>
  <c r="AB293" i="19"/>
  <c r="AD294" i="18"/>
  <c r="Z295" i="18"/>
  <c r="Y295" i="18"/>
  <c r="AB294" i="18"/>
  <c r="S294" i="18"/>
  <c r="U294" i="18" s="1"/>
  <c r="P294" i="18" s="1"/>
  <c r="O294" i="18" s="1"/>
  <c r="AC294" i="18"/>
  <c r="X295" i="18"/>
  <c r="AD294" i="16"/>
  <c r="Z295" i="16"/>
  <c r="Y295" i="16"/>
  <c r="AC294" i="16"/>
  <c r="X295" i="16"/>
  <c r="S294" i="16"/>
  <c r="U294" i="16" s="1"/>
  <c r="AB294" i="16"/>
  <c r="X294" i="15"/>
  <c r="AC293" i="15"/>
  <c r="AD293" i="15"/>
  <c r="Z294" i="15"/>
  <c r="Y294" i="15"/>
  <c r="AB293" i="15"/>
  <c r="S293" i="15"/>
  <c r="U293" i="15" s="1"/>
  <c r="P293" i="15" s="1"/>
  <c r="AC293" i="14"/>
  <c r="X294" i="14"/>
  <c r="AB293" i="14"/>
  <c r="S293" i="14"/>
  <c r="U293" i="14" s="1"/>
  <c r="Z294" i="14"/>
  <c r="Y294" i="14"/>
  <c r="AD293" i="14"/>
  <c r="P292" i="14"/>
  <c r="O292" i="14" s="1"/>
  <c r="Y295" i="13"/>
  <c r="AC294" i="13"/>
  <c r="X295" i="13"/>
  <c r="S294" i="13"/>
  <c r="AB294" i="13"/>
  <c r="AD294" i="13"/>
  <c r="Z295" i="13"/>
  <c r="U291" i="13"/>
  <c r="P291" i="13" s="1"/>
  <c r="O291" i="13" s="1"/>
  <c r="O293" i="15" l="1"/>
  <c r="N293" i="15" s="1"/>
  <c r="AC294" i="19"/>
  <c r="X295" i="19"/>
  <c r="P293" i="19"/>
  <c r="O293" i="19" s="1"/>
  <c r="S294" i="19"/>
  <c r="U294" i="19" s="1"/>
  <c r="AB294" i="19"/>
  <c r="Z295" i="19"/>
  <c r="Y295" i="19"/>
  <c r="AD294" i="19"/>
  <c r="AB295" i="18"/>
  <c r="S295" i="18"/>
  <c r="U295" i="18" s="1"/>
  <c r="AC295" i="18"/>
  <c r="X296" i="18"/>
  <c r="AD295" i="18"/>
  <c r="Z296" i="18"/>
  <c r="Y296" i="18"/>
  <c r="P294" i="16"/>
  <c r="O294" i="16" s="1"/>
  <c r="S295" i="16"/>
  <c r="U295" i="16" s="1"/>
  <c r="AB295" i="16"/>
  <c r="AC295" i="16"/>
  <c r="X296" i="16"/>
  <c r="Y296" i="16"/>
  <c r="AD295" i="16"/>
  <c r="Z296" i="16"/>
  <c r="X295" i="15"/>
  <c r="AC294" i="15"/>
  <c r="AD294" i="15"/>
  <c r="Z295" i="15"/>
  <c r="Y295" i="15"/>
  <c r="AB294" i="15"/>
  <c r="S294" i="15"/>
  <c r="U294" i="15" s="1"/>
  <c r="P294" i="15" s="1"/>
  <c r="Z295" i="14"/>
  <c r="AD294" i="14"/>
  <c r="Y295" i="14"/>
  <c r="AC294" i="14"/>
  <c r="X295" i="14"/>
  <c r="P293" i="14"/>
  <c r="O293" i="14" s="1"/>
  <c r="AB294" i="14"/>
  <c r="S294" i="14"/>
  <c r="U294" i="14" s="1"/>
  <c r="P294" i="14" s="1"/>
  <c r="O294" i="14" s="1"/>
  <c r="AD295" i="13"/>
  <c r="Z296" i="13"/>
  <c r="X296" i="13"/>
  <c r="AB295" i="13"/>
  <c r="S295" i="13"/>
  <c r="Y296" i="13"/>
  <c r="AC295" i="13"/>
  <c r="U292" i="13"/>
  <c r="P292" i="13" s="1"/>
  <c r="O292" i="13" s="1"/>
  <c r="O294" i="15" l="1"/>
  <c r="N294" i="15" s="1"/>
  <c r="P294" i="19"/>
  <c r="O294" i="19" s="1"/>
  <c r="AC295" i="19"/>
  <c r="X296" i="19"/>
  <c r="Z296" i="19"/>
  <c r="Y296" i="19"/>
  <c r="AD295" i="19"/>
  <c r="S295" i="19"/>
  <c r="U295" i="19" s="1"/>
  <c r="P295" i="19" s="1"/>
  <c r="O295" i="19" s="1"/>
  <c r="AB295" i="19"/>
  <c r="AC296" i="18"/>
  <c r="X297" i="18"/>
  <c r="AD296" i="18"/>
  <c r="Z297" i="18"/>
  <c r="Y297" i="18"/>
  <c r="AB296" i="18"/>
  <c r="S296" i="18"/>
  <c r="U296" i="18" s="1"/>
  <c r="P296" i="18" s="1"/>
  <c r="O296" i="18" s="1"/>
  <c r="P295" i="18"/>
  <c r="O295" i="18" s="1"/>
  <c r="Z297" i="16"/>
  <c r="Y297" i="16"/>
  <c r="AD296" i="16"/>
  <c r="S296" i="16"/>
  <c r="U296" i="16" s="1"/>
  <c r="AB296" i="16"/>
  <c r="P295" i="16"/>
  <c r="O295" i="16" s="1"/>
  <c r="AC296" i="16"/>
  <c r="X297" i="16"/>
  <c r="AD295" i="15"/>
  <c r="Z296" i="15"/>
  <c r="Y296" i="15"/>
  <c r="X296" i="15"/>
  <c r="AC295" i="15"/>
  <c r="AB295" i="15"/>
  <c r="S295" i="15"/>
  <c r="U295" i="15" s="1"/>
  <c r="P295" i="15" s="1"/>
  <c r="AB295" i="14"/>
  <c r="S295" i="14"/>
  <c r="U295" i="14" s="1"/>
  <c r="X296" i="14"/>
  <c r="AC295" i="14"/>
  <c r="Z296" i="14"/>
  <c r="AD295" i="14"/>
  <c r="Y296" i="14"/>
  <c r="Y297" i="13"/>
  <c r="AC296" i="13"/>
  <c r="X297" i="13"/>
  <c r="AB296" i="13"/>
  <c r="S296" i="13"/>
  <c r="AD296" i="13"/>
  <c r="Z297" i="13"/>
  <c r="U293" i="13"/>
  <c r="P293" i="13" s="1"/>
  <c r="O293" i="13" s="1"/>
  <c r="O295" i="15" l="1"/>
  <c r="N295" i="15" s="1"/>
  <c r="AC296" i="19"/>
  <c r="X297" i="19"/>
  <c r="AD296" i="19"/>
  <c r="Y297" i="19"/>
  <c r="Z297" i="19"/>
  <c r="AB296" i="19"/>
  <c r="S296" i="19"/>
  <c r="U296" i="19" s="1"/>
  <c r="P296" i="19" s="1"/>
  <c r="O296" i="19" s="1"/>
  <c r="AC297" i="18"/>
  <c r="X298" i="18"/>
  <c r="AD297" i="18"/>
  <c r="Z298" i="18"/>
  <c r="Y298" i="18"/>
  <c r="AB297" i="18"/>
  <c r="S297" i="18"/>
  <c r="U297" i="18" s="1"/>
  <c r="P297" i="18" s="1"/>
  <c r="O297" i="18" s="1"/>
  <c r="S297" i="16"/>
  <c r="U297" i="16" s="1"/>
  <c r="AB297" i="16"/>
  <c r="AC297" i="16"/>
  <c r="X298" i="16"/>
  <c r="P296" i="16"/>
  <c r="O296" i="16" s="1"/>
  <c r="Z298" i="16"/>
  <c r="AD297" i="16"/>
  <c r="Y298" i="16"/>
  <c r="AB296" i="15"/>
  <c r="S296" i="15"/>
  <c r="U296" i="15" s="1"/>
  <c r="X297" i="15"/>
  <c r="AC296" i="15"/>
  <c r="AD296" i="15"/>
  <c r="Z297" i="15"/>
  <c r="Y297" i="15"/>
  <c r="X297" i="14"/>
  <c r="AC296" i="14"/>
  <c r="Z297" i="14"/>
  <c r="AD296" i="14"/>
  <c r="Y297" i="14"/>
  <c r="P295" i="14"/>
  <c r="O295" i="14" s="1"/>
  <c r="AB296" i="14"/>
  <c r="S296" i="14"/>
  <c r="U296" i="14" s="1"/>
  <c r="P296" i="14" s="1"/>
  <c r="O296" i="14" s="1"/>
  <c r="X298" i="13"/>
  <c r="AB297" i="13"/>
  <c r="S297" i="13"/>
  <c r="AD297" i="13"/>
  <c r="Z298" i="13"/>
  <c r="Y298" i="13"/>
  <c r="AC297" i="13"/>
  <c r="U294" i="13"/>
  <c r="P294" i="13" s="1"/>
  <c r="O294" i="13" s="1"/>
  <c r="Y298" i="19" l="1"/>
  <c r="AD297" i="19"/>
  <c r="Z298" i="19"/>
  <c r="AB297" i="19"/>
  <c r="S297" i="19"/>
  <c r="U297" i="19" s="1"/>
  <c r="X298" i="19"/>
  <c r="AC297" i="19"/>
  <c r="AD298" i="18"/>
  <c r="Z299" i="18"/>
  <c r="Y299" i="18"/>
  <c r="AB298" i="18"/>
  <c r="S298" i="18"/>
  <c r="U298" i="18" s="1"/>
  <c r="P298" i="18" s="1"/>
  <c r="O298" i="18" s="1"/>
  <c r="AC298" i="18"/>
  <c r="X299" i="18"/>
  <c r="AC298" i="16"/>
  <c r="X299" i="16"/>
  <c r="Z299" i="16"/>
  <c r="AD298" i="16"/>
  <c r="Y299" i="16"/>
  <c r="S298" i="16"/>
  <c r="U298" i="16" s="1"/>
  <c r="P298" i="16" s="1"/>
  <c r="O298" i="16" s="1"/>
  <c r="AB298" i="16"/>
  <c r="P297" i="16"/>
  <c r="O297" i="16" s="1"/>
  <c r="AD297" i="15"/>
  <c r="Z298" i="15"/>
  <c r="Y298" i="15"/>
  <c r="P296" i="15"/>
  <c r="X298" i="15"/>
  <c r="AC297" i="15"/>
  <c r="AB297" i="15"/>
  <c r="S297" i="15"/>
  <c r="U297" i="15" s="1"/>
  <c r="P297" i="15" s="1"/>
  <c r="AC297" i="14"/>
  <c r="X298" i="14"/>
  <c r="Z298" i="14"/>
  <c r="Y298" i="14"/>
  <c r="AD297" i="14"/>
  <c r="AB297" i="14"/>
  <c r="S297" i="14"/>
  <c r="U297" i="14" s="1"/>
  <c r="P297" i="14" s="1"/>
  <c r="O297" i="14" s="1"/>
  <c r="Y299" i="13"/>
  <c r="AC298" i="13"/>
  <c r="AD298" i="13"/>
  <c r="Z299" i="13"/>
  <c r="X299" i="13"/>
  <c r="AB298" i="13"/>
  <c r="S298" i="13"/>
  <c r="U295" i="13"/>
  <c r="P295" i="13" s="1"/>
  <c r="O295" i="13" s="1"/>
  <c r="O296" i="15" l="1"/>
  <c r="N296" i="15" s="1"/>
  <c r="O297" i="15"/>
  <c r="N297" i="15" s="1"/>
  <c r="Y299" i="19"/>
  <c r="Z299" i="19"/>
  <c r="AD298" i="19"/>
  <c r="AB298" i="19"/>
  <c r="S298" i="19"/>
  <c r="U298" i="19" s="1"/>
  <c r="P297" i="19"/>
  <c r="O297" i="19" s="1"/>
  <c r="AC298" i="19"/>
  <c r="X299" i="19"/>
  <c r="AC299" i="18"/>
  <c r="X300" i="18"/>
  <c r="AD299" i="18"/>
  <c r="Z300" i="18"/>
  <c r="Y300" i="18"/>
  <c r="AB299" i="18"/>
  <c r="S299" i="18"/>
  <c r="U299" i="18" s="1"/>
  <c r="P299" i="18" s="1"/>
  <c r="O299" i="18" s="1"/>
  <c r="AC299" i="16"/>
  <c r="X300" i="16"/>
  <c r="S299" i="16"/>
  <c r="U299" i="16" s="1"/>
  <c r="AB299" i="16"/>
  <c r="Z300" i="16"/>
  <c r="Y300" i="16"/>
  <c r="AD299" i="16"/>
  <c r="AB298" i="15"/>
  <c r="S298" i="15"/>
  <c r="U298" i="15" s="1"/>
  <c r="X299" i="15"/>
  <c r="AC298" i="15"/>
  <c r="AD298" i="15"/>
  <c r="Z299" i="15"/>
  <c r="Y299" i="15"/>
  <c r="AC298" i="14"/>
  <c r="X299" i="14"/>
  <c r="Z299" i="14"/>
  <c r="AD298" i="14"/>
  <c r="Y299" i="14"/>
  <c r="AB298" i="14"/>
  <c r="S298" i="14"/>
  <c r="U298" i="14" s="1"/>
  <c r="P298" i="14" s="1"/>
  <c r="O298" i="14" s="1"/>
  <c r="X300" i="13"/>
  <c r="AB299" i="13"/>
  <c r="S299" i="13"/>
  <c r="AD299" i="13"/>
  <c r="Z300" i="13"/>
  <c r="Y300" i="13"/>
  <c r="AC299" i="13"/>
  <c r="U296" i="13"/>
  <c r="P296" i="13" s="1"/>
  <c r="O296" i="13" s="1"/>
  <c r="AB299" i="19" l="1"/>
  <c r="S299" i="19"/>
  <c r="U299" i="19" s="1"/>
  <c r="P298" i="19"/>
  <c r="O298" i="19" s="1"/>
  <c r="Y300" i="19"/>
  <c r="Z300" i="19"/>
  <c r="AD299" i="19"/>
  <c r="AC299" i="19"/>
  <c r="X300" i="19"/>
  <c r="AC300" i="18"/>
  <c r="X301" i="18"/>
  <c r="AB300" i="18"/>
  <c r="S300" i="18"/>
  <c r="U300" i="18" s="1"/>
  <c r="P300" i="18" s="1"/>
  <c r="O300" i="18" s="1"/>
  <c r="AD300" i="18"/>
  <c r="Z301" i="18"/>
  <c r="Y301" i="18"/>
  <c r="P299" i="16"/>
  <c r="O299" i="16" s="1"/>
  <c r="AC300" i="16"/>
  <c r="X301" i="16"/>
  <c r="Z301" i="16"/>
  <c r="AD300" i="16"/>
  <c r="Y301" i="16"/>
  <c r="AB300" i="16"/>
  <c r="S300" i="16"/>
  <c r="U300" i="16" s="1"/>
  <c r="P300" i="16" s="1"/>
  <c r="O300" i="16" s="1"/>
  <c r="X300" i="15"/>
  <c r="AC299" i="15"/>
  <c r="AD299" i="15"/>
  <c r="Z300" i="15"/>
  <c r="Y300" i="15"/>
  <c r="AB299" i="15"/>
  <c r="S299" i="15"/>
  <c r="U299" i="15" s="1"/>
  <c r="P299" i="15" s="1"/>
  <c r="P298" i="15"/>
  <c r="X300" i="14"/>
  <c r="AC299" i="14"/>
  <c r="AB299" i="14"/>
  <c r="S299" i="14"/>
  <c r="U299" i="14" s="1"/>
  <c r="Z300" i="14"/>
  <c r="AD299" i="14"/>
  <c r="Y300" i="14"/>
  <c r="Y301" i="13"/>
  <c r="AC300" i="13"/>
  <c r="AD300" i="13"/>
  <c r="Z301" i="13"/>
  <c r="X301" i="13"/>
  <c r="AB300" i="13"/>
  <c r="S300" i="13"/>
  <c r="U297" i="13"/>
  <c r="P297" i="13" s="1"/>
  <c r="O297" i="13" s="1"/>
  <c r="O298" i="15" l="1"/>
  <c r="N298" i="15" s="1"/>
  <c r="O299" i="15"/>
  <c r="N299" i="15" s="1"/>
  <c r="Y301" i="19"/>
  <c r="AD300" i="19"/>
  <c r="Z301" i="19"/>
  <c r="S300" i="19"/>
  <c r="U300" i="19" s="1"/>
  <c r="P300" i="19" s="1"/>
  <c r="O300" i="19" s="1"/>
  <c r="AB300" i="19"/>
  <c r="AC300" i="19"/>
  <c r="X301" i="19"/>
  <c r="P299" i="19"/>
  <c r="O299" i="19" s="1"/>
  <c r="AC301" i="18"/>
  <c r="X302" i="18"/>
  <c r="AD301" i="18"/>
  <c r="Z302" i="18"/>
  <c r="Y302" i="18"/>
  <c r="AB301" i="18"/>
  <c r="S301" i="18"/>
  <c r="U301" i="18" s="1"/>
  <c r="P301" i="18" s="1"/>
  <c r="O301" i="18" s="1"/>
  <c r="AC301" i="16"/>
  <c r="X302" i="16"/>
  <c r="AB301" i="16"/>
  <c r="S301" i="16"/>
  <c r="U301" i="16" s="1"/>
  <c r="Z302" i="16"/>
  <c r="Y302" i="16"/>
  <c r="AD301" i="16"/>
  <c r="X301" i="15"/>
  <c r="AC300" i="15"/>
  <c r="Z301" i="15"/>
  <c r="AD300" i="15"/>
  <c r="Y301" i="15"/>
  <c r="AB300" i="15"/>
  <c r="S300" i="15"/>
  <c r="U300" i="15" s="1"/>
  <c r="P300" i="15" s="1"/>
  <c r="Z301" i="14"/>
  <c r="Y301" i="14"/>
  <c r="AD300" i="14"/>
  <c r="X301" i="14"/>
  <c r="AC300" i="14"/>
  <c r="P299" i="14"/>
  <c r="O299" i="14" s="1"/>
  <c r="AB300" i="14"/>
  <c r="S300" i="14"/>
  <c r="U300" i="14" s="1"/>
  <c r="P300" i="14" s="1"/>
  <c r="O300" i="14" s="1"/>
  <c r="X302" i="13"/>
  <c r="AB301" i="13"/>
  <c r="S301" i="13"/>
  <c r="AD301" i="13"/>
  <c r="Z302" i="13"/>
  <c r="Y302" i="13"/>
  <c r="AC301" i="13"/>
  <c r="U298" i="13"/>
  <c r="P298" i="13" s="1"/>
  <c r="O298" i="13" s="1"/>
  <c r="O300" i="15" l="1"/>
  <c r="N300" i="15" s="1"/>
  <c r="AB301" i="19"/>
  <c r="S301" i="19"/>
  <c r="U301" i="19" s="1"/>
  <c r="Y302" i="19"/>
  <c r="Z302" i="19"/>
  <c r="AD301" i="19"/>
  <c r="AC301" i="19"/>
  <c r="X302" i="19"/>
  <c r="AC302" i="18"/>
  <c r="X303" i="18"/>
  <c r="AD302" i="18"/>
  <c r="Z303" i="18"/>
  <c r="Y303" i="18"/>
  <c r="AB302" i="18"/>
  <c r="S302" i="18"/>
  <c r="U302" i="18" s="1"/>
  <c r="P302" i="18" s="1"/>
  <c r="O302" i="18" s="1"/>
  <c r="Z303" i="16"/>
  <c r="AD302" i="16"/>
  <c r="Y303" i="16"/>
  <c r="AC302" i="16"/>
  <c r="X303" i="16"/>
  <c r="P301" i="16"/>
  <c r="O301" i="16" s="1"/>
  <c r="AB302" i="16"/>
  <c r="S302" i="16"/>
  <c r="U302" i="16" s="1"/>
  <c r="P302" i="16" s="1"/>
  <c r="O302" i="16" s="1"/>
  <c r="Z302" i="15"/>
  <c r="AD301" i="15"/>
  <c r="Y302" i="15"/>
  <c r="X302" i="15"/>
  <c r="AC301" i="15"/>
  <c r="AB301" i="15"/>
  <c r="S301" i="15"/>
  <c r="U301" i="15" s="1"/>
  <c r="P301" i="15" s="1"/>
  <c r="AC301" i="14"/>
  <c r="X302" i="14"/>
  <c r="AB301" i="14"/>
  <c r="S301" i="14"/>
  <c r="U301" i="14" s="1"/>
  <c r="Z302" i="14"/>
  <c r="AD301" i="14"/>
  <c r="Y302" i="14"/>
  <c r="AD302" i="13"/>
  <c r="Z303" i="13"/>
  <c r="Y303" i="13"/>
  <c r="AC302" i="13"/>
  <c r="X303" i="13"/>
  <c r="S302" i="13"/>
  <c r="AB302" i="13"/>
  <c r="U299" i="13"/>
  <c r="P299" i="13" s="1"/>
  <c r="O299" i="13" s="1"/>
  <c r="O301" i="15" l="1"/>
  <c r="N301" i="15" s="1"/>
  <c r="AB302" i="19"/>
  <c r="S302" i="19"/>
  <c r="U302" i="19" s="1"/>
  <c r="AC302" i="19"/>
  <c r="X303" i="19"/>
  <c r="Y303" i="19"/>
  <c r="AD302" i="19"/>
  <c r="Z303" i="19"/>
  <c r="P301" i="19"/>
  <c r="O301" i="19" s="1"/>
  <c r="AD303" i="18"/>
  <c r="Z304" i="18"/>
  <c r="Y304" i="18"/>
  <c r="AB303" i="18"/>
  <c r="S303" i="18"/>
  <c r="U303" i="18" s="1"/>
  <c r="P303" i="18" s="1"/>
  <c r="O303" i="18" s="1"/>
  <c r="AC303" i="18"/>
  <c r="X304" i="18"/>
  <c r="AB303" i="16"/>
  <c r="S303" i="16"/>
  <c r="U303" i="16" s="1"/>
  <c r="AC303" i="16"/>
  <c r="X304" i="16"/>
  <c r="Z304" i="16"/>
  <c r="AD303" i="16"/>
  <c r="Y304" i="16"/>
  <c r="AB302" i="15"/>
  <c r="S302" i="15"/>
  <c r="U302" i="15" s="1"/>
  <c r="X303" i="15"/>
  <c r="AC302" i="15"/>
  <c r="Z303" i="15"/>
  <c r="AD302" i="15"/>
  <c r="Y303" i="15"/>
  <c r="Z303" i="14"/>
  <c r="AD302" i="14"/>
  <c r="Y303" i="14"/>
  <c r="P301" i="14"/>
  <c r="O301" i="14" s="1"/>
  <c r="AB302" i="14"/>
  <c r="S302" i="14"/>
  <c r="U302" i="14" s="1"/>
  <c r="X303" i="14"/>
  <c r="AC302" i="14"/>
  <c r="X304" i="13"/>
  <c r="AB303" i="13"/>
  <c r="S303" i="13"/>
  <c r="Y304" i="13"/>
  <c r="AC303" i="13"/>
  <c r="AD303" i="13"/>
  <c r="Z304" i="13"/>
  <c r="U300" i="13"/>
  <c r="P300" i="13" s="1"/>
  <c r="O300" i="13" s="1"/>
  <c r="AB303" i="19" l="1"/>
  <c r="S303" i="19"/>
  <c r="U303" i="19" s="1"/>
  <c r="AC303" i="19"/>
  <c r="X304" i="19"/>
  <c r="P302" i="19"/>
  <c r="O302" i="19" s="1"/>
  <c r="Y304" i="19"/>
  <c r="Z304" i="19"/>
  <c r="AD303" i="19"/>
  <c r="X305" i="18"/>
  <c r="AC304" i="18"/>
  <c r="AB304" i="18"/>
  <c r="S304" i="18"/>
  <c r="U304" i="18" s="1"/>
  <c r="Z305" i="18"/>
  <c r="Y305" i="18"/>
  <c r="AD304" i="18"/>
  <c r="AB304" i="16"/>
  <c r="S304" i="16"/>
  <c r="U304" i="16" s="1"/>
  <c r="AC304" i="16"/>
  <c r="X305" i="16"/>
  <c r="Z305" i="16"/>
  <c r="Y305" i="16"/>
  <c r="AD304" i="16"/>
  <c r="P303" i="16"/>
  <c r="O303" i="16" s="1"/>
  <c r="P302" i="15"/>
  <c r="X304" i="15"/>
  <c r="AC303" i="15"/>
  <c r="Z304" i="15"/>
  <c r="Y304" i="15"/>
  <c r="AD303" i="15"/>
  <c r="S303" i="15"/>
  <c r="U303" i="15" s="1"/>
  <c r="P303" i="15" s="1"/>
  <c r="AB303" i="15"/>
  <c r="AB303" i="14"/>
  <c r="S303" i="14"/>
  <c r="U303" i="14" s="1"/>
  <c r="P302" i="14"/>
  <c r="O302" i="14" s="1"/>
  <c r="X304" i="14"/>
  <c r="AC303" i="14"/>
  <c r="Z304" i="14"/>
  <c r="Y304" i="14"/>
  <c r="AD303" i="14"/>
  <c r="AD304" i="13"/>
  <c r="Z305" i="13"/>
  <c r="Y305" i="13"/>
  <c r="AC304" i="13"/>
  <c r="X305" i="13"/>
  <c r="AB304" i="13"/>
  <c r="S304" i="13"/>
  <c r="U301" i="13"/>
  <c r="P301" i="13" s="1"/>
  <c r="O301" i="13" s="1"/>
  <c r="O302" i="15" l="1"/>
  <c r="N302" i="15" s="1"/>
  <c r="O303" i="15"/>
  <c r="N303" i="15" s="1"/>
  <c r="Y305" i="19"/>
  <c r="Z305" i="19"/>
  <c r="AD304" i="19"/>
  <c r="AC304" i="19"/>
  <c r="X305" i="19"/>
  <c r="P303" i="19"/>
  <c r="O303" i="19" s="1"/>
  <c r="S304" i="19"/>
  <c r="U304" i="19" s="1"/>
  <c r="AB304" i="19"/>
  <c r="Z306" i="18"/>
  <c r="Y306" i="18"/>
  <c r="AD305" i="18"/>
  <c r="P304" i="18"/>
  <c r="O304" i="18" s="1"/>
  <c r="X306" i="18"/>
  <c r="AC305" i="18"/>
  <c r="AB305" i="18"/>
  <c r="S305" i="18"/>
  <c r="U305" i="18" s="1"/>
  <c r="P305" i="18" s="1"/>
  <c r="O305" i="18" s="1"/>
  <c r="AC305" i="16"/>
  <c r="X306" i="16"/>
  <c r="AB305" i="16"/>
  <c r="S305" i="16"/>
  <c r="U305" i="16" s="1"/>
  <c r="Z306" i="16"/>
  <c r="AD305" i="16"/>
  <c r="Y306" i="16"/>
  <c r="P304" i="16"/>
  <c r="O304" i="16" s="1"/>
  <c r="X305" i="15"/>
  <c r="AC304" i="15"/>
  <c r="Z305" i="15"/>
  <c r="Y305" i="15"/>
  <c r="AD304" i="15"/>
  <c r="AB304" i="15"/>
  <c r="S304" i="15"/>
  <c r="U304" i="15" s="1"/>
  <c r="P304" i="15" s="1"/>
  <c r="AC304" i="14"/>
  <c r="X305" i="14"/>
  <c r="AB304" i="14"/>
  <c r="S304" i="14"/>
  <c r="U304" i="14" s="1"/>
  <c r="P303" i="14"/>
  <c r="O303" i="14" s="1"/>
  <c r="Z305" i="14"/>
  <c r="AD304" i="14"/>
  <c r="Y305" i="14"/>
  <c r="Y306" i="13"/>
  <c r="AC305" i="13"/>
  <c r="X306" i="13"/>
  <c r="AB305" i="13"/>
  <c r="S305" i="13"/>
  <c r="AD305" i="13"/>
  <c r="Z306" i="13"/>
  <c r="U302" i="13"/>
  <c r="P302" i="13" s="1"/>
  <c r="O302" i="13" s="1"/>
  <c r="O304" i="15" l="1"/>
  <c r="N304" i="15" s="1"/>
  <c r="P304" i="19"/>
  <c r="O304" i="19" s="1"/>
  <c r="AB305" i="19"/>
  <c r="S305" i="19"/>
  <c r="U305" i="19" s="1"/>
  <c r="Y306" i="19"/>
  <c r="AD305" i="19"/>
  <c r="Z306" i="19"/>
  <c r="AC305" i="19"/>
  <c r="X306" i="19"/>
  <c r="AB306" i="18"/>
  <c r="S306" i="18"/>
  <c r="U306" i="18" s="1"/>
  <c r="X307" i="18"/>
  <c r="AC306" i="18"/>
  <c r="Z307" i="18"/>
  <c r="Y307" i="18"/>
  <c r="AD306" i="18"/>
  <c r="P305" i="16"/>
  <c r="O305" i="16" s="1"/>
  <c r="Z307" i="16"/>
  <c r="Y307" i="16"/>
  <c r="AD306" i="16"/>
  <c r="AB306" i="16"/>
  <c r="S306" i="16"/>
  <c r="U306" i="16" s="1"/>
  <c r="AC306" i="16"/>
  <c r="X307" i="16"/>
  <c r="X306" i="15"/>
  <c r="AC305" i="15"/>
  <c r="Z306" i="15"/>
  <c r="AD305" i="15"/>
  <c r="Y306" i="15"/>
  <c r="AB305" i="15"/>
  <c r="S305" i="15"/>
  <c r="U305" i="15" s="1"/>
  <c r="P305" i="15" s="1"/>
  <c r="Z306" i="14"/>
  <c r="AD305" i="14"/>
  <c r="Y306" i="14"/>
  <c r="P304" i="14"/>
  <c r="O304" i="14" s="1"/>
  <c r="X306" i="14"/>
  <c r="AC305" i="14"/>
  <c r="AB305" i="14"/>
  <c r="S305" i="14"/>
  <c r="U305" i="14" s="1"/>
  <c r="P305" i="14" s="1"/>
  <c r="O305" i="14" s="1"/>
  <c r="AD306" i="13"/>
  <c r="Z307" i="13"/>
  <c r="X307" i="13"/>
  <c r="AB306" i="13"/>
  <c r="S306" i="13"/>
  <c r="Y307" i="13"/>
  <c r="AC306" i="13"/>
  <c r="U303" i="13"/>
  <c r="P303" i="13" s="1"/>
  <c r="O303" i="13" s="1"/>
  <c r="O305" i="15" l="1"/>
  <c r="N305" i="15" s="1"/>
  <c r="AB306" i="19"/>
  <c r="S306" i="19"/>
  <c r="U306" i="19" s="1"/>
  <c r="P305" i="19"/>
  <c r="O305" i="19" s="1"/>
  <c r="Y307" i="19"/>
  <c r="Z307" i="19"/>
  <c r="AD306" i="19"/>
  <c r="AC306" i="19"/>
  <c r="X307" i="19"/>
  <c r="S307" i="18"/>
  <c r="U307" i="18" s="1"/>
  <c r="AB307" i="18"/>
  <c r="Z308" i="18"/>
  <c r="Y308" i="18"/>
  <c r="AD307" i="18"/>
  <c r="X308" i="18"/>
  <c r="AC307" i="18"/>
  <c r="P306" i="18"/>
  <c r="O306" i="18" s="1"/>
  <c r="AB307" i="16"/>
  <c r="S307" i="16"/>
  <c r="U307" i="16" s="1"/>
  <c r="P306" i="16"/>
  <c r="O306" i="16" s="1"/>
  <c r="AC307" i="16"/>
  <c r="X308" i="16"/>
  <c r="Z308" i="16"/>
  <c r="AD307" i="16"/>
  <c r="Y308" i="16"/>
  <c r="X307" i="15"/>
  <c r="AC306" i="15"/>
  <c r="Z307" i="15"/>
  <c r="AD306" i="15"/>
  <c r="Y307" i="15"/>
  <c r="S306" i="15"/>
  <c r="U306" i="15" s="1"/>
  <c r="P306" i="15" s="1"/>
  <c r="AB306" i="15"/>
  <c r="AB306" i="14"/>
  <c r="S306" i="14"/>
  <c r="U306" i="14" s="1"/>
  <c r="X307" i="14"/>
  <c r="AC306" i="14"/>
  <c r="Z307" i="14"/>
  <c r="Y307" i="14"/>
  <c r="AD306" i="14"/>
  <c r="X308" i="13"/>
  <c r="AB307" i="13"/>
  <c r="S307" i="13"/>
  <c r="Y308" i="13"/>
  <c r="AC307" i="13"/>
  <c r="AD307" i="13"/>
  <c r="Z308" i="13"/>
  <c r="U304" i="13"/>
  <c r="P304" i="13" s="1"/>
  <c r="O304" i="13" s="1"/>
  <c r="O306" i="15" l="1"/>
  <c r="N306" i="15" s="1"/>
  <c r="AB307" i="19"/>
  <c r="S307" i="19"/>
  <c r="U307" i="19" s="1"/>
  <c r="AC307" i="19"/>
  <c r="X308" i="19"/>
  <c r="P306" i="19"/>
  <c r="O306" i="19" s="1"/>
  <c r="Y308" i="19"/>
  <c r="Z308" i="19"/>
  <c r="AD307" i="19"/>
  <c r="AB308" i="18"/>
  <c r="S308" i="18"/>
  <c r="U308" i="18" s="1"/>
  <c r="X309" i="18"/>
  <c r="AC308" i="18"/>
  <c r="Z309" i="18"/>
  <c r="Y309" i="18"/>
  <c r="AD308" i="18"/>
  <c r="P307" i="18"/>
  <c r="O307" i="18" s="1"/>
  <c r="AC308" i="16"/>
  <c r="X309" i="16"/>
  <c r="AB308" i="16"/>
  <c r="S308" i="16"/>
  <c r="U308" i="16" s="1"/>
  <c r="P307" i="16"/>
  <c r="O307" i="16" s="1"/>
  <c r="Z309" i="16"/>
  <c r="Y309" i="16"/>
  <c r="AD308" i="16"/>
  <c r="X308" i="15"/>
  <c r="AC307" i="15"/>
  <c r="Z308" i="15"/>
  <c r="AD307" i="15"/>
  <c r="Y308" i="15"/>
  <c r="S307" i="15"/>
  <c r="U307" i="15" s="1"/>
  <c r="AB307" i="15"/>
  <c r="Z308" i="14"/>
  <c r="AD307" i="14"/>
  <c r="Y308" i="14"/>
  <c r="AB307" i="14"/>
  <c r="S307" i="14"/>
  <c r="U307" i="14" s="1"/>
  <c r="AC307" i="14"/>
  <c r="X308" i="14"/>
  <c r="P306" i="14"/>
  <c r="O306" i="14" s="1"/>
  <c r="AD308" i="13"/>
  <c r="Z309" i="13"/>
  <c r="Y309" i="13"/>
  <c r="AC308" i="13"/>
  <c r="X309" i="13"/>
  <c r="AB308" i="13"/>
  <c r="S308" i="13"/>
  <c r="U305" i="13"/>
  <c r="P305" i="13" s="1"/>
  <c r="O305" i="13" s="1"/>
  <c r="AC308" i="19" l="1"/>
  <c r="X309" i="19"/>
  <c r="S308" i="19"/>
  <c r="U308" i="19" s="1"/>
  <c r="AB308" i="19"/>
  <c r="P307" i="19"/>
  <c r="O307" i="19" s="1"/>
  <c r="Y309" i="19"/>
  <c r="Z309" i="19"/>
  <c r="AD308" i="19"/>
  <c r="Z310" i="18"/>
  <c r="Y310" i="18"/>
  <c r="AD309" i="18"/>
  <c r="P308" i="18"/>
  <c r="O308" i="18" s="1"/>
  <c r="X310" i="18"/>
  <c r="AC309" i="18"/>
  <c r="S309" i="18"/>
  <c r="U309" i="18" s="1"/>
  <c r="P309" i="18" s="1"/>
  <c r="O309" i="18" s="1"/>
  <c r="AB309" i="18"/>
  <c r="Z310" i="16"/>
  <c r="Y310" i="16"/>
  <c r="AD309" i="16"/>
  <c r="AB309" i="16"/>
  <c r="S309" i="16"/>
  <c r="U309" i="16" s="1"/>
  <c r="AC309" i="16"/>
  <c r="X310" i="16"/>
  <c r="P308" i="16"/>
  <c r="O308" i="16" s="1"/>
  <c r="P307" i="15"/>
  <c r="X309" i="15"/>
  <c r="AC308" i="15"/>
  <c r="Z309" i="15"/>
  <c r="Y309" i="15"/>
  <c r="AD308" i="15"/>
  <c r="AB308" i="15"/>
  <c r="S308" i="15"/>
  <c r="U308" i="15" s="1"/>
  <c r="P308" i="15" s="1"/>
  <c r="P307" i="14"/>
  <c r="O307" i="14" s="1"/>
  <c r="AB308" i="14"/>
  <c r="S308" i="14"/>
  <c r="U308" i="14" s="1"/>
  <c r="X309" i="14"/>
  <c r="AC308" i="14"/>
  <c r="Z309" i="14"/>
  <c r="AD308" i="14"/>
  <c r="Y309" i="14"/>
  <c r="AD309" i="13"/>
  <c r="Z310" i="13"/>
  <c r="X310" i="13"/>
  <c r="AB309" i="13"/>
  <c r="S309" i="13"/>
  <c r="Y310" i="13"/>
  <c r="AC309" i="13"/>
  <c r="U306" i="13"/>
  <c r="P306" i="13" s="1"/>
  <c r="O306" i="13" s="1"/>
  <c r="O308" i="15" l="1"/>
  <c r="N308" i="15" s="1"/>
  <c r="O307" i="15"/>
  <c r="N307" i="15" s="1"/>
  <c r="AC309" i="19"/>
  <c r="X310" i="19"/>
  <c r="P308" i="19"/>
  <c r="O308" i="19" s="1"/>
  <c r="AB309" i="19"/>
  <c r="S309" i="19"/>
  <c r="U309" i="19" s="1"/>
  <c r="Y310" i="19"/>
  <c r="Z310" i="19"/>
  <c r="AD309" i="19"/>
  <c r="X311" i="18"/>
  <c r="AC310" i="18"/>
  <c r="AB310" i="18"/>
  <c r="S310" i="18"/>
  <c r="U310" i="18" s="1"/>
  <c r="Z311" i="18"/>
  <c r="Y311" i="18"/>
  <c r="AD310" i="18"/>
  <c r="AB310" i="16"/>
  <c r="S310" i="16"/>
  <c r="U310" i="16" s="1"/>
  <c r="P309" i="16"/>
  <c r="O309" i="16" s="1"/>
  <c r="AC310" i="16"/>
  <c r="X311" i="16"/>
  <c r="Z311" i="16"/>
  <c r="AD310" i="16"/>
  <c r="Y311" i="16"/>
  <c r="Z310" i="15"/>
  <c r="AD309" i="15"/>
  <c r="Y310" i="15"/>
  <c r="AB309" i="15"/>
  <c r="S309" i="15"/>
  <c r="U309" i="15" s="1"/>
  <c r="X310" i="15"/>
  <c r="AC309" i="15"/>
  <c r="Z310" i="14"/>
  <c r="Y310" i="14"/>
  <c r="AD309" i="14"/>
  <c r="X310" i="14"/>
  <c r="AC309" i="14"/>
  <c r="AB309" i="14"/>
  <c r="S309" i="14"/>
  <c r="U309" i="14" s="1"/>
  <c r="P309" i="14" s="1"/>
  <c r="O309" i="14" s="1"/>
  <c r="P308" i="14"/>
  <c r="O308" i="14" s="1"/>
  <c r="X311" i="13"/>
  <c r="AB310" i="13"/>
  <c r="S310" i="13"/>
  <c r="Y311" i="13"/>
  <c r="AC310" i="13"/>
  <c r="AD310" i="13"/>
  <c r="Z311" i="13"/>
  <c r="U307" i="13"/>
  <c r="P307" i="13" s="1"/>
  <c r="O307" i="13" s="1"/>
  <c r="AC310" i="19" l="1"/>
  <c r="X311" i="19"/>
  <c r="AB310" i="19"/>
  <c r="S310" i="19"/>
  <c r="U310" i="19" s="1"/>
  <c r="Y311" i="19"/>
  <c r="AD310" i="19"/>
  <c r="Z311" i="19"/>
  <c r="P309" i="19"/>
  <c r="O309" i="19" s="1"/>
  <c r="X312" i="18"/>
  <c r="AC311" i="18"/>
  <c r="P310" i="18"/>
  <c r="O310" i="18" s="1"/>
  <c r="Z312" i="18"/>
  <c r="Y312" i="18"/>
  <c r="AD311" i="18"/>
  <c r="S311" i="18"/>
  <c r="U311" i="18" s="1"/>
  <c r="P311" i="18" s="1"/>
  <c r="O311" i="18" s="1"/>
  <c r="AB311" i="18"/>
  <c r="Z312" i="16"/>
  <c r="Y312" i="16"/>
  <c r="AD311" i="16"/>
  <c r="AC311" i="16"/>
  <c r="X312" i="16"/>
  <c r="AB311" i="16"/>
  <c r="S311" i="16"/>
  <c r="U311" i="16" s="1"/>
  <c r="P311" i="16" s="1"/>
  <c r="O311" i="16" s="1"/>
  <c r="P310" i="16"/>
  <c r="O310" i="16" s="1"/>
  <c r="P309" i="15"/>
  <c r="AB310" i="15"/>
  <c r="S310" i="15"/>
  <c r="U310" i="15" s="1"/>
  <c r="X311" i="15"/>
  <c r="AC310" i="15"/>
  <c r="Z311" i="15"/>
  <c r="AD310" i="15"/>
  <c r="Y311" i="15"/>
  <c r="AC310" i="14"/>
  <c r="X311" i="14"/>
  <c r="AB310" i="14"/>
  <c r="S310" i="14"/>
  <c r="U310" i="14" s="1"/>
  <c r="Z311" i="14"/>
  <c r="Y311" i="14"/>
  <c r="AD310" i="14"/>
  <c r="AD311" i="13"/>
  <c r="Z312" i="13"/>
  <c r="Y312" i="13"/>
  <c r="AC311" i="13"/>
  <c r="X312" i="13"/>
  <c r="AB311" i="13"/>
  <c r="S311" i="13"/>
  <c r="U308" i="13"/>
  <c r="P308" i="13" s="1"/>
  <c r="O308" i="13" s="1"/>
  <c r="O309" i="15" l="1"/>
  <c r="N309" i="15" s="1"/>
  <c r="AC311" i="19"/>
  <c r="X312" i="19"/>
  <c r="Y312" i="19"/>
  <c r="Z312" i="19"/>
  <c r="AD311" i="19"/>
  <c r="P310" i="19"/>
  <c r="O310" i="19" s="1"/>
  <c r="AB311" i="19"/>
  <c r="S311" i="19"/>
  <c r="U311" i="19" s="1"/>
  <c r="P311" i="19" s="1"/>
  <c r="O311" i="19" s="1"/>
  <c r="X313" i="18"/>
  <c r="AC312" i="18"/>
  <c r="Z313" i="18"/>
  <c r="Y313" i="18"/>
  <c r="AD312" i="18"/>
  <c r="AB312" i="18"/>
  <c r="S312" i="18"/>
  <c r="U312" i="18" s="1"/>
  <c r="P312" i="18" s="1"/>
  <c r="O312" i="18" s="1"/>
  <c r="AC312" i="16"/>
  <c r="X313" i="16"/>
  <c r="AB312" i="16"/>
  <c r="S312" i="16"/>
  <c r="U312" i="16" s="1"/>
  <c r="Z313" i="16"/>
  <c r="Y313" i="16"/>
  <c r="AD312" i="16"/>
  <c r="Z312" i="15"/>
  <c r="Y312" i="15"/>
  <c r="AD311" i="15"/>
  <c r="S311" i="15"/>
  <c r="U311" i="15" s="1"/>
  <c r="AB311" i="15"/>
  <c r="P310" i="15"/>
  <c r="X312" i="15"/>
  <c r="AC311" i="15"/>
  <c r="Z312" i="14"/>
  <c r="AD311" i="14"/>
  <c r="Y312" i="14"/>
  <c r="P310" i="14"/>
  <c r="O310" i="14" s="1"/>
  <c r="X312" i="14"/>
  <c r="AC311" i="14"/>
  <c r="AB311" i="14"/>
  <c r="S311" i="14"/>
  <c r="U311" i="14" s="1"/>
  <c r="P311" i="14" s="1"/>
  <c r="O311" i="14" s="1"/>
  <c r="X313" i="13"/>
  <c r="AB312" i="13"/>
  <c r="S312" i="13"/>
  <c r="Y313" i="13"/>
  <c r="AC312" i="13"/>
  <c r="AD312" i="13"/>
  <c r="Z313" i="13"/>
  <c r="U309" i="13"/>
  <c r="P309" i="13" s="1"/>
  <c r="O309" i="13" s="1"/>
  <c r="O310" i="15" l="1"/>
  <c r="N310" i="15" s="1"/>
  <c r="Y313" i="19"/>
  <c r="Z313" i="19"/>
  <c r="AD312" i="19"/>
  <c r="AC312" i="19"/>
  <c r="X313" i="19"/>
  <c r="S312" i="19"/>
  <c r="U312" i="19" s="1"/>
  <c r="P312" i="19" s="1"/>
  <c r="O312" i="19" s="1"/>
  <c r="AB312" i="19"/>
  <c r="Z314" i="18"/>
  <c r="Y314" i="18"/>
  <c r="AD313" i="18"/>
  <c r="X314" i="18"/>
  <c r="AC313" i="18"/>
  <c r="S313" i="18"/>
  <c r="U313" i="18" s="1"/>
  <c r="P313" i="18" s="1"/>
  <c r="O313" i="18" s="1"/>
  <c r="AB313" i="18"/>
  <c r="AC313" i="16"/>
  <c r="X314" i="16"/>
  <c r="Z314" i="16"/>
  <c r="Y314" i="16"/>
  <c r="AD313" i="16"/>
  <c r="AB313" i="16"/>
  <c r="S313" i="16"/>
  <c r="U313" i="16" s="1"/>
  <c r="P313" i="16" s="1"/>
  <c r="O313" i="16" s="1"/>
  <c r="P312" i="16"/>
  <c r="O312" i="16" s="1"/>
  <c r="AB312" i="15"/>
  <c r="S312" i="15"/>
  <c r="U312" i="15" s="1"/>
  <c r="P311" i="15"/>
  <c r="X313" i="15"/>
  <c r="AC312" i="15"/>
  <c r="Z313" i="15"/>
  <c r="Y313" i="15"/>
  <c r="AD312" i="15"/>
  <c r="AB312" i="14"/>
  <c r="S312" i="14"/>
  <c r="U312" i="14" s="1"/>
  <c r="X313" i="14"/>
  <c r="AC312" i="14"/>
  <c r="Z313" i="14"/>
  <c r="Y313" i="14"/>
  <c r="AD312" i="14"/>
  <c r="AD313" i="13"/>
  <c r="Z314" i="13"/>
  <c r="Y314" i="13"/>
  <c r="AC313" i="13"/>
  <c r="X314" i="13"/>
  <c r="AB313" i="13"/>
  <c r="S313" i="13"/>
  <c r="U310" i="13"/>
  <c r="P310" i="13" s="1"/>
  <c r="O310" i="13" s="1"/>
  <c r="O311" i="15" l="1"/>
  <c r="N311" i="15" s="1"/>
  <c r="AB313" i="19"/>
  <c r="S313" i="19"/>
  <c r="U313" i="19" s="1"/>
  <c r="Y314" i="19"/>
  <c r="AD313" i="19"/>
  <c r="Z314" i="19"/>
  <c r="AC313" i="19"/>
  <c r="X314" i="19"/>
  <c r="AB314" i="18"/>
  <c r="S314" i="18"/>
  <c r="U314" i="18" s="1"/>
  <c r="X315" i="18"/>
  <c r="AC314" i="18"/>
  <c r="Z315" i="18"/>
  <c r="Y315" i="18"/>
  <c r="AD314" i="18"/>
  <c r="AB314" i="16"/>
  <c r="S314" i="16"/>
  <c r="U314" i="16" s="1"/>
  <c r="AC314" i="16"/>
  <c r="X315" i="16"/>
  <c r="Z315" i="16"/>
  <c r="Y315" i="16"/>
  <c r="AD314" i="16"/>
  <c r="Z314" i="15"/>
  <c r="AD313" i="15"/>
  <c r="Y314" i="15"/>
  <c r="X314" i="15"/>
  <c r="AC313" i="15"/>
  <c r="AB313" i="15"/>
  <c r="S313" i="15"/>
  <c r="U313" i="15" s="1"/>
  <c r="P313" i="15" s="1"/>
  <c r="P312" i="15"/>
  <c r="AC313" i="14"/>
  <c r="X314" i="14"/>
  <c r="Z314" i="14"/>
  <c r="Y314" i="14"/>
  <c r="AD313" i="14"/>
  <c r="AB313" i="14"/>
  <c r="S313" i="14"/>
  <c r="U313" i="14" s="1"/>
  <c r="P313" i="14" s="1"/>
  <c r="O313" i="14" s="1"/>
  <c r="P312" i="14"/>
  <c r="O312" i="14" s="1"/>
  <c r="Y315" i="13"/>
  <c r="AC314" i="13"/>
  <c r="X315" i="13"/>
  <c r="S314" i="13"/>
  <c r="AB314" i="13"/>
  <c r="AD314" i="13"/>
  <c r="Z315" i="13"/>
  <c r="U311" i="13"/>
  <c r="P311" i="13" s="1"/>
  <c r="O311" i="13" s="1"/>
  <c r="O312" i="15" l="1"/>
  <c r="N312" i="15" s="1"/>
  <c r="O313" i="15"/>
  <c r="N313" i="15" s="1"/>
  <c r="AB314" i="19"/>
  <c r="S314" i="19"/>
  <c r="U314" i="19" s="1"/>
  <c r="Y315" i="19"/>
  <c r="Z315" i="19"/>
  <c r="AD314" i="19"/>
  <c r="AC314" i="19"/>
  <c r="X315" i="19"/>
  <c r="P313" i="19"/>
  <c r="O313" i="19" s="1"/>
  <c r="S315" i="18"/>
  <c r="U315" i="18" s="1"/>
  <c r="AB315" i="18"/>
  <c r="X316" i="18"/>
  <c r="AC315" i="18"/>
  <c r="P314" i="18"/>
  <c r="O314" i="18" s="1"/>
  <c r="Z316" i="18"/>
  <c r="Y316" i="18"/>
  <c r="AD315" i="18"/>
  <c r="AC315" i="16"/>
  <c r="X316" i="16"/>
  <c r="Z316" i="16"/>
  <c r="Y316" i="16"/>
  <c r="AD315" i="16"/>
  <c r="P314" i="16"/>
  <c r="O314" i="16" s="1"/>
  <c r="AB315" i="16"/>
  <c r="S315" i="16"/>
  <c r="U315" i="16" s="1"/>
  <c r="P315" i="16" s="1"/>
  <c r="O315" i="16" s="1"/>
  <c r="AB314" i="15"/>
  <c r="S314" i="15"/>
  <c r="U314" i="15" s="1"/>
  <c r="X315" i="15"/>
  <c r="AC314" i="15"/>
  <c r="Z315" i="15"/>
  <c r="AD314" i="15"/>
  <c r="Y315" i="15"/>
  <c r="AB314" i="14"/>
  <c r="S314" i="14"/>
  <c r="U314" i="14" s="1"/>
  <c r="AC314" i="14"/>
  <c r="X315" i="14"/>
  <c r="Z315" i="14"/>
  <c r="Y315" i="14"/>
  <c r="AD314" i="14"/>
  <c r="AD315" i="13"/>
  <c r="Z316" i="13"/>
  <c r="X316" i="13"/>
  <c r="AB315" i="13"/>
  <c r="S315" i="13"/>
  <c r="Y316" i="13"/>
  <c r="AC315" i="13"/>
  <c r="U312" i="13"/>
  <c r="P312" i="13" s="1"/>
  <c r="O312" i="13" s="1"/>
  <c r="AB315" i="19" l="1"/>
  <c r="S315" i="19"/>
  <c r="U315" i="19" s="1"/>
  <c r="AC315" i="19"/>
  <c r="X316" i="19"/>
  <c r="P314" i="19"/>
  <c r="O314" i="19" s="1"/>
  <c r="Y316" i="19"/>
  <c r="Z316" i="19"/>
  <c r="AD315" i="19"/>
  <c r="X317" i="18"/>
  <c r="AC316" i="18"/>
  <c r="AB316" i="18"/>
  <c r="S316" i="18"/>
  <c r="U316" i="18" s="1"/>
  <c r="Z317" i="18"/>
  <c r="Y317" i="18"/>
  <c r="AD316" i="18"/>
  <c r="P315" i="18"/>
  <c r="O315" i="18" s="1"/>
  <c r="AB316" i="16"/>
  <c r="S316" i="16"/>
  <c r="U316" i="16" s="1"/>
  <c r="AC316" i="16"/>
  <c r="X317" i="16"/>
  <c r="Z317" i="16"/>
  <c r="Y317" i="16"/>
  <c r="AD316" i="16"/>
  <c r="X316" i="15"/>
  <c r="AC315" i="15"/>
  <c r="S315" i="15"/>
  <c r="U315" i="15" s="1"/>
  <c r="AB315" i="15"/>
  <c r="Z316" i="15"/>
  <c r="AD315" i="15"/>
  <c r="Y316" i="15"/>
  <c r="P314" i="15"/>
  <c r="X316" i="14"/>
  <c r="AC315" i="14"/>
  <c r="AB315" i="14"/>
  <c r="S315" i="14"/>
  <c r="U315" i="14" s="1"/>
  <c r="Z316" i="14"/>
  <c r="AD315" i="14"/>
  <c r="Y316" i="14"/>
  <c r="P314" i="14"/>
  <c r="O314" i="14" s="1"/>
  <c r="Y317" i="13"/>
  <c r="AC316" i="13"/>
  <c r="X317" i="13"/>
  <c r="AB316" i="13"/>
  <c r="S316" i="13"/>
  <c r="AD316" i="13"/>
  <c r="Z317" i="13"/>
  <c r="U313" i="13"/>
  <c r="P313" i="13" s="1"/>
  <c r="O313" i="13" s="1"/>
  <c r="O314" i="15" l="1"/>
  <c r="N314" i="15" s="1"/>
  <c r="Y317" i="19"/>
  <c r="Z317" i="19"/>
  <c r="AD316" i="19"/>
  <c r="P315" i="19"/>
  <c r="O315" i="19" s="1"/>
  <c r="AC316" i="19"/>
  <c r="X317" i="19"/>
  <c r="S316" i="19"/>
  <c r="U316" i="19" s="1"/>
  <c r="P316" i="19" s="1"/>
  <c r="O316" i="19" s="1"/>
  <c r="AB316" i="19"/>
  <c r="Z318" i="18"/>
  <c r="Y318" i="18"/>
  <c r="AD317" i="18"/>
  <c r="P316" i="18"/>
  <c r="O316" i="18" s="1"/>
  <c r="X318" i="18"/>
  <c r="AC317" i="18"/>
  <c r="S317" i="18"/>
  <c r="U317" i="18" s="1"/>
  <c r="AB317" i="18"/>
  <c r="Z318" i="16"/>
  <c r="Y318" i="16"/>
  <c r="AD317" i="16"/>
  <c r="AC317" i="16"/>
  <c r="X318" i="16"/>
  <c r="AB317" i="16"/>
  <c r="S317" i="16"/>
  <c r="U317" i="16" s="1"/>
  <c r="P317" i="16" s="1"/>
  <c r="O317" i="16" s="1"/>
  <c r="P316" i="16"/>
  <c r="O316" i="16" s="1"/>
  <c r="X317" i="15"/>
  <c r="AC316" i="15"/>
  <c r="Z317" i="15"/>
  <c r="Y317" i="15"/>
  <c r="AD316" i="15"/>
  <c r="P315" i="15"/>
  <c r="AB316" i="15"/>
  <c r="S316" i="15"/>
  <c r="U316" i="15" s="1"/>
  <c r="P316" i="15" s="1"/>
  <c r="Z317" i="14"/>
  <c r="Y317" i="14"/>
  <c r="AD316" i="14"/>
  <c r="X317" i="14"/>
  <c r="AC316" i="14"/>
  <c r="P315" i="14"/>
  <c r="O315" i="14" s="1"/>
  <c r="AB316" i="14"/>
  <c r="S316" i="14"/>
  <c r="U316" i="14" s="1"/>
  <c r="P316" i="14" s="1"/>
  <c r="O316" i="14" s="1"/>
  <c r="AD317" i="13"/>
  <c r="Z318" i="13"/>
  <c r="X318" i="13"/>
  <c r="AB317" i="13"/>
  <c r="S317" i="13"/>
  <c r="Y318" i="13"/>
  <c r="AC317" i="13"/>
  <c r="U314" i="13"/>
  <c r="P314" i="13" s="1"/>
  <c r="O314" i="13" s="1"/>
  <c r="O315" i="15" l="1"/>
  <c r="N315" i="15" s="1"/>
  <c r="O316" i="15"/>
  <c r="N316" i="15" s="1"/>
  <c r="Y318" i="19"/>
  <c r="Z318" i="19"/>
  <c r="AD317" i="19"/>
  <c r="AB317" i="19"/>
  <c r="S317" i="19"/>
  <c r="U317" i="19" s="1"/>
  <c r="AC317" i="19"/>
  <c r="X318" i="19"/>
  <c r="AB318" i="18"/>
  <c r="S318" i="18"/>
  <c r="U318" i="18" s="1"/>
  <c r="P317" i="18"/>
  <c r="O317" i="18" s="1"/>
  <c r="X319" i="18"/>
  <c r="AC318" i="18"/>
  <c r="Z319" i="18"/>
  <c r="Y319" i="18"/>
  <c r="AD318" i="18"/>
  <c r="AB318" i="16"/>
  <c r="S318" i="16"/>
  <c r="U318" i="16" s="1"/>
  <c r="AC318" i="16"/>
  <c r="X319" i="16"/>
  <c r="Z319" i="16"/>
  <c r="Y319" i="16"/>
  <c r="AD318" i="16"/>
  <c r="X318" i="15"/>
  <c r="AC317" i="15"/>
  <c r="Z318" i="15"/>
  <c r="AD317" i="15"/>
  <c r="Y318" i="15"/>
  <c r="AB317" i="15"/>
  <c r="S317" i="15"/>
  <c r="U317" i="15" s="1"/>
  <c r="P317" i="15" s="1"/>
  <c r="X318" i="14"/>
  <c r="AC317" i="14"/>
  <c r="AB317" i="14"/>
  <c r="S317" i="14"/>
  <c r="U317" i="14" s="1"/>
  <c r="Z318" i="14"/>
  <c r="AD317" i="14"/>
  <c r="Y318" i="14"/>
  <c r="Y319" i="13"/>
  <c r="AC318" i="13"/>
  <c r="X319" i="13"/>
  <c r="AB318" i="13"/>
  <c r="S318" i="13"/>
  <c r="AD318" i="13"/>
  <c r="Z319" i="13"/>
  <c r="U315" i="13"/>
  <c r="P315" i="13" s="1"/>
  <c r="O315" i="13" s="1"/>
  <c r="O317" i="15" l="1"/>
  <c r="N317" i="15" s="1"/>
  <c r="Y319" i="19"/>
  <c r="AD318" i="19"/>
  <c r="Z319" i="19"/>
  <c r="AB318" i="19"/>
  <c r="S318" i="19"/>
  <c r="U318" i="19" s="1"/>
  <c r="P317" i="19"/>
  <c r="O317" i="19" s="1"/>
  <c r="AC318" i="19"/>
  <c r="X319" i="19"/>
  <c r="X320" i="18"/>
  <c r="AC319" i="18"/>
  <c r="S319" i="18"/>
  <c r="U319" i="18" s="1"/>
  <c r="AB319" i="18"/>
  <c r="P318" i="18"/>
  <c r="O318" i="18" s="1"/>
  <c r="Z320" i="18"/>
  <c r="Y320" i="18"/>
  <c r="AD319" i="18"/>
  <c r="Z320" i="16"/>
  <c r="Y320" i="16"/>
  <c r="AD319" i="16"/>
  <c r="AC319" i="16"/>
  <c r="X320" i="16"/>
  <c r="AB319" i="16"/>
  <c r="S319" i="16"/>
  <c r="U319" i="16" s="1"/>
  <c r="P319" i="16" s="1"/>
  <c r="O319" i="16" s="1"/>
  <c r="P318" i="16"/>
  <c r="O318" i="16" s="1"/>
  <c r="X319" i="15"/>
  <c r="AC318" i="15"/>
  <c r="Z319" i="15"/>
  <c r="AD318" i="15"/>
  <c r="Y319" i="15"/>
  <c r="S318" i="15"/>
  <c r="U318" i="15" s="1"/>
  <c r="AB318" i="15"/>
  <c r="Z319" i="14"/>
  <c r="Y319" i="14"/>
  <c r="AD318" i="14"/>
  <c r="P317" i="14"/>
  <c r="O317" i="14" s="1"/>
  <c r="X319" i="14"/>
  <c r="AC318" i="14"/>
  <c r="AB318" i="14"/>
  <c r="S318" i="14"/>
  <c r="U318" i="14" s="1"/>
  <c r="P318" i="14" s="1"/>
  <c r="O318" i="14" s="1"/>
  <c r="AD319" i="13"/>
  <c r="Z320" i="13"/>
  <c r="X320" i="13"/>
  <c r="AB319" i="13"/>
  <c r="S319" i="13"/>
  <c r="Y320" i="13"/>
  <c r="AC319" i="13"/>
  <c r="U316" i="13"/>
  <c r="P316" i="13" s="1"/>
  <c r="O316" i="13" s="1"/>
  <c r="AB319" i="19" l="1"/>
  <c r="S319" i="19"/>
  <c r="U319" i="19" s="1"/>
  <c r="Y320" i="19"/>
  <c r="Z320" i="19"/>
  <c r="AD319" i="19"/>
  <c r="P318" i="19"/>
  <c r="O318" i="19" s="1"/>
  <c r="AC319" i="19"/>
  <c r="X320" i="19"/>
  <c r="X321" i="18"/>
  <c r="AC320" i="18"/>
  <c r="Z321" i="18"/>
  <c r="Y321" i="18"/>
  <c r="AD320" i="18"/>
  <c r="P319" i="18"/>
  <c r="O319" i="18" s="1"/>
  <c r="AB320" i="18"/>
  <c r="S320" i="18"/>
  <c r="U320" i="18" s="1"/>
  <c r="P320" i="18" s="1"/>
  <c r="O320" i="18" s="1"/>
  <c r="AB320" i="16"/>
  <c r="S320" i="16"/>
  <c r="U320" i="16" s="1"/>
  <c r="AC320" i="16"/>
  <c r="X321" i="16"/>
  <c r="Z321" i="16"/>
  <c r="Y321" i="16"/>
  <c r="AD320" i="16"/>
  <c r="P318" i="15"/>
  <c r="X320" i="15"/>
  <c r="AC319" i="15"/>
  <c r="Z320" i="15"/>
  <c r="Y320" i="15"/>
  <c r="AD319" i="15"/>
  <c r="S319" i="15"/>
  <c r="U319" i="15" s="1"/>
  <c r="P319" i="15" s="1"/>
  <c r="AB319" i="15"/>
  <c r="AB319" i="14"/>
  <c r="S319" i="14"/>
  <c r="U319" i="14" s="1"/>
  <c r="X320" i="14"/>
  <c r="AC319" i="14"/>
  <c r="Z320" i="14"/>
  <c r="Y320" i="14"/>
  <c r="AD319" i="14"/>
  <c r="X321" i="13"/>
  <c r="AB320" i="13"/>
  <c r="S320" i="13"/>
  <c r="Y321" i="13"/>
  <c r="AC320" i="13"/>
  <c r="AD320" i="13"/>
  <c r="Z321" i="13"/>
  <c r="U317" i="13"/>
  <c r="P317" i="13" s="1"/>
  <c r="O317" i="13" s="1"/>
  <c r="O318" i="15" l="1"/>
  <c r="N318" i="15" s="1"/>
  <c r="O319" i="15"/>
  <c r="N319" i="15" s="1"/>
  <c r="S320" i="19"/>
  <c r="U320" i="19" s="1"/>
  <c r="AB320" i="19"/>
  <c r="Y321" i="19"/>
  <c r="Z321" i="19"/>
  <c r="AD320" i="19"/>
  <c r="AC320" i="19"/>
  <c r="X321" i="19"/>
  <c r="P319" i="19"/>
  <c r="O319" i="19" s="1"/>
  <c r="X322" i="18"/>
  <c r="AC321" i="18"/>
  <c r="Z322" i="18"/>
  <c r="Y322" i="18"/>
  <c r="AD321" i="18"/>
  <c r="S321" i="18"/>
  <c r="U321" i="18" s="1"/>
  <c r="P321" i="18" s="1"/>
  <c r="O321" i="18" s="1"/>
  <c r="AB321" i="18"/>
  <c r="Z322" i="16"/>
  <c r="Y322" i="16"/>
  <c r="AD321" i="16"/>
  <c r="AC321" i="16"/>
  <c r="X322" i="16"/>
  <c r="AB321" i="16"/>
  <c r="S321" i="16"/>
  <c r="U321" i="16" s="1"/>
  <c r="P321" i="16" s="1"/>
  <c r="O321" i="16" s="1"/>
  <c r="P320" i="16"/>
  <c r="O320" i="16" s="1"/>
  <c r="X321" i="15"/>
  <c r="AC320" i="15"/>
  <c r="S320" i="15"/>
  <c r="U320" i="15" s="1"/>
  <c r="AB320" i="15"/>
  <c r="Z321" i="15"/>
  <c r="AD320" i="15"/>
  <c r="Y321" i="15"/>
  <c r="X321" i="14"/>
  <c r="AC320" i="14"/>
  <c r="Y321" i="14"/>
  <c r="Z321" i="14"/>
  <c r="AD320" i="14"/>
  <c r="AB320" i="14"/>
  <c r="S320" i="14"/>
  <c r="U320" i="14" s="1"/>
  <c r="P319" i="14"/>
  <c r="O319" i="14" s="1"/>
  <c r="AD321" i="13"/>
  <c r="Z322" i="13"/>
  <c r="Y322" i="13"/>
  <c r="AC321" i="13"/>
  <c r="X322" i="13"/>
  <c r="AB321" i="13"/>
  <c r="S321" i="13"/>
  <c r="U318" i="13"/>
  <c r="P318" i="13" s="1"/>
  <c r="O318" i="13" s="1"/>
  <c r="Y322" i="19" l="1"/>
  <c r="AD321" i="19"/>
  <c r="Z322" i="19"/>
  <c r="AB321" i="19"/>
  <c r="S321" i="19"/>
  <c r="U321" i="19" s="1"/>
  <c r="AC321" i="19"/>
  <c r="X322" i="19"/>
  <c r="P320" i="19"/>
  <c r="O320" i="19" s="1"/>
  <c r="X323" i="18"/>
  <c r="AC322" i="18"/>
  <c r="Z323" i="18"/>
  <c r="Y323" i="18"/>
  <c r="AD322" i="18"/>
  <c r="AB322" i="18"/>
  <c r="S322" i="18"/>
  <c r="U322" i="18" s="1"/>
  <c r="P322" i="18" s="1"/>
  <c r="O322" i="18" s="1"/>
  <c r="AB322" i="16"/>
  <c r="S322" i="16"/>
  <c r="U322" i="16" s="1"/>
  <c r="AC322" i="16"/>
  <c r="X323" i="16"/>
  <c r="Z323" i="16"/>
  <c r="Y323" i="16"/>
  <c r="AD322" i="16"/>
  <c r="X322" i="15"/>
  <c r="AC321" i="15"/>
  <c r="Z322" i="15"/>
  <c r="Y322" i="15"/>
  <c r="AD321" i="15"/>
  <c r="P320" i="15"/>
  <c r="S321" i="15"/>
  <c r="U321" i="15" s="1"/>
  <c r="AB321" i="15"/>
  <c r="P320" i="14"/>
  <c r="O320" i="14" s="1"/>
  <c r="Z322" i="14"/>
  <c r="Y322" i="14"/>
  <c r="AD321" i="14"/>
  <c r="AC321" i="14"/>
  <c r="X322" i="14"/>
  <c r="AB321" i="14"/>
  <c r="S321" i="14"/>
  <c r="U321" i="14" s="1"/>
  <c r="P321" i="14" s="1"/>
  <c r="O321" i="14" s="1"/>
  <c r="X323" i="13"/>
  <c r="AB322" i="13"/>
  <c r="S322" i="13"/>
  <c r="Y323" i="13"/>
  <c r="AC322" i="13"/>
  <c r="AD322" i="13"/>
  <c r="Z323" i="13"/>
  <c r="U319" i="13"/>
  <c r="P319" i="13" s="1"/>
  <c r="O319" i="13" s="1"/>
  <c r="O320" i="15" l="1"/>
  <c r="N320" i="15" s="1"/>
  <c r="S322" i="19"/>
  <c r="U322" i="19" s="1"/>
  <c r="AB322" i="19"/>
  <c r="P321" i="19"/>
  <c r="O321" i="19" s="1"/>
  <c r="Y323" i="19"/>
  <c r="Z323" i="19"/>
  <c r="AD322" i="19"/>
  <c r="AC322" i="19"/>
  <c r="X323" i="19"/>
  <c r="X324" i="18"/>
  <c r="AC323" i="18"/>
  <c r="Z324" i="18"/>
  <c r="Y324" i="18"/>
  <c r="AD323" i="18"/>
  <c r="S323" i="18"/>
  <c r="U323" i="18" s="1"/>
  <c r="P323" i="18" s="1"/>
  <c r="O323" i="18" s="1"/>
  <c r="AB323" i="18"/>
  <c r="AD323" i="16"/>
  <c r="Z324" i="16"/>
  <c r="Y324" i="16"/>
  <c r="AC323" i="16"/>
  <c r="X324" i="16"/>
  <c r="P322" i="16"/>
  <c r="O322" i="16" s="1"/>
  <c r="AB323" i="16"/>
  <c r="S323" i="16"/>
  <c r="U323" i="16" s="1"/>
  <c r="P323" i="16" s="1"/>
  <c r="O323" i="16" s="1"/>
  <c r="P321" i="15"/>
  <c r="X323" i="15"/>
  <c r="AC322" i="15"/>
  <c r="Z323" i="15"/>
  <c r="AD322" i="15"/>
  <c r="Y323" i="15"/>
  <c r="S322" i="15"/>
  <c r="U322" i="15" s="1"/>
  <c r="P322" i="15" s="1"/>
  <c r="AB322" i="15"/>
  <c r="AB322" i="14"/>
  <c r="S322" i="14"/>
  <c r="U322" i="14" s="1"/>
  <c r="AC322" i="14"/>
  <c r="X323" i="14"/>
  <c r="AD322" i="14"/>
  <c r="Z323" i="14"/>
  <c r="Y323" i="14"/>
  <c r="AD323" i="13"/>
  <c r="Z324" i="13"/>
  <c r="Y324" i="13"/>
  <c r="AC323" i="13"/>
  <c r="X324" i="13"/>
  <c r="AB323" i="13"/>
  <c r="S323" i="13"/>
  <c r="U320" i="13"/>
  <c r="P320" i="13" s="1"/>
  <c r="O320" i="13" s="1"/>
  <c r="O322" i="15" l="1"/>
  <c r="N322" i="15" s="1"/>
  <c r="O321" i="15"/>
  <c r="N321" i="15" s="1"/>
  <c r="AB323" i="19"/>
  <c r="S323" i="19"/>
  <c r="U323" i="19" s="1"/>
  <c r="Y324" i="19"/>
  <c r="Z324" i="19"/>
  <c r="AD323" i="19"/>
  <c r="AC323" i="19"/>
  <c r="X324" i="19"/>
  <c r="P322" i="19"/>
  <c r="O322" i="19" s="1"/>
  <c r="Z325" i="18"/>
  <c r="Y325" i="18"/>
  <c r="AD324" i="18"/>
  <c r="X325" i="18"/>
  <c r="AC324" i="18"/>
  <c r="AB324" i="18"/>
  <c r="S324" i="18"/>
  <c r="U324" i="18" s="1"/>
  <c r="P324" i="18" s="1"/>
  <c r="O324" i="18" s="1"/>
  <c r="AC324" i="16"/>
  <c r="X325" i="16"/>
  <c r="AB324" i="16"/>
  <c r="S324" i="16"/>
  <c r="U324" i="16" s="1"/>
  <c r="AD324" i="16"/>
  <c r="Z325" i="16"/>
  <c r="Y325" i="16"/>
  <c r="X324" i="15"/>
  <c r="AC323" i="15"/>
  <c r="Z324" i="15"/>
  <c r="Y324" i="15"/>
  <c r="AD323" i="15"/>
  <c r="S323" i="15"/>
  <c r="U323" i="15" s="1"/>
  <c r="AB323" i="15"/>
  <c r="AC323" i="14"/>
  <c r="X324" i="14"/>
  <c r="AD323" i="14"/>
  <c r="Z324" i="14"/>
  <c r="Y324" i="14"/>
  <c r="AB323" i="14"/>
  <c r="S323" i="14"/>
  <c r="U323" i="14" s="1"/>
  <c r="P323" i="14" s="1"/>
  <c r="O323" i="14" s="1"/>
  <c r="P322" i="14"/>
  <c r="O322" i="14" s="1"/>
  <c r="Y325" i="13"/>
  <c r="AC324" i="13"/>
  <c r="X325" i="13"/>
  <c r="AB324" i="13"/>
  <c r="S324" i="13"/>
  <c r="AD324" i="13"/>
  <c r="Z325" i="13"/>
  <c r="U321" i="13"/>
  <c r="P321" i="13" s="1"/>
  <c r="O321" i="13" s="1"/>
  <c r="S324" i="19" l="1"/>
  <c r="U324" i="19" s="1"/>
  <c r="AB324" i="19"/>
  <c r="AC324" i="19"/>
  <c r="X325" i="19"/>
  <c r="Y325" i="19"/>
  <c r="AD324" i="19"/>
  <c r="Z325" i="19"/>
  <c r="P323" i="19"/>
  <c r="O323" i="19" s="1"/>
  <c r="S325" i="18"/>
  <c r="U325" i="18" s="1"/>
  <c r="AB325" i="18"/>
  <c r="X326" i="18"/>
  <c r="AC325" i="18"/>
  <c r="Z326" i="18"/>
  <c r="Y326" i="18"/>
  <c r="AD325" i="18"/>
  <c r="AC325" i="16"/>
  <c r="X326" i="16"/>
  <c r="AB325" i="16"/>
  <c r="S325" i="16"/>
  <c r="U325" i="16" s="1"/>
  <c r="AD325" i="16"/>
  <c r="Z326" i="16"/>
  <c r="Y326" i="16"/>
  <c r="P324" i="16"/>
  <c r="O324" i="16" s="1"/>
  <c r="P323" i="15"/>
  <c r="X325" i="15"/>
  <c r="AC324" i="15"/>
  <c r="Z325" i="15"/>
  <c r="Y325" i="15"/>
  <c r="AD324" i="15"/>
  <c r="S324" i="15"/>
  <c r="U324" i="15" s="1"/>
  <c r="P324" i="15" s="1"/>
  <c r="AB324" i="15"/>
  <c r="AC324" i="14"/>
  <c r="X325" i="14"/>
  <c r="Z325" i="14"/>
  <c r="Y325" i="14"/>
  <c r="AD324" i="14"/>
  <c r="AB324" i="14"/>
  <c r="S324" i="14"/>
  <c r="U324" i="14" s="1"/>
  <c r="P324" i="14" s="1"/>
  <c r="O324" i="14" s="1"/>
  <c r="AD325" i="13"/>
  <c r="Z326" i="13"/>
  <c r="X326" i="13"/>
  <c r="AB325" i="13"/>
  <c r="S325" i="13"/>
  <c r="Y326" i="13"/>
  <c r="AC325" i="13"/>
  <c r="U322" i="13"/>
  <c r="P322" i="13" s="1"/>
  <c r="O322" i="13" s="1"/>
  <c r="O323" i="15" l="1"/>
  <c r="N323" i="15" s="1"/>
  <c r="O324" i="15"/>
  <c r="N324" i="15" s="1"/>
  <c r="Y326" i="19"/>
  <c r="AD325" i="19"/>
  <c r="Z326" i="19"/>
  <c r="AC325" i="19"/>
  <c r="X326" i="19"/>
  <c r="AB325" i="19"/>
  <c r="S325" i="19"/>
  <c r="U325" i="19" s="1"/>
  <c r="P325" i="19" s="1"/>
  <c r="O325" i="19" s="1"/>
  <c r="P324" i="19"/>
  <c r="O324" i="19" s="1"/>
  <c r="X327" i="18"/>
  <c r="AC326" i="18"/>
  <c r="AB326" i="18"/>
  <c r="S326" i="18"/>
  <c r="U326" i="18" s="1"/>
  <c r="Z327" i="18"/>
  <c r="Y327" i="18"/>
  <c r="AD326" i="18"/>
  <c r="P325" i="18"/>
  <c r="O325" i="18" s="1"/>
  <c r="AC326" i="16"/>
  <c r="X327" i="16"/>
  <c r="P325" i="16"/>
  <c r="O325" i="16" s="1"/>
  <c r="AB326" i="16"/>
  <c r="S326" i="16"/>
  <c r="U326" i="16" s="1"/>
  <c r="AD326" i="16"/>
  <c r="Z327" i="16"/>
  <c r="Y327" i="16"/>
  <c r="X326" i="15"/>
  <c r="AC325" i="15"/>
  <c r="S325" i="15"/>
  <c r="U325" i="15" s="1"/>
  <c r="AB325" i="15"/>
  <c r="Z326" i="15"/>
  <c r="Y326" i="15"/>
  <c r="AD325" i="15"/>
  <c r="AC325" i="14"/>
  <c r="X326" i="14"/>
  <c r="AD325" i="14"/>
  <c r="Z326" i="14"/>
  <c r="Y326" i="14"/>
  <c r="AB325" i="14"/>
  <c r="S325" i="14"/>
  <c r="U325" i="14" s="1"/>
  <c r="P325" i="14" s="1"/>
  <c r="O325" i="14" s="1"/>
  <c r="Y327" i="13"/>
  <c r="AC326" i="13"/>
  <c r="X327" i="13"/>
  <c r="S326" i="13"/>
  <c r="AB326" i="13"/>
  <c r="AD326" i="13"/>
  <c r="Z327" i="13"/>
  <c r="U323" i="13"/>
  <c r="P323" i="13" s="1"/>
  <c r="O323" i="13" s="1"/>
  <c r="Z327" i="19" l="1"/>
  <c r="Y327" i="19"/>
  <c r="AD326" i="19"/>
  <c r="S326" i="19"/>
  <c r="U326" i="19" s="1"/>
  <c r="AB326" i="19"/>
  <c r="AC326" i="19"/>
  <c r="X327" i="19"/>
  <c r="Z328" i="18"/>
  <c r="Y328" i="18"/>
  <c r="AD327" i="18"/>
  <c r="P326" i="18"/>
  <c r="O326" i="18" s="1"/>
  <c r="X328" i="18"/>
  <c r="AC327" i="18"/>
  <c r="S327" i="18"/>
  <c r="U327" i="18" s="1"/>
  <c r="P327" i="18" s="1"/>
  <c r="O327" i="18" s="1"/>
  <c r="AB327" i="18"/>
  <c r="AC327" i="16"/>
  <c r="X328" i="16"/>
  <c r="AD327" i="16"/>
  <c r="Z328" i="16"/>
  <c r="Y328" i="16"/>
  <c r="P326" i="16"/>
  <c r="O326" i="16" s="1"/>
  <c r="AB327" i="16"/>
  <c r="S327" i="16"/>
  <c r="U327" i="16" s="1"/>
  <c r="P327" i="16" s="1"/>
  <c r="O327" i="16" s="1"/>
  <c r="X327" i="15"/>
  <c r="AC326" i="15"/>
  <c r="Z327" i="15"/>
  <c r="Y327" i="15"/>
  <c r="AD326" i="15"/>
  <c r="P325" i="15"/>
  <c r="S326" i="15"/>
  <c r="U326" i="15" s="1"/>
  <c r="AB326" i="15"/>
  <c r="AB326" i="14"/>
  <c r="S326" i="14"/>
  <c r="U326" i="14" s="1"/>
  <c r="AC326" i="14"/>
  <c r="X327" i="14"/>
  <c r="AD326" i="14"/>
  <c r="Z327" i="14"/>
  <c r="Y327" i="14"/>
  <c r="AD327" i="13"/>
  <c r="Z328" i="13"/>
  <c r="X328" i="13"/>
  <c r="AB327" i="13"/>
  <c r="S327" i="13"/>
  <c r="Y328" i="13"/>
  <c r="AC327" i="13"/>
  <c r="U324" i="13"/>
  <c r="P324" i="13" s="1"/>
  <c r="O324" i="13" s="1"/>
  <c r="O325" i="15" l="1"/>
  <c r="N325" i="15" s="1"/>
  <c r="AB327" i="19"/>
  <c r="S327" i="19"/>
  <c r="U327" i="19" s="1"/>
  <c r="P326" i="19"/>
  <c r="O326" i="19" s="1"/>
  <c r="AC327" i="19"/>
  <c r="X328" i="19"/>
  <c r="Z328" i="19"/>
  <c r="Y328" i="19"/>
  <c r="AD327" i="19"/>
  <c r="AB328" i="18"/>
  <c r="S328" i="18"/>
  <c r="U328" i="18" s="1"/>
  <c r="X329" i="18"/>
  <c r="AC328" i="18"/>
  <c r="Z329" i="18"/>
  <c r="Y329" i="18"/>
  <c r="AD328" i="18"/>
  <c r="AD328" i="16"/>
  <c r="Z329" i="16"/>
  <c r="Y329" i="16"/>
  <c r="AB328" i="16"/>
  <c r="S328" i="16"/>
  <c r="U328" i="16" s="1"/>
  <c r="P328" i="16" s="1"/>
  <c r="O328" i="16" s="1"/>
  <c r="AC328" i="16"/>
  <c r="X329" i="16"/>
  <c r="P326" i="15"/>
  <c r="Z328" i="15"/>
  <c r="AD327" i="15"/>
  <c r="Y328" i="15"/>
  <c r="X328" i="15"/>
  <c r="AC327" i="15"/>
  <c r="S327" i="15"/>
  <c r="U327" i="15" s="1"/>
  <c r="P327" i="15" s="1"/>
  <c r="AB327" i="15"/>
  <c r="AC327" i="14"/>
  <c r="X328" i="14"/>
  <c r="S327" i="14"/>
  <c r="U327" i="14" s="1"/>
  <c r="AB327" i="14"/>
  <c r="AD327" i="14"/>
  <c r="Z328" i="14"/>
  <c r="Y328" i="14"/>
  <c r="P326" i="14"/>
  <c r="O326" i="14" s="1"/>
  <c r="Y329" i="13"/>
  <c r="AC328" i="13"/>
  <c r="X329" i="13"/>
  <c r="AB328" i="13"/>
  <c r="S328" i="13"/>
  <c r="AD328" i="13"/>
  <c r="Z329" i="13"/>
  <c r="U325" i="13"/>
  <c r="P325" i="13" s="1"/>
  <c r="O325" i="13" s="1"/>
  <c r="O327" i="15" l="1"/>
  <c r="N327" i="15" s="1"/>
  <c r="O326" i="15"/>
  <c r="N326" i="15" s="1"/>
  <c r="Z329" i="19"/>
  <c r="Y329" i="19"/>
  <c r="AD328" i="19"/>
  <c r="AC328" i="19"/>
  <c r="X329" i="19"/>
  <c r="AB328" i="19"/>
  <c r="S328" i="19"/>
  <c r="U328" i="19" s="1"/>
  <c r="P328" i="19" s="1"/>
  <c r="O328" i="19" s="1"/>
  <c r="P327" i="19"/>
  <c r="O327" i="19" s="1"/>
  <c r="X330" i="18"/>
  <c r="AC329" i="18"/>
  <c r="S329" i="18"/>
  <c r="U329" i="18" s="1"/>
  <c r="AB329" i="18"/>
  <c r="P328" i="18"/>
  <c r="O328" i="18" s="1"/>
  <c r="Z330" i="18"/>
  <c r="Y330" i="18"/>
  <c r="AD329" i="18"/>
  <c r="AC329" i="16"/>
  <c r="X330" i="16"/>
  <c r="AD329" i="16"/>
  <c r="Z330" i="16"/>
  <c r="Y330" i="16"/>
  <c r="AB329" i="16"/>
  <c r="S329" i="16"/>
  <c r="U329" i="16" s="1"/>
  <c r="P329" i="16" s="1"/>
  <c r="O329" i="16" s="1"/>
  <c r="Z329" i="15"/>
  <c r="Y329" i="15"/>
  <c r="AD328" i="15"/>
  <c r="S328" i="15"/>
  <c r="U328" i="15" s="1"/>
  <c r="P328" i="15" s="1"/>
  <c r="AB328" i="15"/>
  <c r="X329" i="15"/>
  <c r="AC328" i="15"/>
  <c r="X329" i="14"/>
  <c r="AC328" i="14"/>
  <c r="AD328" i="14"/>
  <c r="Z329" i="14"/>
  <c r="Y329" i="14"/>
  <c r="P327" i="14"/>
  <c r="O327" i="14" s="1"/>
  <c r="S328" i="14"/>
  <c r="U328" i="14" s="1"/>
  <c r="AB328" i="14"/>
  <c r="AD329" i="13"/>
  <c r="Z330" i="13"/>
  <c r="X330" i="13"/>
  <c r="AB329" i="13"/>
  <c r="S329" i="13"/>
  <c r="Y330" i="13"/>
  <c r="AC329" i="13"/>
  <c r="U326" i="13"/>
  <c r="P326" i="13" s="1"/>
  <c r="O326" i="13" s="1"/>
  <c r="O328" i="15" l="1"/>
  <c r="N328" i="15" s="1"/>
  <c r="S329" i="19"/>
  <c r="U329" i="19" s="1"/>
  <c r="AB329" i="19"/>
  <c r="AC329" i="19"/>
  <c r="X330" i="19"/>
  <c r="Z330" i="19"/>
  <c r="Y330" i="19"/>
  <c r="AD329" i="19"/>
  <c r="Z331" i="18"/>
  <c r="Y331" i="18"/>
  <c r="AD330" i="18"/>
  <c r="P329" i="18"/>
  <c r="O329" i="18" s="1"/>
  <c r="X331" i="18"/>
  <c r="AC330" i="18"/>
  <c r="AB330" i="18"/>
  <c r="S330" i="18"/>
  <c r="U330" i="18" s="1"/>
  <c r="P330" i="18" s="1"/>
  <c r="O330" i="18" s="1"/>
  <c r="AC330" i="16"/>
  <c r="X331" i="16"/>
  <c r="AB330" i="16"/>
  <c r="S330" i="16"/>
  <c r="U330" i="16" s="1"/>
  <c r="AD330" i="16"/>
  <c r="Z331" i="16"/>
  <c r="Y331" i="16"/>
  <c r="S329" i="15"/>
  <c r="U329" i="15" s="1"/>
  <c r="AB329" i="15"/>
  <c r="X330" i="15"/>
  <c r="AC329" i="15"/>
  <c r="Z330" i="15"/>
  <c r="AD329" i="15"/>
  <c r="Y330" i="15"/>
  <c r="P328" i="14"/>
  <c r="O328" i="14" s="1"/>
  <c r="X330" i="14"/>
  <c r="AC329" i="14"/>
  <c r="Y330" i="14"/>
  <c r="Z330" i="14"/>
  <c r="AD329" i="14"/>
  <c r="AB329" i="14"/>
  <c r="S329" i="14"/>
  <c r="U329" i="14" s="1"/>
  <c r="P329" i="14" s="1"/>
  <c r="O329" i="14" s="1"/>
  <c r="Y331" i="13"/>
  <c r="AC330" i="13"/>
  <c r="X331" i="13"/>
  <c r="S330" i="13"/>
  <c r="AB330" i="13"/>
  <c r="AD330" i="13"/>
  <c r="Z331" i="13"/>
  <c r="U327" i="13"/>
  <c r="P327" i="13" s="1"/>
  <c r="O327" i="13" s="1"/>
  <c r="AC330" i="19" l="1"/>
  <c r="X331" i="19"/>
  <c r="S330" i="19"/>
  <c r="U330" i="19" s="1"/>
  <c r="AB330" i="19"/>
  <c r="Z331" i="19"/>
  <c r="Y331" i="19"/>
  <c r="AD330" i="19"/>
  <c r="P329" i="19"/>
  <c r="O329" i="19" s="1"/>
  <c r="X332" i="18"/>
  <c r="AC331" i="18"/>
  <c r="S331" i="18"/>
  <c r="U331" i="18" s="1"/>
  <c r="AB331" i="18"/>
  <c r="Z332" i="18"/>
  <c r="Y332" i="18"/>
  <c r="AD331" i="18"/>
  <c r="P330" i="16"/>
  <c r="O330" i="16" s="1"/>
  <c r="AB331" i="16"/>
  <c r="S331" i="16"/>
  <c r="U331" i="16" s="1"/>
  <c r="AC331" i="16"/>
  <c r="X332" i="16"/>
  <c r="AD331" i="16"/>
  <c r="Z332" i="16"/>
  <c r="Y332" i="16"/>
  <c r="X331" i="15"/>
  <c r="AC330" i="15"/>
  <c r="Z331" i="15"/>
  <c r="Y331" i="15"/>
  <c r="AD330" i="15"/>
  <c r="S330" i="15"/>
  <c r="U330" i="15" s="1"/>
  <c r="P330" i="15" s="1"/>
  <c r="AB330" i="15"/>
  <c r="P329" i="15"/>
  <c r="Z331" i="14"/>
  <c r="Y331" i="14"/>
  <c r="AD330" i="14"/>
  <c r="X331" i="14"/>
  <c r="AC330" i="14"/>
  <c r="S330" i="14"/>
  <c r="U330" i="14" s="1"/>
  <c r="P330" i="14" s="1"/>
  <c r="O330" i="14" s="1"/>
  <c r="AB330" i="14"/>
  <c r="X332" i="13"/>
  <c r="AB331" i="13"/>
  <c r="S331" i="13"/>
  <c r="AD331" i="13"/>
  <c r="Z332" i="13"/>
  <c r="Y332" i="13"/>
  <c r="AC331" i="13"/>
  <c r="U328" i="13"/>
  <c r="P328" i="13" s="1"/>
  <c r="O328" i="13" s="1"/>
  <c r="O329" i="15" l="1"/>
  <c r="N329" i="15" s="1"/>
  <c r="O330" i="15"/>
  <c r="N330" i="15" s="1"/>
  <c r="Z332" i="19"/>
  <c r="Y332" i="19"/>
  <c r="AD331" i="19"/>
  <c r="AC331" i="19"/>
  <c r="X332" i="19"/>
  <c r="AB331" i="19"/>
  <c r="S331" i="19"/>
  <c r="U331" i="19" s="1"/>
  <c r="P331" i="19" s="1"/>
  <c r="O331" i="19" s="1"/>
  <c r="P330" i="19"/>
  <c r="O330" i="19" s="1"/>
  <c r="Z333" i="18"/>
  <c r="Y333" i="18"/>
  <c r="AD332" i="18"/>
  <c r="P331" i="18"/>
  <c r="O331" i="18" s="1"/>
  <c r="X333" i="18"/>
  <c r="AC332" i="18"/>
  <c r="AB332" i="18"/>
  <c r="S332" i="18"/>
  <c r="U332" i="18" s="1"/>
  <c r="P332" i="18" s="1"/>
  <c r="O332" i="18" s="1"/>
  <c r="AD332" i="16"/>
  <c r="Z333" i="16"/>
  <c r="Y333" i="16"/>
  <c r="AC332" i="16"/>
  <c r="X333" i="16"/>
  <c r="AB332" i="16"/>
  <c r="S332" i="16"/>
  <c r="U332" i="16" s="1"/>
  <c r="P332" i="16" s="1"/>
  <c r="O332" i="16" s="1"/>
  <c r="P331" i="16"/>
  <c r="O331" i="16" s="1"/>
  <c r="X332" i="15"/>
  <c r="AC331" i="15"/>
  <c r="Z332" i="15"/>
  <c r="AD331" i="15"/>
  <c r="Y332" i="15"/>
  <c r="S331" i="15"/>
  <c r="U331" i="15" s="1"/>
  <c r="P331" i="15" s="1"/>
  <c r="AB331" i="15"/>
  <c r="S331" i="14"/>
  <c r="U331" i="14" s="1"/>
  <c r="AB331" i="14"/>
  <c r="X332" i="14"/>
  <c r="AC331" i="14"/>
  <c r="Z332" i="14"/>
  <c r="Y332" i="14"/>
  <c r="AD331" i="14"/>
  <c r="Y333" i="13"/>
  <c r="AC332" i="13"/>
  <c r="AD332" i="13"/>
  <c r="Z333" i="13"/>
  <c r="X333" i="13"/>
  <c r="AB332" i="13"/>
  <c r="S332" i="13"/>
  <c r="U329" i="13"/>
  <c r="P329" i="13" s="1"/>
  <c r="O329" i="13" s="1"/>
  <c r="O331" i="15" l="1"/>
  <c r="N331" i="15" s="1"/>
  <c r="AC332" i="19"/>
  <c r="X333" i="19"/>
  <c r="S332" i="19"/>
  <c r="U332" i="19" s="1"/>
  <c r="AB332" i="19"/>
  <c r="Z333" i="19"/>
  <c r="Y333" i="19"/>
  <c r="AD332" i="19"/>
  <c r="S333" i="18"/>
  <c r="U333" i="18" s="1"/>
  <c r="AB333" i="18"/>
  <c r="X334" i="18"/>
  <c r="AC333" i="18"/>
  <c r="Z334" i="18"/>
  <c r="Y334" i="18"/>
  <c r="AD333" i="18"/>
  <c r="AC333" i="16"/>
  <c r="X334" i="16"/>
  <c r="AD333" i="16"/>
  <c r="Z334" i="16"/>
  <c r="Y334" i="16"/>
  <c r="AB333" i="16"/>
  <c r="S333" i="16"/>
  <c r="U333" i="16" s="1"/>
  <c r="P333" i="16" s="1"/>
  <c r="O333" i="16" s="1"/>
  <c r="X333" i="15"/>
  <c r="AC332" i="15"/>
  <c r="Z333" i="15"/>
  <c r="Y333" i="15"/>
  <c r="AD332" i="15"/>
  <c r="AB332" i="15"/>
  <c r="S332" i="15"/>
  <c r="U332" i="15" s="1"/>
  <c r="P332" i="15" s="1"/>
  <c r="Y333" i="14"/>
  <c r="Z333" i="14"/>
  <c r="AD332" i="14"/>
  <c r="X333" i="14"/>
  <c r="AC332" i="14"/>
  <c r="AB332" i="14"/>
  <c r="S332" i="14"/>
  <c r="U332" i="14" s="1"/>
  <c r="P332" i="14" s="1"/>
  <c r="O332" i="14" s="1"/>
  <c r="P331" i="14"/>
  <c r="O331" i="14" s="1"/>
  <c r="X334" i="13"/>
  <c r="AB333" i="13"/>
  <c r="S333" i="13"/>
  <c r="AD333" i="13"/>
  <c r="Z334" i="13"/>
  <c r="Y334" i="13"/>
  <c r="AC333" i="13"/>
  <c r="U330" i="13"/>
  <c r="P330" i="13" s="1"/>
  <c r="O330" i="13" s="1"/>
  <c r="O332" i="15" l="1"/>
  <c r="N332" i="15" s="1"/>
  <c r="AC333" i="19"/>
  <c r="X334" i="19"/>
  <c r="Z334" i="19"/>
  <c r="Y334" i="19"/>
  <c r="AD333" i="19"/>
  <c r="P332" i="19"/>
  <c r="O332" i="19" s="1"/>
  <c r="S333" i="19"/>
  <c r="U333" i="19" s="1"/>
  <c r="P333" i="19" s="1"/>
  <c r="O333" i="19" s="1"/>
  <c r="AB333" i="19"/>
  <c r="AB334" i="18"/>
  <c r="S334" i="18"/>
  <c r="U334" i="18" s="1"/>
  <c r="Z335" i="18"/>
  <c r="Y335" i="18"/>
  <c r="AD334" i="18"/>
  <c r="X335" i="18"/>
  <c r="AC334" i="18"/>
  <c r="P333" i="18"/>
  <c r="O333" i="18" s="1"/>
  <c r="AD334" i="16"/>
  <c r="Z335" i="16"/>
  <c r="Y335" i="16"/>
  <c r="AC334" i="16"/>
  <c r="X335" i="16"/>
  <c r="AB334" i="16"/>
  <c r="S334" i="16"/>
  <c r="U334" i="16" s="1"/>
  <c r="P334" i="16" s="1"/>
  <c r="O334" i="16" s="1"/>
  <c r="AD333" i="15"/>
  <c r="Z334" i="15"/>
  <c r="Y334" i="15"/>
  <c r="X334" i="15"/>
  <c r="AC333" i="15"/>
  <c r="AB333" i="15"/>
  <c r="S333" i="15"/>
  <c r="U333" i="15" s="1"/>
  <c r="P333" i="15" s="1"/>
  <c r="AB333" i="14"/>
  <c r="S333" i="14"/>
  <c r="U333" i="14" s="1"/>
  <c r="Z334" i="14"/>
  <c r="Y334" i="14"/>
  <c r="AD333" i="14"/>
  <c r="AC333" i="14"/>
  <c r="X334" i="14"/>
  <c r="Y335" i="13"/>
  <c r="AC334" i="13"/>
  <c r="AD334" i="13"/>
  <c r="Z335" i="13"/>
  <c r="X335" i="13"/>
  <c r="AB334" i="13"/>
  <c r="S334" i="13"/>
  <c r="U331" i="13"/>
  <c r="P331" i="13" s="1"/>
  <c r="O331" i="13" s="1"/>
  <c r="O333" i="15" l="1"/>
  <c r="N333" i="15" s="1"/>
  <c r="Z335" i="19"/>
  <c r="Y335" i="19"/>
  <c r="AD334" i="19"/>
  <c r="AC334" i="19"/>
  <c r="X335" i="19"/>
  <c r="AB334" i="19"/>
  <c r="S334" i="19"/>
  <c r="U334" i="19" s="1"/>
  <c r="P334" i="19" s="1"/>
  <c r="O334" i="19" s="1"/>
  <c r="Z336" i="18"/>
  <c r="Y336" i="18"/>
  <c r="AD335" i="18"/>
  <c r="P334" i="18"/>
  <c r="O334" i="18" s="1"/>
  <c r="S335" i="18"/>
  <c r="U335" i="18" s="1"/>
  <c r="AB335" i="18"/>
  <c r="X336" i="18"/>
  <c r="AC335" i="18"/>
  <c r="AC335" i="16"/>
  <c r="X336" i="16"/>
  <c r="AD335" i="16"/>
  <c r="Z336" i="16"/>
  <c r="Y336" i="16"/>
  <c r="AB335" i="16"/>
  <c r="S335" i="16"/>
  <c r="U335" i="16" s="1"/>
  <c r="P335" i="16" s="1"/>
  <c r="O335" i="16" s="1"/>
  <c r="X335" i="15"/>
  <c r="AC334" i="15"/>
  <c r="AB334" i="15"/>
  <c r="S334" i="15"/>
  <c r="U334" i="15" s="1"/>
  <c r="Z335" i="15"/>
  <c r="AD334" i="15"/>
  <c r="Y335" i="15"/>
  <c r="AC334" i="14"/>
  <c r="X335" i="14"/>
  <c r="AB334" i="14"/>
  <c r="S334" i="14"/>
  <c r="U334" i="14" s="1"/>
  <c r="AD334" i="14"/>
  <c r="Z335" i="14"/>
  <c r="Y335" i="14"/>
  <c r="P333" i="14"/>
  <c r="O333" i="14" s="1"/>
  <c r="AD335" i="13"/>
  <c r="Z336" i="13"/>
  <c r="X336" i="13"/>
  <c r="AB335" i="13"/>
  <c r="S335" i="13"/>
  <c r="Y336" i="13"/>
  <c r="AC335" i="13"/>
  <c r="U332" i="13"/>
  <c r="P332" i="13" s="1"/>
  <c r="O332" i="13" s="1"/>
  <c r="S335" i="19" l="1"/>
  <c r="U335" i="19" s="1"/>
  <c r="AB335" i="19"/>
  <c r="AC335" i="19"/>
  <c r="X336" i="19"/>
  <c r="Z336" i="19"/>
  <c r="Y336" i="19"/>
  <c r="AD335" i="19"/>
  <c r="AB336" i="18"/>
  <c r="S336" i="18"/>
  <c r="U336" i="18" s="1"/>
  <c r="P335" i="18"/>
  <c r="O335" i="18" s="1"/>
  <c r="X337" i="18"/>
  <c r="AC336" i="18"/>
  <c r="Z337" i="18"/>
  <c r="Y337" i="18"/>
  <c r="AD336" i="18"/>
  <c r="AC336" i="16"/>
  <c r="X337" i="16"/>
  <c r="AD336" i="16"/>
  <c r="Z337" i="16"/>
  <c r="Y337" i="16"/>
  <c r="AB336" i="16"/>
  <c r="S336" i="16"/>
  <c r="U336" i="16" s="1"/>
  <c r="P336" i="16" s="1"/>
  <c r="O336" i="16" s="1"/>
  <c r="X336" i="15"/>
  <c r="AC335" i="15"/>
  <c r="P334" i="15"/>
  <c r="Z336" i="15"/>
  <c r="Y336" i="15"/>
  <c r="AD335" i="15"/>
  <c r="AB335" i="15"/>
  <c r="S335" i="15"/>
  <c r="U335" i="15" s="1"/>
  <c r="P335" i="15" s="1"/>
  <c r="AC335" i="14"/>
  <c r="X336" i="14"/>
  <c r="AD335" i="14"/>
  <c r="Z336" i="14"/>
  <c r="Y336" i="14"/>
  <c r="P334" i="14"/>
  <c r="O334" i="14" s="1"/>
  <c r="AB335" i="14"/>
  <c r="S335" i="14"/>
  <c r="U335" i="14" s="1"/>
  <c r="P335" i="14" s="1"/>
  <c r="O335" i="14" s="1"/>
  <c r="Y337" i="13"/>
  <c r="AC336" i="13"/>
  <c r="X337" i="13"/>
  <c r="AB336" i="13"/>
  <c r="S336" i="13"/>
  <c r="AD336" i="13"/>
  <c r="Z337" i="13"/>
  <c r="U333" i="13"/>
  <c r="P333" i="13" s="1"/>
  <c r="O333" i="13" s="1"/>
  <c r="O335" i="15" l="1"/>
  <c r="N335" i="15" s="1"/>
  <c r="O334" i="15"/>
  <c r="N334" i="15" s="1"/>
  <c r="S336" i="19"/>
  <c r="U336" i="19" s="1"/>
  <c r="AB336" i="19"/>
  <c r="Z337" i="19"/>
  <c r="Y337" i="19"/>
  <c r="AD336" i="19"/>
  <c r="AC336" i="19"/>
  <c r="X337" i="19"/>
  <c r="P335" i="19"/>
  <c r="O335" i="19" s="1"/>
  <c r="X338" i="18"/>
  <c r="AC337" i="18"/>
  <c r="Z338" i="18"/>
  <c r="Y338" i="18"/>
  <c r="AD337" i="18"/>
  <c r="S337" i="18"/>
  <c r="U337" i="18" s="1"/>
  <c r="AB337" i="18"/>
  <c r="P336" i="18"/>
  <c r="O336" i="18" s="1"/>
  <c r="AC337" i="16"/>
  <c r="X338" i="16"/>
  <c r="AD337" i="16"/>
  <c r="Z338" i="16"/>
  <c r="Y338" i="16"/>
  <c r="AB337" i="16"/>
  <c r="S337" i="16"/>
  <c r="U337" i="16" s="1"/>
  <c r="P337" i="16" s="1"/>
  <c r="O337" i="16" s="1"/>
  <c r="X337" i="15"/>
  <c r="AC336" i="15"/>
  <c r="AD336" i="15"/>
  <c r="Z337" i="15"/>
  <c r="Y337" i="15"/>
  <c r="AB336" i="15"/>
  <c r="S336" i="15"/>
  <c r="U336" i="15" s="1"/>
  <c r="P336" i="15" s="1"/>
  <c r="AC336" i="14"/>
  <c r="X337" i="14"/>
  <c r="Z337" i="14"/>
  <c r="AD336" i="14"/>
  <c r="Y337" i="14"/>
  <c r="AB336" i="14"/>
  <c r="S336" i="14"/>
  <c r="U336" i="14" s="1"/>
  <c r="P336" i="14" s="1"/>
  <c r="O336" i="14" s="1"/>
  <c r="AD337" i="13"/>
  <c r="Z338" i="13"/>
  <c r="X338" i="13"/>
  <c r="AB337" i="13"/>
  <c r="S337" i="13"/>
  <c r="Y338" i="13"/>
  <c r="AC337" i="13"/>
  <c r="U334" i="13"/>
  <c r="P334" i="13" s="1"/>
  <c r="O334" i="13" s="1"/>
  <c r="O336" i="15" l="1"/>
  <c r="N336" i="15" s="1"/>
  <c r="Z338" i="19"/>
  <c r="Y338" i="19"/>
  <c r="AD337" i="19"/>
  <c r="AC337" i="19"/>
  <c r="X338" i="19"/>
  <c r="AB337" i="19"/>
  <c r="S337" i="19"/>
  <c r="U337" i="19" s="1"/>
  <c r="P337" i="19" s="1"/>
  <c r="O337" i="19" s="1"/>
  <c r="P336" i="19"/>
  <c r="O336" i="19" s="1"/>
  <c r="Z339" i="18"/>
  <c r="Y339" i="18"/>
  <c r="AD338" i="18"/>
  <c r="P337" i="18"/>
  <c r="O337" i="18" s="1"/>
  <c r="X339" i="18"/>
  <c r="AC338" i="18"/>
  <c r="AB338" i="18"/>
  <c r="S338" i="18"/>
  <c r="U338" i="18" s="1"/>
  <c r="P338" i="18" s="1"/>
  <c r="O338" i="18" s="1"/>
  <c r="AC338" i="16"/>
  <c r="X339" i="16"/>
  <c r="AD338" i="16"/>
  <c r="Z339" i="16"/>
  <c r="Y339" i="16"/>
  <c r="AB338" i="16"/>
  <c r="S338" i="16"/>
  <c r="U338" i="16" s="1"/>
  <c r="P338" i="16" s="1"/>
  <c r="O338" i="16" s="1"/>
  <c r="Z338" i="15"/>
  <c r="AD337" i="15"/>
  <c r="Y338" i="15"/>
  <c r="X338" i="15"/>
  <c r="AC337" i="15"/>
  <c r="AB337" i="15"/>
  <c r="S337" i="15"/>
  <c r="U337" i="15" s="1"/>
  <c r="AC337" i="14"/>
  <c r="X338" i="14"/>
  <c r="AD337" i="14"/>
  <c r="Y338" i="14"/>
  <c r="Z338" i="14"/>
  <c r="AB337" i="14"/>
  <c r="S337" i="14"/>
  <c r="U337" i="14" s="1"/>
  <c r="P337" i="14" s="1"/>
  <c r="O337" i="14" s="1"/>
  <c r="Y339" i="13"/>
  <c r="AC338" i="13"/>
  <c r="X339" i="13"/>
  <c r="S338" i="13"/>
  <c r="AB338" i="13"/>
  <c r="AD338" i="13"/>
  <c r="Z339" i="13"/>
  <c r="U335" i="13"/>
  <c r="P335" i="13" s="1"/>
  <c r="O335" i="13" s="1"/>
  <c r="S338" i="19" l="1"/>
  <c r="U338" i="19" s="1"/>
  <c r="AB338" i="19"/>
  <c r="AC338" i="19"/>
  <c r="X339" i="19"/>
  <c r="Z339" i="19"/>
  <c r="Y339" i="19"/>
  <c r="AD338" i="19"/>
  <c r="X340" i="18"/>
  <c r="AC339" i="18"/>
  <c r="S339" i="18"/>
  <c r="U339" i="18" s="1"/>
  <c r="AB339" i="18"/>
  <c r="Z340" i="18"/>
  <c r="Y340" i="18"/>
  <c r="AD339" i="18"/>
  <c r="AC339" i="16"/>
  <c r="X340" i="16"/>
  <c r="AB339" i="16"/>
  <c r="S339" i="16"/>
  <c r="U339" i="16" s="1"/>
  <c r="AD339" i="16"/>
  <c r="Z340" i="16"/>
  <c r="Y340" i="16"/>
  <c r="P337" i="15"/>
  <c r="AB338" i="15"/>
  <c r="S338" i="15"/>
  <c r="U338" i="15" s="1"/>
  <c r="X339" i="15"/>
  <c r="AC338" i="15"/>
  <c r="Z339" i="15"/>
  <c r="Y339" i="15"/>
  <c r="AD338" i="15"/>
  <c r="AD338" i="14"/>
  <c r="Z339" i="14"/>
  <c r="Y339" i="14"/>
  <c r="AC338" i="14"/>
  <c r="X339" i="14"/>
  <c r="AB338" i="14"/>
  <c r="S338" i="14"/>
  <c r="U338" i="14" s="1"/>
  <c r="P338" i="14" s="1"/>
  <c r="O338" i="14" s="1"/>
  <c r="AD339" i="13"/>
  <c r="Z340" i="13"/>
  <c r="X340" i="13"/>
  <c r="AB339" i="13"/>
  <c r="S339" i="13"/>
  <c r="Y340" i="13"/>
  <c r="AC339" i="13"/>
  <c r="U336" i="13"/>
  <c r="P336" i="13" s="1"/>
  <c r="O336" i="13" s="1"/>
  <c r="O337" i="15" l="1"/>
  <c r="N337" i="15" s="1"/>
  <c r="Z340" i="19"/>
  <c r="Y340" i="19"/>
  <c r="AD339" i="19"/>
  <c r="AC339" i="19"/>
  <c r="X340" i="19"/>
  <c r="S339" i="19"/>
  <c r="U339" i="19" s="1"/>
  <c r="P339" i="19" s="1"/>
  <c r="O339" i="19" s="1"/>
  <c r="AB339" i="19"/>
  <c r="P338" i="19"/>
  <c r="O338" i="19" s="1"/>
  <c r="X341" i="18"/>
  <c r="AC340" i="18"/>
  <c r="Z341" i="18"/>
  <c r="Y341" i="18"/>
  <c r="AD340" i="18"/>
  <c r="P339" i="18"/>
  <c r="O339" i="18" s="1"/>
  <c r="AB340" i="18"/>
  <c r="S340" i="18"/>
  <c r="U340" i="18" s="1"/>
  <c r="P340" i="18" s="1"/>
  <c r="O340" i="18" s="1"/>
  <c r="AD340" i="16"/>
  <c r="Z341" i="16"/>
  <c r="Y341" i="16"/>
  <c r="AB340" i="16"/>
  <c r="S340" i="16"/>
  <c r="U340" i="16" s="1"/>
  <c r="P340" i="16" s="1"/>
  <c r="O340" i="16" s="1"/>
  <c r="AC340" i="16"/>
  <c r="X341" i="16"/>
  <c r="P339" i="16"/>
  <c r="O339" i="16" s="1"/>
  <c r="X340" i="15"/>
  <c r="AC339" i="15"/>
  <c r="AB339" i="15"/>
  <c r="S339" i="15"/>
  <c r="U339" i="15" s="1"/>
  <c r="P339" i="15" s="1"/>
  <c r="P338" i="15"/>
  <c r="AD339" i="15"/>
  <c r="Y340" i="15"/>
  <c r="Z340" i="15"/>
  <c r="S339" i="14"/>
  <c r="U339" i="14" s="1"/>
  <c r="AB339" i="14"/>
  <c r="AC339" i="14"/>
  <c r="X340" i="14"/>
  <c r="AD339" i="14"/>
  <c r="Z340" i="14"/>
  <c r="Y340" i="14"/>
  <c r="X341" i="13"/>
  <c r="AB340" i="13"/>
  <c r="S340" i="13"/>
  <c r="Y341" i="13"/>
  <c r="AC340" i="13"/>
  <c r="AD340" i="13"/>
  <c r="Z341" i="13"/>
  <c r="U337" i="13"/>
  <c r="P337" i="13" s="1"/>
  <c r="O337" i="13" s="1"/>
  <c r="O339" i="15" l="1"/>
  <c r="N339" i="15" s="1"/>
  <c r="O338" i="15"/>
  <c r="N338" i="15" s="1"/>
  <c r="Z341" i="19"/>
  <c r="Y341" i="19"/>
  <c r="AD340" i="19"/>
  <c r="AB340" i="19"/>
  <c r="S340" i="19"/>
  <c r="U340" i="19" s="1"/>
  <c r="AC340" i="19"/>
  <c r="X341" i="19"/>
  <c r="Z342" i="18"/>
  <c r="Y342" i="18"/>
  <c r="AD341" i="18"/>
  <c r="X342" i="18"/>
  <c r="AC341" i="18"/>
  <c r="S341" i="18"/>
  <c r="U341" i="18" s="1"/>
  <c r="AB341" i="18"/>
  <c r="AB341" i="16"/>
  <c r="S341" i="16"/>
  <c r="U341" i="16" s="1"/>
  <c r="AC341" i="16"/>
  <c r="X342" i="16"/>
  <c r="AD341" i="16"/>
  <c r="Z342" i="16"/>
  <c r="Y342" i="16"/>
  <c r="Z341" i="15"/>
  <c r="AD340" i="15"/>
  <c r="Y341" i="15"/>
  <c r="X341" i="15"/>
  <c r="AC340" i="15"/>
  <c r="AB340" i="15"/>
  <c r="S340" i="15"/>
  <c r="U340" i="15" s="1"/>
  <c r="P340" i="15" s="1"/>
  <c r="X341" i="14"/>
  <c r="AC340" i="14"/>
  <c r="S340" i="14"/>
  <c r="U340" i="14" s="1"/>
  <c r="AB340" i="14"/>
  <c r="AD340" i="14"/>
  <c r="Z341" i="14"/>
  <c r="Y341" i="14"/>
  <c r="P339" i="14"/>
  <c r="O339" i="14" s="1"/>
  <c r="AD341" i="13"/>
  <c r="Z342" i="13"/>
  <c r="Y342" i="13"/>
  <c r="AC341" i="13"/>
  <c r="X342" i="13"/>
  <c r="AB341" i="13"/>
  <c r="S341" i="13"/>
  <c r="U338" i="13"/>
  <c r="P338" i="13" s="1"/>
  <c r="O338" i="13" s="1"/>
  <c r="O340" i="15" l="1"/>
  <c r="N340" i="15" s="1"/>
  <c r="Z342" i="19"/>
  <c r="Y342" i="19"/>
  <c r="AD341" i="19"/>
  <c r="S341" i="19"/>
  <c r="U341" i="19" s="1"/>
  <c r="AB341" i="19"/>
  <c r="P340" i="19"/>
  <c r="O340" i="19" s="1"/>
  <c r="AC341" i="19"/>
  <c r="X342" i="19"/>
  <c r="AB342" i="18"/>
  <c r="S342" i="18"/>
  <c r="U342" i="18" s="1"/>
  <c r="X343" i="18"/>
  <c r="AC342" i="18"/>
  <c r="P341" i="18"/>
  <c r="O341" i="18" s="1"/>
  <c r="Z343" i="18"/>
  <c r="Y343" i="18"/>
  <c r="AD342" i="18"/>
  <c r="AC342" i="16"/>
  <c r="X343" i="16"/>
  <c r="AD342" i="16"/>
  <c r="Z343" i="16"/>
  <c r="Y343" i="16"/>
  <c r="AB342" i="16"/>
  <c r="S342" i="16"/>
  <c r="U342" i="16" s="1"/>
  <c r="P342" i="16" s="1"/>
  <c r="O342" i="16" s="1"/>
  <c r="P341" i="16"/>
  <c r="O341" i="16" s="1"/>
  <c r="AB341" i="15"/>
  <c r="S341" i="15"/>
  <c r="U341" i="15" s="1"/>
  <c r="X342" i="15"/>
  <c r="AC341" i="15"/>
  <c r="Z342" i="15"/>
  <c r="Y342" i="15"/>
  <c r="AD341" i="15"/>
  <c r="Y342" i="14"/>
  <c r="Z342" i="14"/>
  <c r="AD341" i="14"/>
  <c r="X342" i="14"/>
  <c r="AC341" i="14"/>
  <c r="P340" i="14"/>
  <c r="O340" i="14" s="1"/>
  <c r="S341" i="14"/>
  <c r="U341" i="14" s="1"/>
  <c r="AB341" i="14"/>
  <c r="X343" i="13"/>
  <c r="AB342" i="13"/>
  <c r="S342" i="13"/>
  <c r="Y343" i="13"/>
  <c r="AC342" i="13"/>
  <c r="AD342" i="13"/>
  <c r="Z343" i="13"/>
  <c r="U339" i="13"/>
  <c r="P339" i="13" s="1"/>
  <c r="O339" i="13" s="1"/>
  <c r="S342" i="19" l="1"/>
  <c r="U342" i="19" s="1"/>
  <c r="AB342" i="19"/>
  <c r="Z343" i="19"/>
  <c r="Y343" i="19"/>
  <c r="AD342" i="19"/>
  <c r="P341" i="19"/>
  <c r="O341" i="19" s="1"/>
  <c r="AC342" i="19"/>
  <c r="X343" i="19"/>
  <c r="Z344" i="18"/>
  <c r="Y344" i="18"/>
  <c r="AD343" i="18"/>
  <c r="S343" i="18"/>
  <c r="U343" i="18" s="1"/>
  <c r="AB343" i="18"/>
  <c r="X344" i="18"/>
  <c r="AC343" i="18"/>
  <c r="P342" i="18"/>
  <c r="O342" i="18" s="1"/>
  <c r="AD343" i="16"/>
  <c r="Z344" i="16"/>
  <c r="Y344" i="16"/>
  <c r="AC343" i="16"/>
  <c r="X344" i="16"/>
  <c r="AB343" i="16"/>
  <c r="S343" i="16"/>
  <c r="U343" i="16" s="1"/>
  <c r="P343" i="16" s="1"/>
  <c r="O343" i="16" s="1"/>
  <c r="X343" i="15"/>
  <c r="AC342" i="15"/>
  <c r="AB342" i="15"/>
  <c r="S342" i="15"/>
  <c r="U342" i="15" s="1"/>
  <c r="P341" i="15"/>
  <c r="AD342" i="15"/>
  <c r="Z343" i="15"/>
  <c r="Y343" i="15"/>
  <c r="P341" i="14"/>
  <c r="O341" i="14" s="1"/>
  <c r="S342" i="14"/>
  <c r="U342" i="14" s="1"/>
  <c r="AB342" i="14"/>
  <c r="Z343" i="14"/>
  <c r="Y343" i="14"/>
  <c r="AD342" i="14"/>
  <c r="X343" i="14"/>
  <c r="AC342" i="14"/>
  <c r="AD343" i="13"/>
  <c r="Z344" i="13"/>
  <c r="Y344" i="13"/>
  <c r="AC343" i="13"/>
  <c r="X344" i="13"/>
  <c r="AB343" i="13"/>
  <c r="S343" i="13"/>
  <c r="U340" i="13"/>
  <c r="P340" i="13" s="1"/>
  <c r="O340" i="13" s="1"/>
  <c r="O341" i="15" l="1"/>
  <c r="N341" i="15" s="1"/>
  <c r="AB343" i="19"/>
  <c r="S343" i="19"/>
  <c r="U343" i="19" s="1"/>
  <c r="AC343" i="19"/>
  <c r="X344" i="19"/>
  <c r="Z344" i="19"/>
  <c r="Y344" i="19"/>
  <c r="AD343" i="19"/>
  <c r="P342" i="19"/>
  <c r="O342" i="19" s="1"/>
  <c r="P343" i="18"/>
  <c r="O343" i="18" s="1"/>
  <c r="AB344" i="18"/>
  <c r="S344" i="18"/>
  <c r="U344" i="18" s="1"/>
  <c r="X345" i="18"/>
  <c r="AC344" i="18"/>
  <c r="Z345" i="18"/>
  <c r="Y345" i="18"/>
  <c r="AD344" i="18"/>
  <c r="AB344" i="16"/>
  <c r="S344" i="16"/>
  <c r="U344" i="16" s="1"/>
  <c r="AD344" i="16"/>
  <c r="Z345" i="16"/>
  <c r="Y345" i="16"/>
  <c r="AC344" i="16"/>
  <c r="X345" i="16"/>
  <c r="Z344" i="15"/>
  <c r="AD343" i="15"/>
  <c r="Y344" i="15"/>
  <c r="X344" i="15"/>
  <c r="AC343" i="15"/>
  <c r="P342" i="15"/>
  <c r="AB343" i="15"/>
  <c r="S343" i="15"/>
  <c r="U343" i="15" s="1"/>
  <c r="P343" i="15" s="1"/>
  <c r="S343" i="14"/>
  <c r="U343" i="14" s="1"/>
  <c r="AB343" i="14"/>
  <c r="X344" i="14"/>
  <c r="AC343" i="14"/>
  <c r="Z344" i="14"/>
  <c r="Y344" i="14"/>
  <c r="AD343" i="14"/>
  <c r="P342" i="14"/>
  <c r="O342" i="14" s="1"/>
  <c r="Y345" i="13"/>
  <c r="AC344" i="13"/>
  <c r="X345" i="13"/>
  <c r="AB344" i="13"/>
  <c r="S344" i="13"/>
  <c r="AD344" i="13"/>
  <c r="Z345" i="13"/>
  <c r="U341" i="13"/>
  <c r="P341" i="13" s="1"/>
  <c r="O341" i="13" s="1"/>
  <c r="O342" i="15" l="1"/>
  <c r="N342" i="15" s="1"/>
  <c r="O343" i="15"/>
  <c r="N343" i="15" s="1"/>
  <c r="S344" i="19"/>
  <c r="U344" i="19" s="1"/>
  <c r="AB344" i="19"/>
  <c r="Z345" i="19"/>
  <c r="Y345" i="19"/>
  <c r="AD344" i="19"/>
  <c r="P343" i="19"/>
  <c r="O343" i="19" s="1"/>
  <c r="AC344" i="19"/>
  <c r="X345" i="19"/>
  <c r="P344" i="18"/>
  <c r="O344" i="18" s="1"/>
  <c r="X346" i="18"/>
  <c r="AC345" i="18"/>
  <c r="Z346" i="18"/>
  <c r="Y346" i="18"/>
  <c r="AD345" i="18"/>
  <c r="S345" i="18"/>
  <c r="U345" i="18" s="1"/>
  <c r="P345" i="18" s="1"/>
  <c r="O345" i="18" s="1"/>
  <c r="AB345" i="18"/>
  <c r="AB345" i="16"/>
  <c r="S345" i="16"/>
  <c r="U345" i="16" s="1"/>
  <c r="AC345" i="16"/>
  <c r="X346" i="16"/>
  <c r="P344" i="16"/>
  <c r="O344" i="16" s="1"/>
  <c r="AD345" i="16"/>
  <c r="Z346" i="16"/>
  <c r="Y346" i="16"/>
  <c r="X345" i="15"/>
  <c r="AC344" i="15"/>
  <c r="AB344" i="15"/>
  <c r="S344" i="15"/>
  <c r="U344" i="15" s="1"/>
  <c r="Z345" i="15"/>
  <c r="Y345" i="15"/>
  <c r="AD344" i="15"/>
  <c r="X345" i="14"/>
  <c r="AC344" i="14"/>
  <c r="Y345" i="14"/>
  <c r="Z345" i="14"/>
  <c r="AD344" i="14"/>
  <c r="AB344" i="14"/>
  <c r="S344" i="14"/>
  <c r="U344" i="14" s="1"/>
  <c r="P344" i="14" s="1"/>
  <c r="O344" i="14" s="1"/>
  <c r="P343" i="14"/>
  <c r="O343" i="14" s="1"/>
  <c r="AD345" i="13"/>
  <c r="Z346" i="13"/>
  <c r="X346" i="13"/>
  <c r="AB345" i="13"/>
  <c r="S345" i="13"/>
  <c r="Y346" i="13"/>
  <c r="AC345" i="13"/>
  <c r="U342" i="13"/>
  <c r="P342" i="13" s="1"/>
  <c r="O342" i="13" s="1"/>
  <c r="S345" i="19" l="1"/>
  <c r="U345" i="19" s="1"/>
  <c r="AB345" i="19"/>
  <c r="AC345" i="19"/>
  <c r="X346" i="19"/>
  <c r="Z346" i="19"/>
  <c r="Y346" i="19"/>
  <c r="AD345" i="19"/>
  <c r="P344" i="19"/>
  <c r="O344" i="19" s="1"/>
  <c r="X347" i="18"/>
  <c r="AC346" i="18"/>
  <c r="AB346" i="18"/>
  <c r="S346" i="18"/>
  <c r="U346" i="18" s="1"/>
  <c r="Z347" i="18"/>
  <c r="Y347" i="18"/>
  <c r="AD346" i="18"/>
  <c r="AC346" i="16"/>
  <c r="X347" i="16"/>
  <c r="AD346" i="16"/>
  <c r="Z347" i="16"/>
  <c r="Y347" i="16"/>
  <c r="P345" i="16"/>
  <c r="O345" i="16" s="1"/>
  <c r="AB346" i="16"/>
  <c r="S346" i="16"/>
  <c r="U346" i="16" s="1"/>
  <c r="P346" i="16" s="1"/>
  <c r="O346" i="16" s="1"/>
  <c r="X346" i="15"/>
  <c r="AC345" i="15"/>
  <c r="P344" i="15"/>
  <c r="AD345" i="15"/>
  <c r="Y346" i="15"/>
  <c r="Z346" i="15"/>
  <c r="AB345" i="15"/>
  <c r="S345" i="15"/>
  <c r="U345" i="15" s="1"/>
  <c r="P345" i="15" s="1"/>
  <c r="Z346" i="14"/>
  <c r="Y346" i="14"/>
  <c r="AD345" i="14"/>
  <c r="AC345" i="14"/>
  <c r="X346" i="14"/>
  <c r="AB345" i="14"/>
  <c r="S345" i="14"/>
  <c r="U345" i="14" s="1"/>
  <c r="P345" i="14" s="1"/>
  <c r="O345" i="14" s="1"/>
  <c r="Y347" i="13"/>
  <c r="AC346" i="13"/>
  <c r="X347" i="13"/>
  <c r="AB346" i="13"/>
  <c r="S346" i="13"/>
  <c r="AD346" i="13"/>
  <c r="Z347" i="13"/>
  <c r="U343" i="13"/>
  <c r="P343" i="13" s="1"/>
  <c r="O343" i="13" s="1"/>
  <c r="O345" i="15" l="1"/>
  <c r="N345" i="15" s="1"/>
  <c r="O344" i="15"/>
  <c r="N344" i="15" s="1"/>
  <c r="AB346" i="19"/>
  <c r="S346" i="19"/>
  <c r="U346" i="19" s="1"/>
  <c r="Z347" i="19"/>
  <c r="Y347" i="19"/>
  <c r="AD346" i="19"/>
  <c r="AC346" i="19"/>
  <c r="X347" i="19"/>
  <c r="P345" i="19"/>
  <c r="O345" i="19" s="1"/>
  <c r="Z348" i="18"/>
  <c r="Y348" i="18"/>
  <c r="AD347" i="18"/>
  <c r="X348" i="18"/>
  <c r="AC347" i="18"/>
  <c r="P346" i="18"/>
  <c r="O346" i="18" s="1"/>
  <c r="S347" i="18"/>
  <c r="U347" i="18" s="1"/>
  <c r="P347" i="18" s="1"/>
  <c r="O347" i="18" s="1"/>
  <c r="AB347" i="18"/>
  <c r="AC347" i="16"/>
  <c r="X348" i="16"/>
  <c r="AB347" i="16"/>
  <c r="S347" i="16"/>
  <c r="U347" i="16" s="1"/>
  <c r="AD347" i="16"/>
  <c r="Z348" i="16"/>
  <c r="Y348" i="16"/>
  <c r="Z347" i="15"/>
  <c r="AD346" i="15"/>
  <c r="Y347" i="15"/>
  <c r="X347" i="15"/>
  <c r="AC346" i="15"/>
  <c r="AB346" i="15"/>
  <c r="S346" i="15"/>
  <c r="U346" i="15" s="1"/>
  <c r="P346" i="15" s="1"/>
  <c r="AB346" i="14"/>
  <c r="S346" i="14"/>
  <c r="U346" i="14" s="1"/>
  <c r="AC346" i="14"/>
  <c r="X347" i="14"/>
  <c r="AD346" i="14"/>
  <c r="Z347" i="14"/>
  <c r="Y347" i="14"/>
  <c r="AD347" i="13"/>
  <c r="Z348" i="13"/>
  <c r="X348" i="13"/>
  <c r="AB347" i="13"/>
  <c r="S347" i="13"/>
  <c r="Y348" i="13"/>
  <c r="AC347" i="13"/>
  <c r="U344" i="13"/>
  <c r="P344" i="13" s="1"/>
  <c r="O344" i="13" s="1"/>
  <c r="O346" i="15" l="1"/>
  <c r="N346" i="15" s="1"/>
  <c r="S347" i="19"/>
  <c r="U347" i="19" s="1"/>
  <c r="AB347" i="19"/>
  <c r="Z348" i="19"/>
  <c r="Y348" i="19"/>
  <c r="AD347" i="19"/>
  <c r="P346" i="19"/>
  <c r="O346" i="19" s="1"/>
  <c r="AC347" i="19"/>
  <c r="X348" i="19"/>
  <c r="AB348" i="18"/>
  <c r="S348" i="18"/>
  <c r="U348" i="18" s="1"/>
  <c r="X349" i="18"/>
  <c r="AC348" i="18"/>
  <c r="Z349" i="18"/>
  <c r="Y349" i="18"/>
  <c r="AD348" i="18"/>
  <c r="AD348" i="16"/>
  <c r="Z349" i="16"/>
  <c r="Y349" i="16"/>
  <c r="AC348" i="16"/>
  <c r="X349" i="16"/>
  <c r="P347" i="16"/>
  <c r="O347" i="16" s="1"/>
  <c r="AB348" i="16"/>
  <c r="S348" i="16"/>
  <c r="U348" i="16" s="1"/>
  <c r="P348" i="16" s="1"/>
  <c r="O348" i="16" s="1"/>
  <c r="AB347" i="15"/>
  <c r="S347" i="15"/>
  <c r="U347" i="15" s="1"/>
  <c r="X348" i="15"/>
  <c r="AC347" i="15"/>
  <c r="Z348" i="15"/>
  <c r="Y348" i="15"/>
  <c r="AD347" i="15"/>
  <c r="AD347" i="14"/>
  <c r="Z348" i="14"/>
  <c r="Y348" i="14"/>
  <c r="AC347" i="14"/>
  <c r="X348" i="14"/>
  <c r="AB347" i="14"/>
  <c r="S347" i="14"/>
  <c r="U347" i="14" s="1"/>
  <c r="P347" i="14" s="1"/>
  <c r="O347" i="14" s="1"/>
  <c r="P346" i="14"/>
  <c r="O346" i="14" s="1"/>
  <c r="Y349" i="13"/>
  <c r="AC348" i="13"/>
  <c r="X349" i="13"/>
  <c r="AB348" i="13"/>
  <c r="S348" i="13"/>
  <c r="AD348" i="13"/>
  <c r="Z349" i="13"/>
  <c r="U345" i="13"/>
  <c r="P345" i="13" s="1"/>
  <c r="O345" i="13" s="1"/>
  <c r="AC348" i="19" l="1"/>
  <c r="X349" i="19"/>
  <c r="Z349" i="19"/>
  <c r="Y349" i="19"/>
  <c r="AD348" i="19"/>
  <c r="S348" i="19"/>
  <c r="U348" i="19" s="1"/>
  <c r="P348" i="19" s="1"/>
  <c r="O348" i="19" s="1"/>
  <c r="AB348" i="19"/>
  <c r="P347" i="19"/>
  <c r="O347" i="19" s="1"/>
  <c r="S349" i="18"/>
  <c r="U349" i="18" s="1"/>
  <c r="AB349" i="18"/>
  <c r="X350" i="18"/>
  <c r="AC349" i="18"/>
  <c r="P348" i="18"/>
  <c r="O348" i="18" s="1"/>
  <c r="Z350" i="18"/>
  <c r="Y350" i="18"/>
  <c r="AD349" i="18"/>
  <c r="AD349" i="16"/>
  <c r="Z350" i="16"/>
  <c r="Y350" i="16"/>
  <c r="AB349" i="16"/>
  <c r="S349" i="16"/>
  <c r="U349" i="16" s="1"/>
  <c r="P349" i="16" s="1"/>
  <c r="O349" i="16" s="1"/>
  <c r="AC349" i="16"/>
  <c r="X350" i="16"/>
  <c r="AB348" i="15"/>
  <c r="S348" i="15"/>
  <c r="U348" i="15" s="1"/>
  <c r="X349" i="15"/>
  <c r="AC348" i="15"/>
  <c r="AD348" i="15"/>
  <c r="Z349" i="15"/>
  <c r="Y349" i="15"/>
  <c r="P347" i="15"/>
  <c r="AB348" i="14"/>
  <c r="S348" i="14"/>
  <c r="U348" i="14" s="1"/>
  <c r="Z349" i="14"/>
  <c r="Y349" i="14"/>
  <c r="AD348" i="14"/>
  <c r="AC348" i="14"/>
  <c r="X349" i="14"/>
  <c r="AD349" i="13"/>
  <c r="Z350" i="13"/>
  <c r="X350" i="13"/>
  <c r="AB349" i="13"/>
  <c r="S349" i="13"/>
  <c r="Y350" i="13"/>
  <c r="AC349" i="13"/>
  <c r="U346" i="13"/>
  <c r="P346" i="13" s="1"/>
  <c r="O346" i="13" s="1"/>
  <c r="O347" i="15" l="1"/>
  <c r="N347" i="15" s="1"/>
  <c r="Z350" i="19"/>
  <c r="Y350" i="19"/>
  <c r="AD349" i="19"/>
  <c r="AB349" i="19"/>
  <c r="S349" i="19"/>
  <c r="U349" i="19" s="1"/>
  <c r="AC349" i="19"/>
  <c r="X350" i="19"/>
  <c r="X351" i="18"/>
  <c r="AC350" i="18"/>
  <c r="AB350" i="18"/>
  <c r="S350" i="18"/>
  <c r="U350" i="18" s="1"/>
  <c r="Z351" i="18"/>
  <c r="Y351" i="18"/>
  <c r="AD350" i="18"/>
  <c r="P349" i="18"/>
  <c r="O349" i="18" s="1"/>
  <c r="AC350" i="16"/>
  <c r="X351" i="16"/>
  <c r="AB350" i="16"/>
  <c r="S350" i="16"/>
  <c r="U350" i="16" s="1"/>
  <c r="P350" i="16" s="1"/>
  <c r="O350" i="16" s="1"/>
  <c r="AD350" i="16"/>
  <c r="Z351" i="16"/>
  <c r="Y351" i="16"/>
  <c r="X350" i="15"/>
  <c r="AC349" i="15"/>
  <c r="AB349" i="15"/>
  <c r="S349" i="15"/>
  <c r="U349" i="15" s="1"/>
  <c r="Z350" i="15"/>
  <c r="AD349" i="15"/>
  <c r="Y350" i="15"/>
  <c r="P348" i="15"/>
  <c r="AC349" i="14"/>
  <c r="X350" i="14"/>
  <c r="AB349" i="14"/>
  <c r="S349" i="14"/>
  <c r="U349" i="14" s="1"/>
  <c r="P348" i="14"/>
  <c r="O348" i="14" s="1"/>
  <c r="AD349" i="14"/>
  <c r="Z350" i="14"/>
  <c r="Y350" i="14"/>
  <c r="X351" i="13"/>
  <c r="S350" i="13"/>
  <c r="AB350" i="13"/>
  <c r="Y351" i="13"/>
  <c r="AC350" i="13"/>
  <c r="AD350" i="13"/>
  <c r="Z351" i="13"/>
  <c r="U347" i="13"/>
  <c r="P347" i="13" s="1"/>
  <c r="O347" i="13" s="1"/>
  <c r="O348" i="15" l="1"/>
  <c r="N348" i="15" s="1"/>
  <c r="S350" i="19"/>
  <c r="U350" i="19" s="1"/>
  <c r="AB350" i="19"/>
  <c r="P349" i="19"/>
  <c r="O349" i="19" s="1"/>
  <c r="AC350" i="19"/>
  <c r="X351" i="19"/>
  <c r="Z351" i="19"/>
  <c r="Y351" i="19"/>
  <c r="AD350" i="19"/>
  <c r="Z352" i="18"/>
  <c r="Y352" i="18"/>
  <c r="AD351" i="18"/>
  <c r="P350" i="18"/>
  <c r="O350" i="18" s="1"/>
  <c r="X352" i="18"/>
  <c r="AC351" i="18"/>
  <c r="S351" i="18"/>
  <c r="U351" i="18" s="1"/>
  <c r="AB351" i="18"/>
  <c r="AC351" i="16"/>
  <c r="X352" i="16"/>
  <c r="AB351" i="16"/>
  <c r="S351" i="16"/>
  <c r="U351" i="16" s="1"/>
  <c r="P351" i="16" s="1"/>
  <c r="O351" i="16" s="1"/>
  <c r="AD351" i="16"/>
  <c r="Z352" i="16"/>
  <c r="Y352" i="16"/>
  <c r="Z351" i="15"/>
  <c r="Y351" i="15"/>
  <c r="AD350" i="15"/>
  <c r="P349" i="15"/>
  <c r="X351" i="15"/>
  <c r="AC350" i="15"/>
  <c r="AB350" i="15"/>
  <c r="S350" i="15"/>
  <c r="U350" i="15" s="1"/>
  <c r="P350" i="15" s="1"/>
  <c r="AB350" i="14"/>
  <c r="S350" i="14"/>
  <c r="U350" i="14" s="1"/>
  <c r="AC350" i="14"/>
  <c r="X351" i="14"/>
  <c r="AD350" i="14"/>
  <c r="Z351" i="14"/>
  <c r="Y351" i="14"/>
  <c r="P349" i="14"/>
  <c r="O349" i="14" s="1"/>
  <c r="Y352" i="13"/>
  <c r="AC351" i="13"/>
  <c r="AD351" i="13"/>
  <c r="Z352" i="13"/>
  <c r="X352" i="13"/>
  <c r="AB351" i="13"/>
  <c r="S351" i="13"/>
  <c r="U348" i="13"/>
  <c r="P348" i="13" s="1"/>
  <c r="O348" i="13" s="1"/>
  <c r="O349" i="15" l="1"/>
  <c r="N349" i="15" s="1"/>
  <c r="O350" i="15"/>
  <c r="N350" i="15" s="1"/>
  <c r="AC351" i="19"/>
  <c r="X352" i="19"/>
  <c r="S351" i="19"/>
  <c r="U351" i="19" s="1"/>
  <c r="AB351" i="19"/>
  <c r="Z352" i="19"/>
  <c r="Y352" i="19"/>
  <c r="AD351" i="19"/>
  <c r="P350" i="19"/>
  <c r="O350" i="19" s="1"/>
  <c r="AB352" i="18"/>
  <c r="S352" i="18"/>
  <c r="U352" i="18" s="1"/>
  <c r="P351" i="18"/>
  <c r="O351" i="18" s="1"/>
  <c r="X353" i="18"/>
  <c r="AC352" i="18"/>
  <c r="Z353" i="18"/>
  <c r="Y353" i="18"/>
  <c r="AD352" i="18"/>
  <c r="X353" i="16"/>
  <c r="AC352" i="16"/>
  <c r="Z353" i="16"/>
  <c r="Y353" i="16"/>
  <c r="AD352" i="16"/>
  <c r="AB352" i="16"/>
  <c r="S352" i="16"/>
  <c r="U352" i="16" s="1"/>
  <c r="P352" i="16" s="1"/>
  <c r="O352" i="16" s="1"/>
  <c r="AB351" i="15"/>
  <c r="S351" i="15"/>
  <c r="U351" i="15" s="1"/>
  <c r="P351" i="15" s="1"/>
  <c r="O351" i="15" s="1"/>
  <c r="X352" i="15"/>
  <c r="AC351" i="15"/>
  <c r="AD351" i="15"/>
  <c r="Z352" i="15"/>
  <c r="Y352" i="15"/>
  <c r="X352" i="14"/>
  <c r="AC351" i="14"/>
  <c r="AD351" i="14"/>
  <c r="Y352" i="14"/>
  <c r="Z352" i="14"/>
  <c r="P350" i="14"/>
  <c r="O350" i="14" s="1"/>
  <c r="S351" i="14"/>
  <c r="U351" i="14" s="1"/>
  <c r="AB351" i="14"/>
  <c r="X353" i="13"/>
  <c r="AB352" i="13"/>
  <c r="S352" i="13"/>
  <c r="AD352" i="13"/>
  <c r="Z353" i="13"/>
  <c r="Y353" i="13"/>
  <c r="AC352" i="13"/>
  <c r="U349" i="13"/>
  <c r="P349" i="13" s="1"/>
  <c r="O349" i="13" s="1"/>
  <c r="P351" i="19" l="1"/>
  <c r="O351" i="19" s="1"/>
  <c r="Z353" i="19"/>
  <c r="Y353" i="19"/>
  <c r="AD352" i="19"/>
  <c r="AB352" i="19"/>
  <c r="S352" i="19"/>
  <c r="U352" i="19" s="1"/>
  <c r="AC352" i="19"/>
  <c r="X353" i="19"/>
  <c r="S353" i="18"/>
  <c r="U353" i="18" s="1"/>
  <c r="AB353" i="18"/>
  <c r="X354" i="18"/>
  <c r="AC353" i="18"/>
  <c r="P352" i="18"/>
  <c r="O352" i="18" s="1"/>
  <c r="Z354" i="18"/>
  <c r="Y354" i="18"/>
  <c r="AD353" i="18"/>
  <c r="X354" i="16"/>
  <c r="AC353" i="16"/>
  <c r="Z354" i="16"/>
  <c r="AD353" i="16"/>
  <c r="Y354" i="16"/>
  <c r="S353" i="16"/>
  <c r="U353" i="16" s="1"/>
  <c r="P353" i="16" s="1"/>
  <c r="O353" i="16" s="1"/>
  <c r="AB353" i="16"/>
  <c r="X353" i="15"/>
  <c r="AC352" i="15"/>
  <c r="Z353" i="15"/>
  <c r="AD352" i="15"/>
  <c r="Y353" i="15"/>
  <c r="AB352" i="15"/>
  <c r="S352" i="15"/>
  <c r="U352" i="15" s="1"/>
  <c r="P352" i="15" s="1"/>
  <c r="P351" i="14"/>
  <c r="O351" i="14" s="1"/>
  <c r="Z353" i="14"/>
  <c r="Y353" i="14"/>
  <c r="AD352" i="14"/>
  <c r="X353" i="14"/>
  <c r="AC352" i="14"/>
  <c r="S352" i="14"/>
  <c r="U352" i="14" s="1"/>
  <c r="P352" i="14" s="1"/>
  <c r="O352" i="14" s="1"/>
  <c r="AB352" i="14"/>
  <c r="AD353" i="13"/>
  <c r="Z354" i="13"/>
  <c r="Y354" i="13"/>
  <c r="AC353" i="13"/>
  <c r="X354" i="13"/>
  <c r="AB353" i="13"/>
  <c r="S353" i="13"/>
  <c r="U350" i="13"/>
  <c r="P350" i="13" s="1"/>
  <c r="O350" i="13" s="1"/>
  <c r="O352" i="15" l="1"/>
  <c r="N352" i="15" s="1"/>
  <c r="AB353" i="19"/>
  <c r="S353" i="19"/>
  <c r="U353" i="19" s="1"/>
  <c r="AC353" i="19"/>
  <c r="X354" i="19"/>
  <c r="P352" i="19"/>
  <c r="O352" i="19" s="1"/>
  <c r="AD353" i="19"/>
  <c r="Y354" i="19"/>
  <c r="Z354" i="19"/>
  <c r="Z355" i="18"/>
  <c r="Y355" i="18"/>
  <c r="AD354" i="18"/>
  <c r="AC354" i="18"/>
  <c r="X355" i="18"/>
  <c r="AB354" i="18"/>
  <c r="S354" i="18"/>
  <c r="U354" i="18" s="1"/>
  <c r="P354" i="18" s="1"/>
  <c r="O354" i="18" s="1"/>
  <c r="P353" i="18"/>
  <c r="O353" i="18" s="1"/>
  <c r="X355" i="16"/>
  <c r="AC354" i="16"/>
  <c r="Z355" i="16"/>
  <c r="Y355" i="16"/>
  <c r="AD354" i="16"/>
  <c r="S354" i="16"/>
  <c r="U354" i="16" s="1"/>
  <c r="P354" i="16" s="1"/>
  <c r="O354" i="16" s="1"/>
  <c r="AB354" i="16"/>
  <c r="X354" i="15"/>
  <c r="AC353" i="15"/>
  <c r="Z354" i="15"/>
  <c r="Y354" i="15"/>
  <c r="AD353" i="15"/>
  <c r="AB353" i="15"/>
  <c r="S353" i="15"/>
  <c r="U353" i="15" s="1"/>
  <c r="P353" i="15" s="1"/>
  <c r="O353" i="15" s="1"/>
  <c r="X354" i="14"/>
  <c r="AC353" i="14"/>
  <c r="Z354" i="14"/>
  <c r="Y354" i="14"/>
  <c r="AD353" i="14"/>
  <c r="AB353" i="14"/>
  <c r="S353" i="14"/>
  <c r="U353" i="14" s="1"/>
  <c r="P353" i="14" s="1"/>
  <c r="O353" i="14" s="1"/>
  <c r="Y355" i="13"/>
  <c r="AC354" i="13"/>
  <c r="AD354" i="13"/>
  <c r="Z355" i="13"/>
  <c r="X355" i="13"/>
  <c r="AB354" i="13"/>
  <c r="S354" i="13"/>
  <c r="U351" i="13"/>
  <c r="P351" i="13" s="1"/>
  <c r="O351" i="13" s="1"/>
  <c r="Z355" i="19" l="1"/>
  <c r="Y355" i="19"/>
  <c r="AD354" i="19"/>
  <c r="X355" i="19"/>
  <c r="AC354" i="19"/>
  <c r="S354" i="19"/>
  <c r="U354" i="19" s="1"/>
  <c r="P354" i="19" s="1"/>
  <c r="O354" i="19" s="1"/>
  <c r="AB354" i="19"/>
  <c r="P353" i="19"/>
  <c r="O353" i="19" s="1"/>
  <c r="X356" i="18"/>
  <c r="AC355" i="18"/>
  <c r="AB355" i="18"/>
  <c r="S355" i="18"/>
  <c r="U355" i="18" s="1"/>
  <c r="Z356" i="18"/>
  <c r="Y356" i="18"/>
  <c r="AD355" i="18"/>
  <c r="X356" i="16"/>
  <c r="AC355" i="16"/>
  <c r="Z356" i="16"/>
  <c r="Y356" i="16"/>
  <c r="AD355" i="16"/>
  <c r="S355" i="16"/>
  <c r="U355" i="16" s="1"/>
  <c r="AB355" i="16"/>
  <c r="N353" i="15"/>
  <c r="X355" i="15"/>
  <c r="AC354" i="15"/>
  <c r="AD354" i="15"/>
  <c r="Z355" i="15"/>
  <c r="Y355" i="15"/>
  <c r="AB354" i="15"/>
  <c r="S354" i="15"/>
  <c r="U354" i="15" s="1"/>
  <c r="P354" i="15" s="1"/>
  <c r="AC354" i="14"/>
  <c r="X355" i="14"/>
  <c r="AD354" i="14"/>
  <c r="Z355" i="14"/>
  <c r="Y355" i="14"/>
  <c r="AB354" i="14"/>
  <c r="S354" i="14"/>
  <c r="U354" i="14" s="1"/>
  <c r="P354" i="14" s="1"/>
  <c r="O354" i="14" s="1"/>
  <c r="X356" i="13"/>
  <c r="AB355" i="13"/>
  <c r="S355" i="13"/>
  <c r="AD355" i="13"/>
  <c r="Z356" i="13"/>
  <c r="Y356" i="13"/>
  <c r="AC355" i="13"/>
  <c r="U352" i="13"/>
  <c r="P352" i="13" s="1"/>
  <c r="O352" i="13" s="1"/>
  <c r="O354" i="15" l="1"/>
  <c r="N354" i="15" s="1"/>
  <c r="X356" i="19"/>
  <c r="AC355" i="19"/>
  <c r="S355" i="19"/>
  <c r="U355" i="19" s="1"/>
  <c r="AB355" i="19"/>
  <c r="Z356" i="19"/>
  <c r="AD355" i="19"/>
  <c r="Y356" i="19"/>
  <c r="Z357" i="18"/>
  <c r="Y357" i="18"/>
  <c r="AD356" i="18"/>
  <c r="X357" i="18"/>
  <c r="AC356" i="18"/>
  <c r="AB356" i="18"/>
  <c r="S356" i="18"/>
  <c r="U356" i="18" s="1"/>
  <c r="P356" i="18" s="1"/>
  <c r="O356" i="18" s="1"/>
  <c r="P355" i="18"/>
  <c r="O355" i="18" s="1"/>
  <c r="P355" i="16"/>
  <c r="O355" i="16" s="1"/>
  <c r="X357" i="16"/>
  <c r="AC356" i="16"/>
  <c r="Z357" i="16"/>
  <c r="AD356" i="16"/>
  <c r="Y357" i="16"/>
  <c r="S356" i="16"/>
  <c r="U356" i="16" s="1"/>
  <c r="P356" i="16" s="1"/>
  <c r="O356" i="16" s="1"/>
  <c r="AB356" i="16"/>
  <c r="Z356" i="15"/>
  <c r="AD355" i="15"/>
  <c r="Y356" i="15"/>
  <c r="X356" i="15"/>
  <c r="AC355" i="15"/>
  <c r="AB355" i="15"/>
  <c r="S355" i="15"/>
  <c r="U355" i="15" s="1"/>
  <c r="P355" i="15" s="1"/>
  <c r="O355" i="15" s="1"/>
  <c r="X356" i="14"/>
  <c r="AC355" i="14"/>
  <c r="AD355" i="14"/>
  <c r="Z356" i="14"/>
  <c r="Y356" i="14"/>
  <c r="AB355" i="14"/>
  <c r="S355" i="14"/>
  <c r="U355" i="14" s="1"/>
  <c r="P355" i="14" s="1"/>
  <c r="O355" i="14" s="1"/>
  <c r="Y357" i="13"/>
  <c r="AC356" i="13"/>
  <c r="AD356" i="13"/>
  <c r="Z357" i="13"/>
  <c r="X357" i="13"/>
  <c r="AB356" i="13"/>
  <c r="S356" i="13"/>
  <c r="U353" i="13"/>
  <c r="P353" i="13" s="1"/>
  <c r="O353" i="13" s="1"/>
  <c r="X357" i="19" l="1"/>
  <c r="AC356" i="19"/>
  <c r="P355" i="19"/>
  <c r="O355" i="19" s="1"/>
  <c r="S356" i="19"/>
  <c r="U356" i="19" s="1"/>
  <c r="AB356" i="19"/>
  <c r="Z357" i="19"/>
  <c r="Y357" i="19"/>
  <c r="AD356" i="19"/>
  <c r="AB357" i="18"/>
  <c r="S357" i="18"/>
  <c r="U357" i="18" s="1"/>
  <c r="X358" i="18"/>
  <c r="AC357" i="18"/>
  <c r="Z358" i="18"/>
  <c r="Y358" i="18"/>
  <c r="AD357" i="18"/>
  <c r="S357" i="16"/>
  <c r="U357" i="16" s="1"/>
  <c r="AB357" i="16"/>
  <c r="X358" i="16"/>
  <c r="AC357" i="16"/>
  <c r="Z358" i="16"/>
  <c r="Y358" i="16"/>
  <c r="AD357" i="16"/>
  <c r="N355" i="15"/>
  <c r="AB356" i="15"/>
  <c r="S356" i="15"/>
  <c r="U356" i="15" s="1"/>
  <c r="X357" i="15"/>
  <c r="AC356" i="15"/>
  <c r="Z357" i="15"/>
  <c r="Y357" i="15"/>
  <c r="AD356" i="15"/>
  <c r="X357" i="14"/>
  <c r="AC356" i="14"/>
  <c r="Z357" i="14"/>
  <c r="Y357" i="14"/>
  <c r="AD356" i="14"/>
  <c r="AB356" i="14"/>
  <c r="S356" i="14"/>
  <c r="U356" i="14" s="1"/>
  <c r="P356" i="14" s="1"/>
  <c r="O356" i="14" s="1"/>
  <c r="X358" i="13"/>
  <c r="AB357" i="13"/>
  <c r="S357" i="13"/>
  <c r="AD357" i="13"/>
  <c r="Z358" i="13"/>
  <c r="Y358" i="13"/>
  <c r="AC357" i="13"/>
  <c r="U354" i="13"/>
  <c r="P354" i="13" s="1"/>
  <c r="O354" i="13" s="1"/>
  <c r="Z358" i="19" l="1"/>
  <c r="AD357" i="19"/>
  <c r="Y358" i="19"/>
  <c r="AC357" i="19"/>
  <c r="X358" i="19"/>
  <c r="P356" i="19"/>
  <c r="O356" i="19" s="1"/>
  <c r="S357" i="19"/>
  <c r="U357" i="19" s="1"/>
  <c r="P357" i="19" s="1"/>
  <c r="O357" i="19" s="1"/>
  <c r="AB357" i="19"/>
  <c r="Z359" i="18"/>
  <c r="Y359" i="18"/>
  <c r="AD358" i="18"/>
  <c r="X359" i="18"/>
  <c r="AC358" i="18"/>
  <c r="P357" i="18"/>
  <c r="O357" i="18" s="1"/>
  <c r="AB358" i="18"/>
  <c r="S358" i="18"/>
  <c r="U358" i="18" s="1"/>
  <c r="P358" i="18" s="1"/>
  <c r="O358" i="18" s="1"/>
  <c r="X359" i="16"/>
  <c r="AC358" i="16"/>
  <c r="S358" i="16"/>
  <c r="U358" i="16" s="1"/>
  <c r="AB358" i="16"/>
  <c r="Z359" i="16"/>
  <c r="Y359" i="16"/>
  <c r="AD358" i="16"/>
  <c r="P357" i="16"/>
  <c r="O357" i="16" s="1"/>
  <c r="X358" i="15"/>
  <c r="AC357" i="15"/>
  <c r="AD357" i="15"/>
  <c r="Y358" i="15"/>
  <c r="Z358" i="15"/>
  <c r="AB357" i="15"/>
  <c r="S357" i="15"/>
  <c r="U357" i="15" s="1"/>
  <c r="P357" i="15" s="1"/>
  <c r="P356" i="15"/>
  <c r="O356" i="15" s="1"/>
  <c r="X358" i="14"/>
  <c r="AC357" i="14"/>
  <c r="Z358" i="14"/>
  <c r="Y358" i="14"/>
  <c r="AD357" i="14"/>
  <c r="AB357" i="14"/>
  <c r="S357" i="14"/>
  <c r="U357" i="14" s="1"/>
  <c r="P357" i="14" s="1"/>
  <c r="O357" i="14" s="1"/>
  <c r="Y359" i="13"/>
  <c r="AC358" i="13"/>
  <c r="AD358" i="13"/>
  <c r="Z359" i="13"/>
  <c r="X359" i="13"/>
  <c r="AB358" i="13"/>
  <c r="S358" i="13"/>
  <c r="U355" i="13"/>
  <c r="P355" i="13" s="1"/>
  <c r="O355" i="13" s="1"/>
  <c r="O357" i="15" l="1"/>
  <c r="N357" i="15" s="1"/>
  <c r="AB358" i="19"/>
  <c r="S358" i="19"/>
  <c r="U358" i="19" s="1"/>
  <c r="AC358" i="19"/>
  <c r="X359" i="19"/>
  <c r="Y359" i="19"/>
  <c r="Z359" i="19"/>
  <c r="AD358" i="19"/>
  <c r="AB359" i="18"/>
  <c r="S359" i="18"/>
  <c r="U359" i="18" s="1"/>
  <c r="X360" i="18"/>
  <c r="AC359" i="18"/>
  <c r="Z360" i="18"/>
  <c r="Y360" i="18"/>
  <c r="AD359" i="18"/>
  <c r="X360" i="16"/>
  <c r="AC359" i="16"/>
  <c r="Z360" i="16"/>
  <c r="AD359" i="16"/>
  <c r="Y360" i="16"/>
  <c r="P358" i="16"/>
  <c r="O358" i="16" s="1"/>
  <c r="S359" i="16"/>
  <c r="U359" i="16" s="1"/>
  <c r="AB359" i="16"/>
  <c r="N356" i="15"/>
  <c r="Z359" i="15"/>
  <c r="AD358" i="15"/>
  <c r="Y359" i="15"/>
  <c r="X359" i="15"/>
  <c r="AC358" i="15"/>
  <c r="AB358" i="15"/>
  <c r="S358" i="15"/>
  <c r="U358" i="15" s="1"/>
  <c r="X359" i="14"/>
  <c r="AC358" i="14"/>
  <c r="AD358" i="14"/>
  <c r="Z359" i="14"/>
  <c r="Y359" i="14"/>
  <c r="AB358" i="14"/>
  <c r="S358" i="14"/>
  <c r="U358" i="14" s="1"/>
  <c r="X360" i="13"/>
  <c r="AB359" i="13"/>
  <c r="S359" i="13"/>
  <c r="AD359" i="13"/>
  <c r="Z360" i="13"/>
  <c r="Y360" i="13"/>
  <c r="AC359" i="13"/>
  <c r="U356" i="13"/>
  <c r="P356" i="13" s="1"/>
  <c r="O356" i="13" s="1"/>
  <c r="AD359" i="19" l="1"/>
  <c r="Y360" i="19"/>
  <c r="Z360" i="19"/>
  <c r="AB359" i="19"/>
  <c r="S359" i="19"/>
  <c r="U359" i="19" s="1"/>
  <c r="P358" i="19"/>
  <c r="O358" i="19" s="1"/>
  <c r="AC359" i="19"/>
  <c r="X360" i="19"/>
  <c r="X361" i="18"/>
  <c r="AC360" i="18"/>
  <c r="AB360" i="18"/>
  <c r="S360" i="18"/>
  <c r="U360" i="18" s="1"/>
  <c r="Z361" i="18"/>
  <c r="Y361" i="18"/>
  <c r="AD360" i="18"/>
  <c r="P359" i="18"/>
  <c r="O359" i="18" s="1"/>
  <c r="X361" i="16"/>
  <c r="AC360" i="16"/>
  <c r="P359" i="16"/>
  <c r="O359" i="16" s="1"/>
  <c r="Z361" i="16"/>
  <c r="Y361" i="16"/>
  <c r="AD360" i="16"/>
  <c r="S360" i="16"/>
  <c r="U360" i="16" s="1"/>
  <c r="P360" i="16" s="1"/>
  <c r="O360" i="16" s="1"/>
  <c r="AB360" i="16"/>
  <c r="P358" i="15"/>
  <c r="O358" i="15" s="1"/>
  <c r="X360" i="15"/>
  <c r="AC359" i="15"/>
  <c r="AB359" i="15"/>
  <c r="S359" i="15"/>
  <c r="U359" i="15" s="1"/>
  <c r="Z360" i="15"/>
  <c r="Y360" i="15"/>
  <c r="AD359" i="15"/>
  <c r="Z360" i="14"/>
  <c r="AD359" i="14"/>
  <c r="Y360" i="14"/>
  <c r="P358" i="14"/>
  <c r="O358" i="14" s="1"/>
  <c r="X360" i="14"/>
  <c r="AC359" i="14"/>
  <c r="S359" i="14"/>
  <c r="U359" i="14" s="1"/>
  <c r="P359" i="14" s="1"/>
  <c r="O359" i="14" s="1"/>
  <c r="AB359" i="14"/>
  <c r="Y361" i="13"/>
  <c r="AC360" i="13"/>
  <c r="AD360" i="13"/>
  <c r="Z361" i="13"/>
  <c r="X361" i="13"/>
  <c r="AB360" i="13"/>
  <c r="S360" i="13"/>
  <c r="U357" i="13"/>
  <c r="P357" i="13" s="1"/>
  <c r="O357" i="13" s="1"/>
  <c r="S360" i="19" l="1"/>
  <c r="U360" i="19" s="1"/>
  <c r="AB360" i="19"/>
  <c r="Y361" i="19"/>
  <c r="AD360" i="19"/>
  <c r="Z361" i="19"/>
  <c r="P359" i="19"/>
  <c r="O359" i="19" s="1"/>
  <c r="X361" i="19"/>
  <c r="AC360" i="19"/>
  <c r="X362" i="18"/>
  <c r="AC361" i="18"/>
  <c r="Z362" i="18"/>
  <c r="Y362" i="18"/>
  <c r="AD361" i="18"/>
  <c r="P360" i="18"/>
  <c r="O360" i="18" s="1"/>
  <c r="AB361" i="18"/>
  <c r="S361" i="18"/>
  <c r="U361" i="18" s="1"/>
  <c r="P361" i="18" s="1"/>
  <c r="O361" i="18" s="1"/>
  <c r="X362" i="16"/>
  <c r="AC361" i="16"/>
  <c r="Z362" i="16"/>
  <c r="Y362" i="16"/>
  <c r="AD361" i="16"/>
  <c r="S361" i="16"/>
  <c r="U361" i="16" s="1"/>
  <c r="AB361" i="16"/>
  <c r="N358" i="15"/>
  <c r="AD360" i="15"/>
  <c r="Z361" i="15"/>
  <c r="Y361" i="15"/>
  <c r="X361" i="15"/>
  <c r="AC360" i="15"/>
  <c r="P359" i="15"/>
  <c r="AB360" i="15"/>
  <c r="S360" i="15"/>
  <c r="U360" i="15" s="1"/>
  <c r="P360" i="15" s="1"/>
  <c r="S360" i="14"/>
  <c r="U360" i="14" s="1"/>
  <c r="AB360" i="14"/>
  <c r="AC360" i="14"/>
  <c r="X361" i="14"/>
  <c r="Z361" i="14"/>
  <c r="Y361" i="14"/>
  <c r="AD360" i="14"/>
  <c r="AD361" i="13"/>
  <c r="Z362" i="13"/>
  <c r="X362" i="13"/>
  <c r="AB361" i="13"/>
  <c r="S361" i="13"/>
  <c r="Y362" i="13"/>
  <c r="AC361" i="13"/>
  <c r="U358" i="13"/>
  <c r="P358" i="13" s="1"/>
  <c r="O358" i="13" s="1"/>
  <c r="O360" i="15" l="1"/>
  <c r="N360" i="15" s="1"/>
  <c r="O359" i="15"/>
  <c r="N359" i="15" s="1"/>
  <c r="S361" i="19"/>
  <c r="U361" i="19" s="1"/>
  <c r="AB361" i="19"/>
  <c r="X362" i="19"/>
  <c r="AC361" i="19"/>
  <c r="Z362" i="19"/>
  <c r="AD361" i="19"/>
  <c r="Y362" i="19"/>
  <c r="P360" i="19"/>
  <c r="O360" i="19" s="1"/>
  <c r="Z363" i="18"/>
  <c r="Y363" i="18"/>
  <c r="AD362" i="18"/>
  <c r="X363" i="18"/>
  <c r="AC362" i="18"/>
  <c r="AB362" i="18"/>
  <c r="S362" i="18"/>
  <c r="U362" i="18" s="1"/>
  <c r="P362" i="18" s="1"/>
  <c r="O362" i="18" s="1"/>
  <c r="P361" i="16"/>
  <c r="O361" i="16" s="1"/>
  <c r="Z363" i="16"/>
  <c r="AD362" i="16"/>
  <c r="Y363" i="16"/>
  <c r="X363" i="16"/>
  <c r="AC362" i="16"/>
  <c r="S362" i="16"/>
  <c r="U362" i="16" s="1"/>
  <c r="P362" i="16" s="1"/>
  <c r="O362" i="16" s="1"/>
  <c r="AB362" i="16"/>
  <c r="X362" i="15"/>
  <c r="AC361" i="15"/>
  <c r="Z362" i="15"/>
  <c r="AD361" i="15"/>
  <c r="Y362" i="15"/>
  <c r="AB361" i="15"/>
  <c r="S361" i="15"/>
  <c r="U361" i="15" s="1"/>
  <c r="P361" i="15" s="1"/>
  <c r="X362" i="14"/>
  <c r="AC361" i="14"/>
  <c r="Y362" i="14"/>
  <c r="AD361" i="14"/>
  <c r="Z362" i="14"/>
  <c r="S361" i="14"/>
  <c r="U361" i="14" s="1"/>
  <c r="P361" i="14" s="1"/>
  <c r="O361" i="14" s="1"/>
  <c r="AB361" i="14"/>
  <c r="P360" i="14"/>
  <c r="O360" i="14" s="1"/>
  <c r="X363" i="13"/>
  <c r="S362" i="13"/>
  <c r="AB362" i="13"/>
  <c r="Y363" i="13"/>
  <c r="AC362" i="13"/>
  <c r="AD362" i="13"/>
  <c r="Z363" i="13"/>
  <c r="U359" i="13"/>
  <c r="P359" i="13" s="1"/>
  <c r="O359" i="13" s="1"/>
  <c r="O361" i="15" l="1"/>
  <c r="N361" i="15" s="1"/>
  <c r="X363" i="19"/>
  <c r="AC362" i="19"/>
  <c r="Z363" i="19"/>
  <c r="Y363" i="19"/>
  <c r="AD362" i="19"/>
  <c r="S362" i="19"/>
  <c r="U362" i="19" s="1"/>
  <c r="AB362" i="19"/>
  <c r="P361" i="19"/>
  <c r="O361" i="19" s="1"/>
  <c r="AB363" i="18"/>
  <c r="S363" i="18"/>
  <c r="U363" i="18" s="1"/>
  <c r="X364" i="18"/>
  <c r="AC363" i="18"/>
  <c r="Z364" i="18"/>
  <c r="Y364" i="18"/>
  <c r="AD363" i="18"/>
  <c r="S363" i="16"/>
  <c r="U363" i="16" s="1"/>
  <c r="AB363" i="16"/>
  <c r="Z364" i="16"/>
  <c r="Y364" i="16"/>
  <c r="AD363" i="16"/>
  <c r="X364" i="16"/>
  <c r="AC363" i="16"/>
  <c r="Z363" i="15"/>
  <c r="Y363" i="15"/>
  <c r="AD362" i="15"/>
  <c r="X363" i="15"/>
  <c r="AC362" i="15"/>
  <c r="AB362" i="15"/>
  <c r="S362" i="15"/>
  <c r="U362" i="15" s="1"/>
  <c r="P362" i="15" s="1"/>
  <c r="Z363" i="14"/>
  <c r="Y363" i="14"/>
  <c r="AD362" i="14"/>
  <c r="AC362" i="14"/>
  <c r="X363" i="14"/>
  <c r="AB362" i="14"/>
  <c r="S362" i="14"/>
  <c r="U362" i="14" s="1"/>
  <c r="P362" i="14" s="1"/>
  <c r="O362" i="14" s="1"/>
  <c r="AD363" i="13"/>
  <c r="Z364" i="13"/>
  <c r="Y364" i="13"/>
  <c r="AC363" i="13"/>
  <c r="X364" i="13"/>
  <c r="AB363" i="13"/>
  <c r="S363" i="13"/>
  <c r="U360" i="13"/>
  <c r="P360" i="13" s="1"/>
  <c r="O360" i="13" s="1"/>
  <c r="O362" i="15" l="1"/>
  <c r="N362" i="15" s="1"/>
  <c r="AC363" i="19"/>
  <c r="X364" i="19"/>
  <c r="Z364" i="19"/>
  <c r="AD363" i="19"/>
  <c r="Y364" i="19"/>
  <c r="P362" i="19"/>
  <c r="O362" i="19" s="1"/>
  <c r="AB363" i="19"/>
  <c r="S363" i="19"/>
  <c r="U363" i="19" s="1"/>
  <c r="P363" i="19" s="1"/>
  <c r="O363" i="19" s="1"/>
  <c r="AB364" i="18"/>
  <c r="S364" i="18"/>
  <c r="U364" i="18" s="1"/>
  <c r="Z365" i="18"/>
  <c r="Y365" i="18"/>
  <c r="AD364" i="18"/>
  <c r="P363" i="18"/>
  <c r="O363" i="18" s="1"/>
  <c r="X365" i="18"/>
  <c r="AC364" i="18"/>
  <c r="S364" i="16"/>
  <c r="U364" i="16" s="1"/>
  <c r="AB364" i="16"/>
  <c r="X365" i="16"/>
  <c r="AC364" i="16"/>
  <c r="Z365" i="16"/>
  <c r="Y365" i="16"/>
  <c r="AD364" i="16"/>
  <c r="P363" i="16"/>
  <c r="O363" i="16" s="1"/>
  <c r="X364" i="15"/>
  <c r="AC363" i="15"/>
  <c r="AB363" i="15"/>
  <c r="S363" i="15"/>
  <c r="U363" i="15" s="1"/>
  <c r="AD363" i="15"/>
  <c r="Y364" i="15"/>
  <c r="Z364" i="15"/>
  <c r="AB363" i="14"/>
  <c r="S363" i="14"/>
  <c r="U363" i="14" s="1"/>
  <c r="AC363" i="14"/>
  <c r="X364" i="14"/>
  <c r="AD363" i="14"/>
  <c r="Y364" i="14"/>
  <c r="Z364" i="14"/>
  <c r="Y365" i="13"/>
  <c r="AC364" i="13"/>
  <c r="X365" i="13"/>
  <c r="AB364" i="13"/>
  <c r="S364" i="13"/>
  <c r="AD364" i="13"/>
  <c r="Z365" i="13"/>
  <c r="U361" i="13"/>
  <c r="P361" i="13" s="1"/>
  <c r="O361" i="13" s="1"/>
  <c r="Y365" i="19" l="1"/>
  <c r="Z365" i="19"/>
  <c r="AD364" i="19"/>
  <c r="AC364" i="19"/>
  <c r="X365" i="19"/>
  <c r="AB364" i="19"/>
  <c r="S364" i="19"/>
  <c r="U364" i="19" s="1"/>
  <c r="P364" i="19" s="1"/>
  <c r="O364" i="19" s="1"/>
  <c r="AB365" i="18"/>
  <c r="S365" i="18"/>
  <c r="U365" i="18" s="1"/>
  <c r="Z366" i="18"/>
  <c r="Y366" i="18"/>
  <c r="AD365" i="18"/>
  <c r="P364" i="18"/>
  <c r="O364" i="18" s="1"/>
  <c r="X366" i="18"/>
  <c r="AC365" i="18"/>
  <c r="X366" i="16"/>
  <c r="AC365" i="16"/>
  <c r="Z366" i="16"/>
  <c r="AD365" i="16"/>
  <c r="Y366" i="16"/>
  <c r="S365" i="16"/>
  <c r="U365" i="16" s="1"/>
  <c r="P365" i="16" s="1"/>
  <c r="O365" i="16" s="1"/>
  <c r="AB365" i="16"/>
  <c r="P364" i="16"/>
  <c r="O364" i="16" s="1"/>
  <c r="P363" i="15"/>
  <c r="Z365" i="15"/>
  <c r="AD364" i="15"/>
  <c r="Y365" i="15"/>
  <c r="X365" i="15"/>
  <c r="AC364" i="15"/>
  <c r="AB364" i="15"/>
  <c r="S364" i="15"/>
  <c r="U364" i="15" s="1"/>
  <c r="P364" i="15" s="1"/>
  <c r="AD364" i="14"/>
  <c r="Z365" i="14"/>
  <c r="Y365" i="14"/>
  <c r="S364" i="14"/>
  <c r="U364" i="14" s="1"/>
  <c r="AB364" i="14"/>
  <c r="AC364" i="14"/>
  <c r="X365" i="14"/>
  <c r="P363" i="14"/>
  <c r="O363" i="14" s="1"/>
  <c r="AD365" i="13"/>
  <c r="Z366" i="13"/>
  <c r="X366" i="13"/>
  <c r="AB365" i="13"/>
  <c r="S365" i="13"/>
  <c r="Y366" i="13"/>
  <c r="AC365" i="13"/>
  <c r="U362" i="13"/>
  <c r="P362" i="13" s="1"/>
  <c r="O362" i="13" s="1"/>
  <c r="O363" i="15" l="1"/>
  <c r="N363" i="15" s="1"/>
  <c r="O364" i="15"/>
  <c r="N364" i="15" s="1"/>
  <c r="AB365" i="19"/>
  <c r="S365" i="19"/>
  <c r="U365" i="19" s="1"/>
  <c r="AD365" i="19"/>
  <c r="Y366" i="19"/>
  <c r="Z366" i="19"/>
  <c r="AC365" i="19"/>
  <c r="X366" i="19"/>
  <c r="AB366" i="18"/>
  <c r="S366" i="18"/>
  <c r="U366" i="18" s="1"/>
  <c r="Z367" i="18"/>
  <c r="Y367" i="18"/>
  <c r="AD366" i="18"/>
  <c r="X367" i="18"/>
  <c r="AC366" i="18"/>
  <c r="P365" i="18"/>
  <c r="O365" i="18" s="1"/>
  <c r="X367" i="16"/>
  <c r="AC366" i="16"/>
  <c r="Z367" i="16"/>
  <c r="Y367" i="16"/>
  <c r="AD366" i="16"/>
  <c r="S366" i="16"/>
  <c r="U366" i="16" s="1"/>
  <c r="AB366" i="16"/>
  <c r="AB365" i="15"/>
  <c r="S365" i="15"/>
  <c r="U365" i="15" s="1"/>
  <c r="X366" i="15"/>
  <c r="AC365" i="15"/>
  <c r="Z366" i="15"/>
  <c r="Y366" i="15"/>
  <c r="AD365" i="15"/>
  <c r="AB365" i="14"/>
  <c r="S365" i="14"/>
  <c r="U365" i="14" s="1"/>
  <c r="P364" i="14"/>
  <c r="O364" i="14" s="1"/>
  <c r="X366" i="14"/>
  <c r="AC365" i="14"/>
  <c r="Y366" i="14"/>
  <c r="Z366" i="14"/>
  <c r="AD365" i="14"/>
  <c r="Y367" i="13"/>
  <c r="AC366" i="13"/>
  <c r="X367" i="13"/>
  <c r="AB366" i="13"/>
  <c r="S366" i="13"/>
  <c r="AD366" i="13"/>
  <c r="Z367" i="13"/>
  <c r="U363" i="13"/>
  <c r="P363" i="13" s="1"/>
  <c r="O363" i="13" s="1"/>
  <c r="S366" i="19" l="1"/>
  <c r="U366" i="19" s="1"/>
  <c r="AB366" i="19"/>
  <c r="X367" i="19"/>
  <c r="AC366" i="19"/>
  <c r="Y367" i="19"/>
  <c r="AD366" i="19"/>
  <c r="Z367" i="19"/>
  <c r="P365" i="19"/>
  <c r="O365" i="19" s="1"/>
  <c r="Z368" i="18"/>
  <c r="Y368" i="18"/>
  <c r="AD367" i="18"/>
  <c r="P366" i="18"/>
  <c r="O366" i="18" s="1"/>
  <c r="AB367" i="18"/>
  <c r="S367" i="18"/>
  <c r="U367" i="18" s="1"/>
  <c r="P367" i="18" s="1"/>
  <c r="O367" i="18" s="1"/>
  <c r="X368" i="18"/>
  <c r="AC367" i="18"/>
  <c r="P366" i="16"/>
  <c r="O366" i="16" s="1"/>
  <c r="X368" i="16"/>
  <c r="AC367" i="16"/>
  <c r="Z368" i="16"/>
  <c r="Y368" i="16"/>
  <c r="AD367" i="16"/>
  <c r="S367" i="16"/>
  <c r="U367" i="16" s="1"/>
  <c r="AB367" i="16"/>
  <c r="X367" i="15"/>
  <c r="AC366" i="15"/>
  <c r="P365" i="15"/>
  <c r="AD366" i="15"/>
  <c r="Z367" i="15"/>
  <c r="Y367" i="15"/>
  <c r="AB366" i="15"/>
  <c r="S366" i="15"/>
  <c r="U366" i="15" s="1"/>
  <c r="P366" i="15" s="1"/>
  <c r="Z367" i="14"/>
  <c r="Y367" i="14"/>
  <c r="AD366" i="14"/>
  <c r="S366" i="14"/>
  <c r="U366" i="14" s="1"/>
  <c r="AB366" i="14"/>
  <c r="X367" i="14"/>
  <c r="AC366" i="14"/>
  <c r="P365" i="14"/>
  <c r="O365" i="14" s="1"/>
  <c r="AD367" i="13"/>
  <c r="Z368" i="13"/>
  <c r="X368" i="13"/>
  <c r="AB367" i="13"/>
  <c r="S367" i="13"/>
  <c r="Y368" i="13"/>
  <c r="AC367" i="13"/>
  <c r="U364" i="13"/>
  <c r="P364" i="13" s="1"/>
  <c r="O364" i="13" s="1"/>
  <c r="O366" i="15" l="1"/>
  <c r="N366" i="15" s="1"/>
  <c r="O365" i="15"/>
  <c r="N365" i="15" s="1"/>
  <c r="S367" i="19"/>
  <c r="U367" i="19" s="1"/>
  <c r="AB367" i="19"/>
  <c r="Y368" i="19"/>
  <c r="AD367" i="19"/>
  <c r="Z368" i="19"/>
  <c r="X368" i="19"/>
  <c r="AC367" i="19"/>
  <c r="P366" i="19"/>
  <c r="O366" i="19" s="1"/>
  <c r="AB368" i="18"/>
  <c r="S368" i="18"/>
  <c r="U368" i="18" s="1"/>
  <c r="X369" i="18"/>
  <c r="AC368" i="18"/>
  <c r="Z369" i="18"/>
  <c r="Y369" i="18"/>
  <c r="AD368" i="18"/>
  <c r="Z369" i="16"/>
  <c r="AD368" i="16"/>
  <c r="Y369" i="16"/>
  <c r="P367" i="16"/>
  <c r="O367" i="16" s="1"/>
  <c r="X369" i="16"/>
  <c r="AC368" i="16"/>
  <c r="S368" i="16"/>
  <c r="U368" i="16" s="1"/>
  <c r="AB368" i="16"/>
  <c r="X368" i="15"/>
  <c r="AC367" i="15"/>
  <c r="Z368" i="15"/>
  <c r="AD367" i="15"/>
  <c r="Y368" i="15"/>
  <c r="AB367" i="15"/>
  <c r="S367" i="15"/>
  <c r="U367" i="15" s="1"/>
  <c r="P367" i="15" s="1"/>
  <c r="S367" i="14"/>
  <c r="U367" i="14" s="1"/>
  <c r="AB367" i="14"/>
  <c r="P366" i="14"/>
  <c r="O366" i="14" s="1"/>
  <c r="X368" i="14"/>
  <c r="AC367" i="14"/>
  <c r="Y368" i="14"/>
  <c r="AD367" i="14"/>
  <c r="Z368" i="14"/>
  <c r="Y369" i="13"/>
  <c r="AC368" i="13"/>
  <c r="X369" i="13"/>
  <c r="AB368" i="13"/>
  <c r="S368" i="13"/>
  <c r="AD368" i="13"/>
  <c r="Z369" i="13"/>
  <c r="U365" i="13"/>
  <c r="P365" i="13" s="1"/>
  <c r="O365" i="13" s="1"/>
  <c r="O367" i="15" l="1"/>
  <c r="N367" i="15" s="1"/>
  <c r="S368" i="19"/>
  <c r="U368" i="19" s="1"/>
  <c r="AB368" i="19"/>
  <c r="Z369" i="19"/>
  <c r="Y369" i="19"/>
  <c r="AD368" i="19"/>
  <c r="AC368" i="19"/>
  <c r="X369" i="19"/>
  <c r="P367" i="19"/>
  <c r="O367" i="19" s="1"/>
  <c r="X370" i="18"/>
  <c r="AC369" i="18"/>
  <c r="AB369" i="18"/>
  <c r="S369" i="18"/>
  <c r="U369" i="18" s="1"/>
  <c r="P368" i="18"/>
  <c r="O368" i="18" s="1"/>
  <c r="Z370" i="18"/>
  <c r="Y370" i="18"/>
  <c r="AD369" i="18"/>
  <c r="S369" i="16"/>
  <c r="U369" i="16" s="1"/>
  <c r="AB369" i="16"/>
  <c r="P368" i="16"/>
  <c r="O368" i="16" s="1"/>
  <c r="X370" i="16"/>
  <c r="AC369" i="16"/>
  <c r="Z370" i="16"/>
  <c r="Y370" i="16"/>
  <c r="AD369" i="16"/>
  <c r="X369" i="15"/>
  <c r="AC368" i="15"/>
  <c r="Z369" i="15"/>
  <c r="Y369" i="15"/>
  <c r="AD368" i="15"/>
  <c r="AB368" i="15"/>
  <c r="S368" i="15"/>
  <c r="U368" i="15" s="1"/>
  <c r="P368" i="15" s="1"/>
  <c r="AC368" i="14"/>
  <c r="X369" i="14"/>
  <c r="AB368" i="14"/>
  <c r="S368" i="14"/>
  <c r="U368" i="14" s="1"/>
  <c r="Z369" i="14"/>
  <c r="Y369" i="14"/>
  <c r="AD368" i="14"/>
  <c r="P367" i="14"/>
  <c r="O367" i="14" s="1"/>
  <c r="AD369" i="13"/>
  <c r="Z370" i="13"/>
  <c r="X370" i="13"/>
  <c r="AB369" i="13"/>
  <c r="S369" i="13"/>
  <c r="Y370" i="13"/>
  <c r="AC369" i="13"/>
  <c r="U366" i="13"/>
  <c r="P366" i="13" s="1"/>
  <c r="O366" i="13" s="1"/>
  <c r="O368" i="15" l="1"/>
  <c r="N368" i="15" s="1"/>
  <c r="AC369" i="19"/>
  <c r="X370" i="19"/>
  <c r="S369" i="19"/>
  <c r="U369" i="19" s="1"/>
  <c r="AB369" i="19"/>
  <c r="Z370" i="19"/>
  <c r="Y370" i="19"/>
  <c r="AD369" i="19"/>
  <c r="P368" i="19"/>
  <c r="O368" i="19" s="1"/>
  <c r="Z371" i="18"/>
  <c r="Y371" i="18"/>
  <c r="AD370" i="18"/>
  <c r="P369" i="18"/>
  <c r="O369" i="18" s="1"/>
  <c r="X371" i="18"/>
  <c r="AC370" i="18"/>
  <c r="AB370" i="18"/>
  <c r="S370" i="18"/>
  <c r="U370" i="18" s="1"/>
  <c r="P370" i="18" s="1"/>
  <c r="O370" i="18" s="1"/>
  <c r="X371" i="16"/>
  <c r="AC370" i="16"/>
  <c r="S370" i="16"/>
  <c r="U370" i="16" s="1"/>
  <c r="AB370" i="16"/>
  <c r="Z371" i="16"/>
  <c r="Y371" i="16"/>
  <c r="AD370" i="16"/>
  <c r="P369" i="16"/>
  <c r="O369" i="16" s="1"/>
  <c r="X370" i="15"/>
  <c r="AC369" i="15"/>
  <c r="AD369" i="15"/>
  <c r="Z370" i="15"/>
  <c r="Y370" i="15"/>
  <c r="AB369" i="15"/>
  <c r="S369" i="15"/>
  <c r="U369" i="15" s="1"/>
  <c r="P369" i="15" s="1"/>
  <c r="X370" i="14"/>
  <c r="AC369" i="14"/>
  <c r="AD369" i="14"/>
  <c r="Y370" i="14"/>
  <c r="Z370" i="14"/>
  <c r="P368" i="14"/>
  <c r="O368" i="14" s="1"/>
  <c r="AB369" i="14"/>
  <c r="S369" i="14"/>
  <c r="U369" i="14" s="1"/>
  <c r="P369" i="14" s="1"/>
  <c r="O369" i="14" s="1"/>
  <c r="Y371" i="13"/>
  <c r="AC370" i="13"/>
  <c r="X371" i="13"/>
  <c r="AB370" i="13"/>
  <c r="S370" i="13"/>
  <c r="AD370" i="13"/>
  <c r="Z371" i="13"/>
  <c r="U367" i="13"/>
  <c r="P367" i="13" s="1"/>
  <c r="O367" i="13" s="1"/>
  <c r="O369" i="15" l="1"/>
  <c r="N369" i="15" s="1"/>
  <c r="AD370" i="19"/>
  <c r="Y371" i="19"/>
  <c r="Z371" i="19"/>
  <c r="P369" i="19"/>
  <c r="O369" i="19" s="1"/>
  <c r="S370" i="19"/>
  <c r="U370" i="19" s="1"/>
  <c r="AB370" i="19"/>
  <c r="X371" i="19"/>
  <c r="AC370" i="19"/>
  <c r="AB371" i="18"/>
  <c r="S371" i="18"/>
  <c r="U371" i="18" s="1"/>
  <c r="X372" i="18"/>
  <c r="AC371" i="18"/>
  <c r="Z372" i="18"/>
  <c r="Y372" i="18"/>
  <c r="AD371" i="18"/>
  <c r="X372" i="16"/>
  <c r="AC371" i="16"/>
  <c r="Z372" i="16"/>
  <c r="AD371" i="16"/>
  <c r="Y372" i="16"/>
  <c r="P370" i="16"/>
  <c r="O370" i="16" s="1"/>
  <c r="S371" i="16"/>
  <c r="U371" i="16" s="1"/>
  <c r="P371" i="16" s="1"/>
  <c r="O371" i="16" s="1"/>
  <c r="AB371" i="16"/>
  <c r="Z371" i="15"/>
  <c r="AD370" i="15"/>
  <c r="Y371" i="15"/>
  <c r="X371" i="15"/>
  <c r="AC370" i="15"/>
  <c r="AB370" i="15"/>
  <c r="S370" i="15"/>
  <c r="U370" i="15" s="1"/>
  <c r="P370" i="15" s="1"/>
  <c r="AD370" i="14"/>
  <c r="Z371" i="14"/>
  <c r="Y371" i="14"/>
  <c r="AC370" i="14"/>
  <c r="X371" i="14"/>
  <c r="AB370" i="14"/>
  <c r="S370" i="14"/>
  <c r="U370" i="14" s="1"/>
  <c r="P370" i="14" s="1"/>
  <c r="O370" i="14" s="1"/>
  <c r="X372" i="13"/>
  <c r="AB371" i="13"/>
  <c r="S371" i="13"/>
  <c r="AD371" i="13"/>
  <c r="Z372" i="13"/>
  <c r="Y372" i="13"/>
  <c r="AC371" i="13"/>
  <c r="U368" i="13"/>
  <c r="P368" i="13" s="1"/>
  <c r="O368" i="13" s="1"/>
  <c r="O370" i="15" l="1"/>
  <c r="N370" i="15" s="1"/>
  <c r="S371" i="19"/>
  <c r="U371" i="19" s="1"/>
  <c r="AB371" i="19"/>
  <c r="Y372" i="19"/>
  <c r="AD371" i="19"/>
  <c r="Z372" i="19"/>
  <c r="P370" i="19"/>
  <c r="O370" i="19" s="1"/>
  <c r="X372" i="19"/>
  <c r="AC371" i="19"/>
  <c r="AB372" i="18"/>
  <c r="S372" i="18"/>
  <c r="U372" i="18" s="1"/>
  <c r="X373" i="18"/>
  <c r="AC372" i="18"/>
  <c r="P371" i="18"/>
  <c r="O371" i="18" s="1"/>
  <c r="Z373" i="18"/>
  <c r="Y373" i="18"/>
  <c r="AD372" i="18"/>
  <c r="X373" i="16"/>
  <c r="AC372" i="16"/>
  <c r="Z373" i="16"/>
  <c r="Y373" i="16"/>
  <c r="AD372" i="16"/>
  <c r="S372" i="16"/>
  <c r="U372" i="16" s="1"/>
  <c r="P372" i="16" s="1"/>
  <c r="O372" i="16" s="1"/>
  <c r="AB372" i="16"/>
  <c r="AB371" i="15"/>
  <c r="S371" i="15"/>
  <c r="U371" i="15" s="1"/>
  <c r="X372" i="15"/>
  <c r="AC371" i="15"/>
  <c r="Z372" i="15"/>
  <c r="Y372" i="15"/>
  <c r="AD371" i="15"/>
  <c r="X372" i="14"/>
  <c r="AC371" i="14"/>
  <c r="AB371" i="14"/>
  <c r="S371" i="14"/>
  <c r="U371" i="14" s="1"/>
  <c r="AD371" i="14"/>
  <c r="Y372" i="14"/>
  <c r="Z372" i="14"/>
  <c r="Y373" i="13"/>
  <c r="AC372" i="13"/>
  <c r="AD372" i="13"/>
  <c r="Z373" i="13"/>
  <c r="X373" i="13"/>
  <c r="AB372" i="13"/>
  <c r="S372" i="13"/>
  <c r="U369" i="13"/>
  <c r="P369" i="13" s="1"/>
  <c r="O369" i="13" s="1"/>
  <c r="S372" i="19" l="1"/>
  <c r="U372" i="19" s="1"/>
  <c r="AB372" i="19"/>
  <c r="AC372" i="19"/>
  <c r="X373" i="19"/>
  <c r="Z373" i="19"/>
  <c r="Y373" i="19"/>
  <c r="AD372" i="19"/>
  <c r="P371" i="19"/>
  <c r="O371" i="19" s="1"/>
  <c r="X374" i="18"/>
  <c r="AC373" i="18"/>
  <c r="AB373" i="18"/>
  <c r="S373" i="18"/>
  <c r="U373" i="18" s="1"/>
  <c r="Z374" i="18"/>
  <c r="Y374" i="18"/>
  <c r="AD373" i="18"/>
  <c r="P372" i="18"/>
  <c r="O372" i="18" s="1"/>
  <c r="X374" i="16"/>
  <c r="AC373" i="16"/>
  <c r="Z374" i="16"/>
  <c r="Y374" i="16"/>
  <c r="AD373" i="16"/>
  <c r="S373" i="16"/>
  <c r="U373" i="16" s="1"/>
  <c r="P373" i="16" s="1"/>
  <c r="O373" i="16" s="1"/>
  <c r="AB373" i="16"/>
  <c r="X373" i="15"/>
  <c r="AC372" i="15"/>
  <c r="P371" i="15"/>
  <c r="AD372" i="15"/>
  <c r="Z373" i="15"/>
  <c r="Y373" i="15"/>
  <c r="AB372" i="15"/>
  <c r="S372" i="15"/>
  <c r="U372" i="15" s="1"/>
  <c r="P372" i="15" s="1"/>
  <c r="Z373" i="14"/>
  <c r="Y373" i="14"/>
  <c r="AD372" i="14"/>
  <c r="AC372" i="14"/>
  <c r="X373" i="14"/>
  <c r="P371" i="14"/>
  <c r="O371" i="14" s="1"/>
  <c r="S372" i="14"/>
  <c r="U372" i="14" s="1"/>
  <c r="AB372" i="14"/>
  <c r="X374" i="13"/>
  <c r="AB373" i="13"/>
  <c r="S373" i="13"/>
  <c r="AD373" i="13"/>
  <c r="Z374" i="13"/>
  <c r="Y374" i="13"/>
  <c r="AC373" i="13"/>
  <c r="U370" i="13"/>
  <c r="P370" i="13" s="1"/>
  <c r="O370" i="13" s="1"/>
  <c r="O371" i="15" l="1"/>
  <c r="N371" i="15" s="1"/>
  <c r="O372" i="15"/>
  <c r="N372" i="15" s="1"/>
  <c r="S373" i="19"/>
  <c r="U373" i="19" s="1"/>
  <c r="AB373" i="19"/>
  <c r="Z374" i="19"/>
  <c r="Y374" i="19"/>
  <c r="AD373" i="19"/>
  <c r="AC373" i="19"/>
  <c r="X374" i="19"/>
  <c r="P372" i="19"/>
  <c r="O372" i="19" s="1"/>
  <c r="X375" i="18"/>
  <c r="AC374" i="18"/>
  <c r="P373" i="18"/>
  <c r="O373" i="18" s="1"/>
  <c r="Z375" i="18"/>
  <c r="Y375" i="18"/>
  <c r="AD374" i="18"/>
  <c r="AB374" i="18"/>
  <c r="S374" i="18"/>
  <c r="U374" i="18" s="1"/>
  <c r="P374" i="18" s="1"/>
  <c r="O374" i="18" s="1"/>
  <c r="X375" i="16"/>
  <c r="AC374" i="16"/>
  <c r="Z375" i="16"/>
  <c r="AD374" i="16"/>
  <c r="Y375" i="16"/>
  <c r="S374" i="16"/>
  <c r="U374" i="16" s="1"/>
  <c r="P374" i="16" s="1"/>
  <c r="O374" i="16" s="1"/>
  <c r="AB374" i="16"/>
  <c r="X374" i="15"/>
  <c r="AC373" i="15"/>
  <c r="Z374" i="15"/>
  <c r="AD373" i="15"/>
  <c r="Y374" i="15"/>
  <c r="AB373" i="15"/>
  <c r="S373" i="15"/>
  <c r="U373" i="15" s="1"/>
  <c r="P373" i="15" s="1"/>
  <c r="P372" i="14"/>
  <c r="O372" i="14" s="1"/>
  <c r="S373" i="14"/>
  <c r="U373" i="14" s="1"/>
  <c r="AB373" i="14"/>
  <c r="X374" i="14"/>
  <c r="AC373" i="14"/>
  <c r="Z374" i="14"/>
  <c r="Y374" i="14"/>
  <c r="AD373" i="14"/>
  <c r="Y375" i="13"/>
  <c r="AC374" i="13"/>
  <c r="AD374" i="13"/>
  <c r="Z375" i="13"/>
  <c r="X375" i="13"/>
  <c r="S374" i="13"/>
  <c r="AB374" i="13"/>
  <c r="U371" i="13"/>
  <c r="P371" i="13" s="1"/>
  <c r="O371" i="13" s="1"/>
  <c r="O373" i="15" l="1"/>
  <c r="N373" i="15" s="1"/>
  <c r="S374" i="19"/>
  <c r="U374" i="19" s="1"/>
  <c r="AB374" i="19"/>
  <c r="AD374" i="19"/>
  <c r="Y375" i="19"/>
  <c r="Z375" i="19"/>
  <c r="X375" i="19"/>
  <c r="AC374" i="19"/>
  <c r="P373" i="19"/>
  <c r="O373" i="19" s="1"/>
  <c r="X376" i="18"/>
  <c r="AC375" i="18"/>
  <c r="Z376" i="18"/>
  <c r="Y376" i="18"/>
  <c r="AD375" i="18"/>
  <c r="AB375" i="18"/>
  <c r="S375" i="18"/>
  <c r="U375" i="18" s="1"/>
  <c r="P375" i="18" s="1"/>
  <c r="O375" i="18" s="1"/>
  <c r="X376" i="16"/>
  <c r="AC375" i="16"/>
  <c r="Z376" i="16"/>
  <c r="Y376" i="16"/>
  <c r="AD375" i="16"/>
  <c r="S375" i="16"/>
  <c r="U375" i="16" s="1"/>
  <c r="P375" i="16" s="1"/>
  <c r="O375" i="16" s="1"/>
  <c r="AB375" i="16"/>
  <c r="Z375" i="15"/>
  <c r="Y375" i="15"/>
  <c r="AD374" i="15"/>
  <c r="X375" i="15"/>
  <c r="AC374" i="15"/>
  <c r="AB374" i="15"/>
  <c r="S374" i="15"/>
  <c r="U374" i="15" s="1"/>
  <c r="P374" i="15" s="1"/>
  <c r="AC374" i="14"/>
  <c r="X375" i="14"/>
  <c r="P373" i="14"/>
  <c r="O373" i="14" s="1"/>
  <c r="AD374" i="14"/>
  <c r="Z375" i="14"/>
  <c r="Y375" i="14"/>
  <c r="S374" i="14"/>
  <c r="U374" i="14" s="1"/>
  <c r="AB374" i="14"/>
  <c r="X376" i="13"/>
  <c r="AB375" i="13"/>
  <c r="S375" i="13"/>
  <c r="AD375" i="13"/>
  <c r="Z376" i="13"/>
  <c r="Y376" i="13"/>
  <c r="AC375" i="13"/>
  <c r="U372" i="13"/>
  <c r="P372" i="13" s="1"/>
  <c r="O372" i="13" s="1"/>
  <c r="O374" i="15" l="1"/>
  <c r="N374" i="15" s="1"/>
  <c r="S375" i="19"/>
  <c r="U375" i="19" s="1"/>
  <c r="AB375" i="19"/>
  <c r="Y376" i="19"/>
  <c r="AD375" i="19"/>
  <c r="Z376" i="19"/>
  <c r="X376" i="19"/>
  <c r="AC375" i="19"/>
  <c r="P374" i="19"/>
  <c r="O374" i="19" s="1"/>
  <c r="X377" i="18"/>
  <c r="AC376" i="18"/>
  <c r="Z377" i="18"/>
  <c r="Y377" i="18"/>
  <c r="AD376" i="18"/>
  <c r="AB376" i="18"/>
  <c r="S376" i="18"/>
  <c r="U376" i="18" s="1"/>
  <c r="P376" i="18" s="1"/>
  <c r="O376" i="18" s="1"/>
  <c r="Z377" i="16"/>
  <c r="Y377" i="16"/>
  <c r="AD376" i="16"/>
  <c r="X377" i="16"/>
  <c r="AC376" i="16"/>
  <c r="S376" i="16"/>
  <c r="U376" i="16" s="1"/>
  <c r="P376" i="16" s="1"/>
  <c r="O376" i="16" s="1"/>
  <c r="AB376" i="16"/>
  <c r="AB375" i="15"/>
  <c r="S375" i="15"/>
  <c r="U375" i="15" s="1"/>
  <c r="X376" i="15"/>
  <c r="AC375" i="15"/>
  <c r="AD375" i="15"/>
  <c r="Y376" i="15"/>
  <c r="Z376" i="15"/>
  <c r="P374" i="14"/>
  <c r="O374" i="14" s="1"/>
  <c r="Y376" i="14"/>
  <c r="AD375" i="14"/>
  <c r="Z376" i="14"/>
  <c r="AC375" i="14"/>
  <c r="X376" i="14"/>
  <c r="S375" i="14"/>
  <c r="U375" i="14" s="1"/>
  <c r="AB375" i="14"/>
  <c r="Y377" i="13"/>
  <c r="AC376" i="13"/>
  <c r="AD376" i="13"/>
  <c r="Z377" i="13"/>
  <c r="X377" i="13"/>
  <c r="AB376" i="13"/>
  <c r="S376" i="13"/>
  <c r="U373" i="13"/>
  <c r="P373" i="13" s="1"/>
  <c r="O373" i="13" s="1"/>
  <c r="S376" i="19" l="1"/>
  <c r="U376" i="19" s="1"/>
  <c r="AB376" i="19"/>
  <c r="AC376" i="19"/>
  <c r="X377" i="19"/>
  <c r="Z377" i="19"/>
  <c r="Y377" i="19"/>
  <c r="AD376" i="19"/>
  <c r="P375" i="19"/>
  <c r="O375" i="19" s="1"/>
  <c r="Z378" i="18"/>
  <c r="Y378" i="18"/>
  <c r="AD377" i="18"/>
  <c r="X378" i="18"/>
  <c r="AC377" i="18"/>
  <c r="AB377" i="18"/>
  <c r="S377" i="18"/>
  <c r="U377" i="18" s="1"/>
  <c r="P377" i="18" s="1"/>
  <c r="O377" i="18" s="1"/>
  <c r="S377" i="16"/>
  <c r="U377" i="16" s="1"/>
  <c r="AB377" i="16"/>
  <c r="X378" i="16"/>
  <c r="AC377" i="16"/>
  <c r="Z378" i="16"/>
  <c r="AD377" i="16"/>
  <c r="Y378" i="16"/>
  <c r="P375" i="15"/>
  <c r="Z377" i="15"/>
  <c r="AD376" i="15"/>
  <c r="Y377" i="15"/>
  <c r="X377" i="15"/>
  <c r="AC376" i="15"/>
  <c r="AB376" i="15"/>
  <c r="S376" i="15"/>
  <c r="U376" i="15" s="1"/>
  <c r="P376" i="15" s="1"/>
  <c r="P375" i="14"/>
  <c r="O375" i="14" s="1"/>
  <c r="S376" i="14"/>
  <c r="U376" i="14" s="1"/>
  <c r="AB376" i="14"/>
  <c r="Z377" i="14"/>
  <c r="Y377" i="14"/>
  <c r="AD376" i="14"/>
  <c r="AC376" i="14"/>
  <c r="X377" i="14"/>
  <c r="X378" i="13"/>
  <c r="AB377" i="13"/>
  <c r="S377" i="13"/>
  <c r="AD377" i="13"/>
  <c r="Z378" i="13"/>
  <c r="Y378" i="13"/>
  <c r="AC377" i="13"/>
  <c r="U374" i="13"/>
  <c r="P374" i="13" s="1"/>
  <c r="O374" i="13" s="1"/>
  <c r="O375" i="15" l="1"/>
  <c r="N375" i="15" s="1"/>
  <c r="O376" i="15"/>
  <c r="N376" i="15" s="1"/>
  <c r="Z378" i="19"/>
  <c r="Y378" i="19"/>
  <c r="AD377" i="19"/>
  <c r="AC377" i="19"/>
  <c r="X378" i="19"/>
  <c r="S377" i="19"/>
  <c r="U377" i="19" s="1"/>
  <c r="AB377" i="19"/>
  <c r="P376" i="19"/>
  <c r="O376" i="19" s="1"/>
  <c r="AB378" i="18"/>
  <c r="S378" i="18"/>
  <c r="U378" i="18" s="1"/>
  <c r="X379" i="18"/>
  <c r="AC378" i="18"/>
  <c r="Z379" i="18"/>
  <c r="Y379" i="18"/>
  <c r="AD378" i="18"/>
  <c r="Z379" i="16"/>
  <c r="Y379" i="16"/>
  <c r="AD378" i="16"/>
  <c r="S378" i="16"/>
  <c r="U378" i="16" s="1"/>
  <c r="AB378" i="16"/>
  <c r="X379" i="16"/>
  <c r="AC378" i="16"/>
  <c r="P377" i="16"/>
  <c r="O377" i="16" s="1"/>
  <c r="AB377" i="15"/>
  <c r="S377" i="15"/>
  <c r="U377" i="15" s="1"/>
  <c r="Z378" i="15"/>
  <c r="Y378" i="15"/>
  <c r="AD377" i="15"/>
  <c r="X378" i="15"/>
  <c r="AC377" i="15"/>
  <c r="S377" i="14"/>
  <c r="U377" i="14" s="1"/>
  <c r="AB377" i="14"/>
  <c r="AC377" i="14"/>
  <c r="X378" i="14"/>
  <c r="AD377" i="14"/>
  <c r="Z378" i="14"/>
  <c r="Y378" i="14"/>
  <c r="P376" i="14"/>
  <c r="O376" i="14" s="1"/>
  <c r="Y379" i="13"/>
  <c r="AC378" i="13"/>
  <c r="AD378" i="13"/>
  <c r="Z379" i="13"/>
  <c r="X379" i="13"/>
  <c r="S378" i="13"/>
  <c r="AB378" i="13"/>
  <c r="U375" i="13"/>
  <c r="P375" i="13" s="1"/>
  <c r="O375" i="13" s="1"/>
  <c r="X379" i="19" l="1"/>
  <c r="AC378" i="19"/>
  <c r="P377" i="19"/>
  <c r="O377" i="19" s="1"/>
  <c r="S378" i="19"/>
  <c r="U378" i="19" s="1"/>
  <c r="AB378" i="19"/>
  <c r="Z379" i="19"/>
  <c r="Y379" i="19"/>
  <c r="AD378" i="19"/>
  <c r="AC379" i="18"/>
  <c r="X380" i="18"/>
  <c r="AB379" i="18"/>
  <c r="S379" i="18"/>
  <c r="U379" i="18" s="1"/>
  <c r="AD379" i="18"/>
  <c r="Y380" i="18"/>
  <c r="Z380" i="18"/>
  <c r="P378" i="18"/>
  <c r="O378" i="18" s="1"/>
  <c r="S379" i="16"/>
  <c r="U379" i="16" s="1"/>
  <c r="AB379" i="16"/>
  <c r="X380" i="16"/>
  <c r="AC379" i="16"/>
  <c r="P378" i="16"/>
  <c r="O378" i="16" s="1"/>
  <c r="Z380" i="16"/>
  <c r="Y380" i="16"/>
  <c r="AD379" i="16"/>
  <c r="P377" i="15"/>
  <c r="AB378" i="15"/>
  <c r="S378" i="15"/>
  <c r="U378" i="15" s="1"/>
  <c r="X379" i="15"/>
  <c r="AC378" i="15"/>
  <c r="Y379" i="15"/>
  <c r="AD378" i="15"/>
  <c r="Z379" i="15"/>
  <c r="X379" i="14"/>
  <c r="AC378" i="14"/>
  <c r="Y379" i="14"/>
  <c r="Z379" i="14"/>
  <c r="AD378" i="14"/>
  <c r="S378" i="14"/>
  <c r="U378" i="14" s="1"/>
  <c r="P378" i="14" s="1"/>
  <c r="O378" i="14" s="1"/>
  <c r="AB378" i="14"/>
  <c r="P377" i="14"/>
  <c r="O377" i="14" s="1"/>
  <c r="X380" i="13"/>
  <c r="AB379" i="13"/>
  <c r="S379" i="13"/>
  <c r="AD379" i="13"/>
  <c r="Z380" i="13"/>
  <c r="Y380" i="13"/>
  <c r="AC379" i="13"/>
  <c r="U376" i="13"/>
  <c r="P376" i="13" s="1"/>
  <c r="O376" i="13" s="1"/>
  <c r="O377" i="15" l="1"/>
  <c r="N377" i="15" s="1"/>
  <c r="P378" i="19"/>
  <c r="O378" i="19" s="1"/>
  <c r="AC379" i="19"/>
  <c r="X380" i="19"/>
  <c r="Z380" i="19"/>
  <c r="Y380" i="19"/>
  <c r="AD379" i="19"/>
  <c r="S379" i="19"/>
  <c r="U379" i="19" s="1"/>
  <c r="AB379" i="19"/>
  <c r="AC380" i="18"/>
  <c r="X381" i="18"/>
  <c r="P379" i="18"/>
  <c r="O379" i="18" s="1"/>
  <c r="AB380" i="18"/>
  <c r="S380" i="18"/>
  <c r="U380" i="18" s="1"/>
  <c r="AD380" i="18"/>
  <c r="Z381" i="18"/>
  <c r="Y381" i="18"/>
  <c r="Z381" i="16"/>
  <c r="AD380" i="16"/>
  <c r="Y381" i="16"/>
  <c r="X381" i="16"/>
  <c r="AC380" i="16"/>
  <c r="AB380" i="16"/>
  <c r="S380" i="16"/>
  <c r="U380" i="16" s="1"/>
  <c r="P380" i="16" s="1"/>
  <c r="O380" i="16" s="1"/>
  <c r="P379" i="16"/>
  <c r="O379" i="16" s="1"/>
  <c r="AB379" i="15"/>
  <c r="S379" i="15"/>
  <c r="U379" i="15" s="1"/>
  <c r="X380" i="15"/>
  <c r="AC379" i="15"/>
  <c r="P378" i="15"/>
  <c r="AD379" i="15"/>
  <c r="Y380" i="15"/>
  <c r="Z380" i="15"/>
  <c r="Y380" i="14"/>
  <c r="Z380" i="14"/>
  <c r="AD379" i="14"/>
  <c r="X380" i="14"/>
  <c r="AC379" i="14"/>
  <c r="S379" i="14"/>
  <c r="U379" i="14" s="1"/>
  <c r="P379" i="14" s="1"/>
  <c r="O379" i="14" s="1"/>
  <c r="AB379" i="14"/>
  <c r="Y381" i="13"/>
  <c r="AC380" i="13"/>
  <c r="AD380" i="13"/>
  <c r="Z381" i="13"/>
  <c r="X381" i="13"/>
  <c r="AB380" i="13"/>
  <c r="S380" i="13"/>
  <c r="U377" i="13"/>
  <c r="P377" i="13" s="1"/>
  <c r="O377" i="13" s="1"/>
  <c r="O378" i="15" l="1"/>
  <c r="N378" i="15" s="1"/>
  <c r="P379" i="19"/>
  <c r="O379" i="19" s="1"/>
  <c r="AC380" i="19"/>
  <c r="X381" i="19"/>
  <c r="AB380" i="19"/>
  <c r="S380" i="19"/>
  <c r="U380" i="19" s="1"/>
  <c r="Z381" i="19"/>
  <c r="Y381" i="19"/>
  <c r="AD380" i="19"/>
  <c r="AC381" i="18"/>
  <c r="X382" i="18"/>
  <c r="AB381" i="18"/>
  <c r="S381" i="18"/>
  <c r="U381" i="18" s="1"/>
  <c r="Z382" i="18"/>
  <c r="Y382" i="18"/>
  <c r="AD381" i="18"/>
  <c r="P380" i="18"/>
  <c r="O380" i="18" s="1"/>
  <c r="X382" i="16"/>
  <c r="AC381" i="16"/>
  <c r="AB381" i="16"/>
  <c r="S381" i="16"/>
  <c r="U381" i="16" s="1"/>
  <c r="Z382" i="16"/>
  <c r="AD381" i="16"/>
  <c r="Y382" i="16"/>
  <c r="AD380" i="15"/>
  <c r="Y381" i="15"/>
  <c r="Z381" i="15"/>
  <c r="AB380" i="15"/>
  <c r="S380" i="15"/>
  <c r="U380" i="15" s="1"/>
  <c r="P380" i="15" s="1"/>
  <c r="AC380" i="15"/>
  <c r="X381" i="15"/>
  <c r="P379" i="15"/>
  <c r="AB380" i="14"/>
  <c r="S380" i="14"/>
  <c r="U380" i="14" s="1"/>
  <c r="Y381" i="14"/>
  <c r="AD380" i="14"/>
  <c r="Z381" i="14"/>
  <c r="AC380" i="14"/>
  <c r="X381" i="14"/>
  <c r="AD381" i="13"/>
  <c r="Z382" i="13"/>
  <c r="X382" i="13"/>
  <c r="AB381" i="13"/>
  <c r="S381" i="13"/>
  <c r="Y382" i="13"/>
  <c r="AC381" i="13"/>
  <c r="U378" i="13"/>
  <c r="P378" i="13" s="1"/>
  <c r="O378" i="13" s="1"/>
  <c r="O379" i="15" l="1"/>
  <c r="N379" i="15" s="1"/>
  <c r="O380" i="15"/>
  <c r="N380" i="15" s="1"/>
  <c r="Z382" i="19"/>
  <c r="Y382" i="19"/>
  <c r="AD381" i="19"/>
  <c r="P380" i="19"/>
  <c r="O380" i="19" s="1"/>
  <c r="AB381" i="19"/>
  <c r="S381" i="19"/>
  <c r="U381" i="19" s="1"/>
  <c r="P381" i="19" s="1"/>
  <c r="O381" i="19" s="1"/>
  <c r="AC381" i="19"/>
  <c r="X382" i="19"/>
  <c r="AC382" i="18"/>
  <c r="X383" i="18"/>
  <c r="P381" i="18"/>
  <c r="O381" i="18" s="1"/>
  <c r="S382" i="18"/>
  <c r="U382" i="18" s="1"/>
  <c r="AB382" i="18"/>
  <c r="Z383" i="18"/>
  <c r="Y383" i="18"/>
  <c r="AD382" i="18"/>
  <c r="X383" i="16"/>
  <c r="AC382" i="16"/>
  <c r="P381" i="16"/>
  <c r="O381" i="16" s="1"/>
  <c r="Z383" i="16"/>
  <c r="Y383" i="16"/>
  <c r="AD382" i="16"/>
  <c r="AB382" i="16"/>
  <c r="S382" i="16"/>
  <c r="U382" i="16" s="1"/>
  <c r="P382" i="16" s="1"/>
  <c r="O382" i="16" s="1"/>
  <c r="AD381" i="15"/>
  <c r="Y382" i="15"/>
  <c r="Z382" i="15"/>
  <c r="AB381" i="15"/>
  <c r="S381" i="15"/>
  <c r="U381" i="15" s="1"/>
  <c r="P381" i="15" s="1"/>
  <c r="X382" i="15"/>
  <c r="AC381" i="15"/>
  <c r="AB381" i="14"/>
  <c r="S381" i="14"/>
  <c r="U381" i="14" s="1"/>
  <c r="Y382" i="14"/>
  <c r="AD381" i="14"/>
  <c r="Z382" i="14"/>
  <c r="P380" i="14"/>
  <c r="O380" i="14" s="1"/>
  <c r="AC381" i="14"/>
  <c r="X382" i="14"/>
  <c r="Y383" i="13"/>
  <c r="AC382" i="13"/>
  <c r="AD382" i="13"/>
  <c r="Z383" i="13"/>
  <c r="X383" i="13"/>
  <c r="S382" i="13"/>
  <c r="AB382" i="13"/>
  <c r="U379" i="13"/>
  <c r="P379" i="13" s="1"/>
  <c r="O379" i="13" s="1"/>
  <c r="O381" i="15" l="1"/>
  <c r="N381" i="15" s="1"/>
  <c r="AB382" i="19"/>
  <c r="S382" i="19"/>
  <c r="U382" i="19" s="1"/>
  <c r="AC382" i="19"/>
  <c r="X383" i="19"/>
  <c r="Z383" i="19"/>
  <c r="Y383" i="19"/>
  <c r="AD382" i="19"/>
  <c r="P382" i="18"/>
  <c r="O382" i="18" s="1"/>
  <c r="AD383" i="18"/>
  <c r="Y384" i="18"/>
  <c r="Z384" i="18"/>
  <c r="AB383" i="18"/>
  <c r="S383" i="18"/>
  <c r="U383" i="18" s="1"/>
  <c r="P383" i="18" s="1"/>
  <c r="O383" i="18" s="1"/>
  <c r="AC383" i="18"/>
  <c r="X384" i="18"/>
  <c r="Z384" i="16"/>
  <c r="Y384" i="16"/>
  <c r="AD383" i="16"/>
  <c r="X384" i="16"/>
  <c r="AC383" i="16"/>
  <c r="S383" i="16"/>
  <c r="U383" i="16" s="1"/>
  <c r="AB383" i="16"/>
  <c r="AD382" i="15"/>
  <c r="Y383" i="15"/>
  <c r="Z383" i="15"/>
  <c r="X383" i="15"/>
  <c r="AC382" i="15"/>
  <c r="AB382" i="15"/>
  <c r="S382" i="15"/>
  <c r="U382" i="15" s="1"/>
  <c r="P382" i="15" s="1"/>
  <c r="S382" i="14"/>
  <c r="U382" i="14" s="1"/>
  <c r="AB382" i="14"/>
  <c r="Y383" i="14"/>
  <c r="AD382" i="14"/>
  <c r="Z383" i="14"/>
  <c r="X383" i="14"/>
  <c r="AC382" i="14"/>
  <c r="P381" i="14"/>
  <c r="O381" i="14" s="1"/>
  <c r="X384" i="13"/>
  <c r="AB383" i="13"/>
  <c r="S383" i="13"/>
  <c r="AD383" i="13"/>
  <c r="Z384" i="13"/>
  <c r="Y384" i="13"/>
  <c r="AC383" i="13"/>
  <c r="U380" i="13"/>
  <c r="P380" i="13" s="1"/>
  <c r="O380" i="13" s="1"/>
  <c r="O382" i="15" l="1"/>
  <c r="N382" i="15" s="1"/>
  <c r="AC383" i="19"/>
  <c r="X384" i="19"/>
  <c r="Z384" i="19"/>
  <c r="Y384" i="19"/>
  <c r="AD383" i="19"/>
  <c r="S383" i="19"/>
  <c r="U383" i="19" s="1"/>
  <c r="AB383" i="19"/>
  <c r="P382" i="19"/>
  <c r="O382" i="19" s="1"/>
  <c r="AB384" i="18"/>
  <c r="S384" i="18"/>
  <c r="U384" i="18" s="1"/>
  <c r="AD384" i="18"/>
  <c r="Z385" i="18"/>
  <c r="Y385" i="18"/>
  <c r="AC384" i="18"/>
  <c r="X385" i="18"/>
  <c r="P383" i="16"/>
  <c r="O383" i="16" s="1"/>
  <c r="AB384" i="16"/>
  <c r="S384" i="16"/>
  <c r="U384" i="16" s="1"/>
  <c r="X385" i="16"/>
  <c r="AC384" i="16"/>
  <c r="Z385" i="16"/>
  <c r="AD384" i="16"/>
  <c r="Y385" i="16"/>
  <c r="AB383" i="15"/>
  <c r="S383" i="15"/>
  <c r="U383" i="15" s="1"/>
  <c r="AD383" i="15"/>
  <c r="Y384" i="15"/>
  <c r="Z384" i="15"/>
  <c r="AC383" i="15"/>
  <c r="X384" i="15"/>
  <c r="S383" i="14"/>
  <c r="U383" i="14" s="1"/>
  <c r="AB383" i="14"/>
  <c r="Y384" i="14"/>
  <c r="Z384" i="14"/>
  <c r="AD383" i="14"/>
  <c r="X384" i="14"/>
  <c r="AC383" i="14"/>
  <c r="P382" i="14"/>
  <c r="O382" i="14" s="1"/>
  <c r="Y385" i="13"/>
  <c r="AC384" i="13"/>
  <c r="AD384" i="13"/>
  <c r="Z385" i="13"/>
  <c r="X385" i="13"/>
  <c r="AB384" i="13"/>
  <c r="S384" i="13"/>
  <c r="U381" i="13"/>
  <c r="P381" i="13" s="1"/>
  <c r="O381" i="13" s="1"/>
  <c r="Z385" i="19" l="1"/>
  <c r="Y385" i="19"/>
  <c r="AD384" i="19"/>
  <c r="P383" i="19"/>
  <c r="O383" i="19" s="1"/>
  <c r="AC384" i="19"/>
  <c r="X385" i="19"/>
  <c r="AB384" i="19"/>
  <c r="S384" i="19"/>
  <c r="U384" i="19" s="1"/>
  <c r="P384" i="19" s="1"/>
  <c r="O384" i="19" s="1"/>
  <c r="S385" i="18"/>
  <c r="U385" i="18" s="1"/>
  <c r="AB385" i="18"/>
  <c r="AC385" i="18"/>
  <c r="X386" i="18"/>
  <c r="Z386" i="18"/>
  <c r="Y386" i="18"/>
  <c r="AD385" i="18"/>
  <c r="P384" i="18"/>
  <c r="O384" i="18" s="1"/>
  <c r="P384" i="16"/>
  <c r="O384" i="16" s="1"/>
  <c r="X386" i="16"/>
  <c r="AC385" i="16"/>
  <c r="AB385" i="16"/>
  <c r="S385" i="16"/>
  <c r="U385" i="16" s="1"/>
  <c r="Z386" i="16"/>
  <c r="AD385" i="16"/>
  <c r="Y386" i="16"/>
  <c r="X385" i="15"/>
  <c r="AC384" i="15"/>
  <c r="AD384" i="15"/>
  <c r="Y385" i="15"/>
  <c r="Z385" i="15"/>
  <c r="P383" i="15"/>
  <c r="AB384" i="15"/>
  <c r="S384" i="15"/>
  <c r="U384" i="15" s="1"/>
  <c r="P384" i="15" s="1"/>
  <c r="S384" i="14"/>
  <c r="U384" i="14" s="1"/>
  <c r="AB384" i="14"/>
  <c r="Y385" i="14"/>
  <c r="Z385" i="14"/>
  <c r="AD384" i="14"/>
  <c r="AC384" i="14"/>
  <c r="X385" i="14"/>
  <c r="P383" i="14"/>
  <c r="O383" i="14" s="1"/>
  <c r="X386" i="13"/>
  <c r="AB385" i="13"/>
  <c r="S385" i="13"/>
  <c r="AD385" i="13"/>
  <c r="Z386" i="13"/>
  <c r="Y386" i="13"/>
  <c r="AC385" i="13"/>
  <c r="U382" i="13"/>
  <c r="P382" i="13" s="1"/>
  <c r="O382" i="13" s="1"/>
  <c r="O384" i="15" l="1"/>
  <c r="N384" i="15" s="1"/>
  <c r="O383" i="15"/>
  <c r="N383" i="15" s="1"/>
  <c r="AB385" i="19"/>
  <c r="S385" i="19"/>
  <c r="U385" i="19" s="1"/>
  <c r="AC385" i="19"/>
  <c r="X386" i="19"/>
  <c r="Z386" i="19"/>
  <c r="Y386" i="19"/>
  <c r="AD385" i="19"/>
  <c r="AC386" i="18"/>
  <c r="X387" i="18"/>
  <c r="Z387" i="18"/>
  <c r="Y387" i="18"/>
  <c r="AD386" i="18"/>
  <c r="S386" i="18"/>
  <c r="U386" i="18" s="1"/>
  <c r="P386" i="18" s="1"/>
  <c r="O386" i="18" s="1"/>
  <c r="AB386" i="18"/>
  <c r="P385" i="18"/>
  <c r="O385" i="18" s="1"/>
  <c r="P385" i="16"/>
  <c r="O385" i="16" s="1"/>
  <c r="AB386" i="16"/>
  <c r="S386" i="16"/>
  <c r="U386" i="16" s="1"/>
  <c r="X387" i="16"/>
  <c r="AC386" i="16"/>
  <c r="Z387" i="16"/>
  <c r="Y387" i="16"/>
  <c r="AD386" i="16"/>
  <c r="AD385" i="15"/>
  <c r="Y386" i="15"/>
  <c r="Z386" i="15"/>
  <c r="X386" i="15"/>
  <c r="AC385" i="15"/>
  <c r="AB385" i="15"/>
  <c r="S385" i="15"/>
  <c r="U385" i="15" s="1"/>
  <c r="P385" i="15" s="1"/>
  <c r="S385" i="14"/>
  <c r="U385" i="14" s="1"/>
  <c r="AB385" i="14"/>
  <c r="Y386" i="14"/>
  <c r="AD385" i="14"/>
  <c r="Z386" i="14"/>
  <c r="AC385" i="14"/>
  <c r="X386" i="14"/>
  <c r="P384" i="14"/>
  <c r="O384" i="14" s="1"/>
  <c r="Y387" i="13"/>
  <c r="AC386" i="13"/>
  <c r="AD386" i="13"/>
  <c r="Z387" i="13"/>
  <c r="X387" i="13"/>
  <c r="S386" i="13"/>
  <c r="AB386" i="13"/>
  <c r="U383" i="13"/>
  <c r="P383" i="13" s="1"/>
  <c r="O383" i="13" s="1"/>
  <c r="O385" i="15" l="1"/>
  <c r="N385" i="15" s="1"/>
  <c r="AC386" i="19"/>
  <c r="X387" i="19"/>
  <c r="P385" i="19"/>
  <c r="O385" i="19" s="1"/>
  <c r="Z387" i="19"/>
  <c r="Y387" i="19"/>
  <c r="AD386" i="19"/>
  <c r="S386" i="19"/>
  <c r="U386" i="19" s="1"/>
  <c r="AB386" i="19"/>
  <c r="AC387" i="18"/>
  <c r="X388" i="18"/>
  <c r="AD387" i="18"/>
  <c r="Y388" i="18"/>
  <c r="Z388" i="18"/>
  <c r="AB387" i="18"/>
  <c r="S387" i="18"/>
  <c r="U387" i="18" s="1"/>
  <c r="P387" i="18" s="1"/>
  <c r="O387" i="18" s="1"/>
  <c r="Z388" i="16"/>
  <c r="Y388" i="16"/>
  <c r="AD387" i="16"/>
  <c r="P386" i="16"/>
  <c r="O386" i="16" s="1"/>
  <c r="X388" i="16"/>
  <c r="AC387" i="16"/>
  <c r="S387" i="16"/>
  <c r="U387" i="16" s="1"/>
  <c r="P387" i="16" s="1"/>
  <c r="O387" i="16" s="1"/>
  <c r="AB387" i="16"/>
  <c r="AB386" i="15"/>
  <c r="S386" i="15"/>
  <c r="U386" i="15" s="1"/>
  <c r="X387" i="15"/>
  <c r="AC386" i="15"/>
  <c r="AD386" i="15"/>
  <c r="Y387" i="15"/>
  <c r="Z387" i="15"/>
  <c r="AB386" i="14"/>
  <c r="S386" i="14"/>
  <c r="U386" i="14" s="1"/>
  <c r="Y387" i="14"/>
  <c r="AD386" i="14"/>
  <c r="Z387" i="14"/>
  <c r="AC386" i="14"/>
  <c r="X387" i="14"/>
  <c r="P385" i="14"/>
  <c r="O385" i="14" s="1"/>
  <c r="AD387" i="13"/>
  <c r="Z388" i="13"/>
  <c r="X388" i="13"/>
  <c r="AB387" i="13"/>
  <c r="S387" i="13"/>
  <c r="Y388" i="13"/>
  <c r="AC387" i="13"/>
  <c r="U384" i="13"/>
  <c r="P384" i="13" s="1"/>
  <c r="O384" i="13" s="1"/>
  <c r="AC387" i="19" l="1"/>
  <c r="X388" i="19"/>
  <c r="P386" i="19"/>
  <c r="O386" i="19" s="1"/>
  <c r="S387" i="19"/>
  <c r="U387" i="19" s="1"/>
  <c r="AB387" i="19"/>
  <c r="Z388" i="19"/>
  <c r="AD387" i="19"/>
  <c r="Y388" i="19"/>
  <c r="AD388" i="18"/>
  <c r="Z389" i="18"/>
  <c r="Y389" i="18"/>
  <c r="AC388" i="18"/>
  <c r="X389" i="18"/>
  <c r="AB388" i="18"/>
  <c r="S388" i="18"/>
  <c r="U388" i="18" s="1"/>
  <c r="P388" i="18" s="1"/>
  <c r="O388" i="18" s="1"/>
  <c r="AB388" i="16"/>
  <c r="S388" i="16"/>
  <c r="U388" i="16" s="1"/>
  <c r="X389" i="16"/>
  <c r="AC388" i="16"/>
  <c r="Z389" i="16"/>
  <c r="AD388" i="16"/>
  <c r="Y389" i="16"/>
  <c r="AD387" i="15"/>
  <c r="Y388" i="15"/>
  <c r="Z388" i="15"/>
  <c r="X388" i="15"/>
  <c r="AC387" i="15"/>
  <c r="P386" i="15"/>
  <c r="AB387" i="15"/>
  <c r="S387" i="15"/>
  <c r="U387" i="15" s="1"/>
  <c r="P387" i="15" s="1"/>
  <c r="Y388" i="14"/>
  <c r="Z388" i="14"/>
  <c r="AD387" i="14"/>
  <c r="AB387" i="14"/>
  <c r="S387" i="14"/>
  <c r="U387" i="14" s="1"/>
  <c r="P387" i="14" s="1"/>
  <c r="O387" i="14" s="1"/>
  <c r="AC387" i="14"/>
  <c r="X388" i="14"/>
  <c r="P386" i="14"/>
  <c r="O386" i="14" s="1"/>
  <c r="X389" i="13"/>
  <c r="AB388" i="13"/>
  <c r="S388" i="13"/>
  <c r="Y389" i="13"/>
  <c r="AC388" i="13"/>
  <c r="AD388" i="13"/>
  <c r="Z389" i="13"/>
  <c r="U385" i="13"/>
  <c r="P385" i="13" s="1"/>
  <c r="O385" i="13" s="1"/>
  <c r="O387" i="15" l="1"/>
  <c r="N387" i="15" s="1"/>
  <c r="O386" i="15"/>
  <c r="N386" i="15" s="1"/>
  <c r="AC388" i="19"/>
  <c r="X389" i="19"/>
  <c r="AB388" i="19"/>
  <c r="S388" i="19"/>
  <c r="U388" i="19" s="1"/>
  <c r="Z389" i="19"/>
  <c r="Y389" i="19"/>
  <c r="AD388" i="19"/>
  <c r="P387" i="19"/>
  <c r="O387" i="19" s="1"/>
  <c r="S389" i="18"/>
  <c r="U389" i="18" s="1"/>
  <c r="AB389" i="18"/>
  <c r="AC389" i="18"/>
  <c r="X390" i="18"/>
  <c r="Z390" i="18"/>
  <c r="Y390" i="18"/>
  <c r="AD389" i="18"/>
  <c r="AB389" i="16"/>
  <c r="S389" i="16"/>
  <c r="U389" i="16" s="1"/>
  <c r="X390" i="16"/>
  <c r="AC389" i="16"/>
  <c r="Z390" i="16"/>
  <c r="AD389" i="16"/>
  <c r="Y390" i="16"/>
  <c r="P388" i="16"/>
  <c r="O388" i="16" s="1"/>
  <c r="AD388" i="15"/>
  <c r="Y389" i="15"/>
  <c r="Z389" i="15"/>
  <c r="AB388" i="15"/>
  <c r="S388" i="15"/>
  <c r="U388" i="15" s="1"/>
  <c r="AC388" i="15"/>
  <c r="X389" i="15"/>
  <c r="S388" i="14"/>
  <c r="U388" i="14" s="1"/>
  <c r="AB388" i="14"/>
  <c r="Y389" i="14"/>
  <c r="Z389" i="14"/>
  <c r="AD388" i="14"/>
  <c r="AC388" i="14"/>
  <c r="X389" i="14"/>
  <c r="AD389" i="13"/>
  <c r="Z390" i="13"/>
  <c r="Y390" i="13"/>
  <c r="AC389" i="13"/>
  <c r="X390" i="13"/>
  <c r="AB389" i="13"/>
  <c r="S389" i="13"/>
  <c r="U386" i="13"/>
  <c r="P386" i="13" s="1"/>
  <c r="O386" i="13" s="1"/>
  <c r="Z390" i="19" l="1"/>
  <c r="AD389" i="19"/>
  <c r="Y390" i="19"/>
  <c r="AB389" i="19"/>
  <c r="S389" i="19"/>
  <c r="U389" i="19" s="1"/>
  <c r="AC389" i="19"/>
  <c r="X390" i="19"/>
  <c r="P388" i="19"/>
  <c r="O388" i="19" s="1"/>
  <c r="AC390" i="18"/>
  <c r="X391" i="18"/>
  <c r="Z391" i="18"/>
  <c r="Y391" i="18"/>
  <c r="AD390" i="18"/>
  <c r="S390" i="18"/>
  <c r="U390" i="18" s="1"/>
  <c r="AB390" i="18"/>
  <c r="P389" i="18"/>
  <c r="O389" i="18" s="1"/>
  <c r="X391" i="16"/>
  <c r="AC390" i="16"/>
  <c r="P389" i="16"/>
  <c r="O389" i="16" s="1"/>
  <c r="Z391" i="16"/>
  <c r="Y391" i="16"/>
  <c r="AD390" i="16"/>
  <c r="AB390" i="16"/>
  <c r="S390" i="16"/>
  <c r="U390" i="16" s="1"/>
  <c r="P390" i="16" s="1"/>
  <c r="O390" i="16" s="1"/>
  <c r="AB389" i="15"/>
  <c r="S389" i="15"/>
  <c r="U389" i="15" s="1"/>
  <c r="AD389" i="15"/>
  <c r="Y390" i="15"/>
  <c r="Z390" i="15"/>
  <c r="P388" i="15"/>
  <c r="X390" i="15"/>
  <c r="AC389" i="15"/>
  <c r="S389" i="14"/>
  <c r="U389" i="14" s="1"/>
  <c r="AB389" i="14"/>
  <c r="Y390" i="14"/>
  <c r="Z390" i="14"/>
  <c r="AD389" i="14"/>
  <c r="AC389" i="14"/>
  <c r="X390" i="14"/>
  <c r="P388" i="14"/>
  <c r="O388" i="14" s="1"/>
  <c r="Y391" i="13"/>
  <c r="AC390" i="13"/>
  <c r="X391" i="13"/>
  <c r="S390" i="13"/>
  <c r="AB390" i="13"/>
  <c r="AD390" i="13"/>
  <c r="Z391" i="13"/>
  <c r="U387" i="13"/>
  <c r="P387" i="13" s="1"/>
  <c r="O387" i="13" s="1"/>
  <c r="O388" i="15" l="1"/>
  <c r="N388" i="15" s="1"/>
  <c r="P389" i="19"/>
  <c r="O389" i="19" s="1"/>
  <c r="AC390" i="19"/>
  <c r="X391" i="19"/>
  <c r="S390" i="19"/>
  <c r="U390" i="19" s="1"/>
  <c r="AB390" i="19"/>
  <c r="Z391" i="19"/>
  <c r="AD390" i="19"/>
  <c r="Y391" i="19"/>
  <c r="P390" i="18"/>
  <c r="O390" i="18" s="1"/>
  <c r="AD391" i="18"/>
  <c r="Y392" i="18"/>
  <c r="Z392" i="18"/>
  <c r="AC391" i="18"/>
  <c r="X392" i="18"/>
  <c r="AB391" i="18"/>
  <c r="S391" i="18"/>
  <c r="U391" i="18" s="1"/>
  <c r="P391" i="18" s="1"/>
  <c r="O391" i="18" s="1"/>
  <c r="X392" i="16"/>
  <c r="AC391" i="16"/>
  <c r="Z392" i="16"/>
  <c r="Y392" i="16"/>
  <c r="AD391" i="16"/>
  <c r="S391" i="16"/>
  <c r="U391" i="16" s="1"/>
  <c r="AB391" i="16"/>
  <c r="AB390" i="15"/>
  <c r="S390" i="15"/>
  <c r="U390" i="15" s="1"/>
  <c r="AD390" i="15"/>
  <c r="Y391" i="15"/>
  <c r="Z391" i="15"/>
  <c r="P389" i="15"/>
  <c r="X391" i="15"/>
  <c r="AC390" i="15"/>
  <c r="AB390" i="14"/>
  <c r="S390" i="14"/>
  <c r="U390" i="14" s="1"/>
  <c r="Y391" i="14"/>
  <c r="AD390" i="14"/>
  <c r="Z391" i="14"/>
  <c r="AC390" i="14"/>
  <c r="X391" i="14"/>
  <c r="P389" i="14"/>
  <c r="O389" i="14" s="1"/>
  <c r="AD391" i="13"/>
  <c r="Z392" i="13"/>
  <c r="X392" i="13"/>
  <c r="AB391" i="13"/>
  <c r="S391" i="13"/>
  <c r="Y392" i="13"/>
  <c r="AC391" i="13"/>
  <c r="U388" i="13"/>
  <c r="P388" i="13" s="1"/>
  <c r="O388" i="13" s="1"/>
  <c r="O389" i="15" l="1"/>
  <c r="N389" i="15" s="1"/>
  <c r="S391" i="19"/>
  <c r="U391" i="19" s="1"/>
  <c r="AB391" i="19"/>
  <c r="Z392" i="19"/>
  <c r="AD391" i="19"/>
  <c r="Y392" i="19"/>
  <c r="AC391" i="19"/>
  <c r="X392" i="19"/>
  <c r="P390" i="19"/>
  <c r="O390" i="19" s="1"/>
  <c r="AC392" i="18"/>
  <c r="X393" i="18"/>
  <c r="S392" i="18"/>
  <c r="U392" i="18" s="1"/>
  <c r="AB392" i="18"/>
  <c r="AD392" i="18"/>
  <c r="Z393" i="18"/>
  <c r="Y393" i="18"/>
  <c r="Z393" i="16"/>
  <c r="AD392" i="16"/>
  <c r="Y393" i="16"/>
  <c r="P391" i="16"/>
  <c r="O391" i="16" s="1"/>
  <c r="X393" i="16"/>
  <c r="AC392" i="16"/>
  <c r="AB392" i="16"/>
  <c r="S392" i="16"/>
  <c r="U392" i="16" s="1"/>
  <c r="P392" i="16" s="1"/>
  <c r="O392" i="16" s="1"/>
  <c r="AB391" i="15"/>
  <c r="S391" i="15"/>
  <c r="U391" i="15" s="1"/>
  <c r="AD391" i="15"/>
  <c r="Y392" i="15"/>
  <c r="Z392" i="15"/>
  <c r="P390" i="15"/>
  <c r="X392" i="15"/>
  <c r="AC391" i="15"/>
  <c r="Y392" i="14"/>
  <c r="Z392" i="14"/>
  <c r="AD391" i="14"/>
  <c r="AB391" i="14"/>
  <c r="S391" i="14"/>
  <c r="U391" i="14" s="1"/>
  <c r="AC391" i="14"/>
  <c r="X392" i="14"/>
  <c r="P390" i="14"/>
  <c r="O390" i="14" s="1"/>
  <c r="X393" i="13"/>
  <c r="AB392" i="13"/>
  <c r="S392" i="13"/>
  <c r="Y393" i="13"/>
  <c r="AC392" i="13"/>
  <c r="AD392" i="13"/>
  <c r="Z393" i="13"/>
  <c r="U389" i="13"/>
  <c r="P389" i="13" s="1"/>
  <c r="O389" i="13" s="1"/>
  <c r="O390" i="15" l="1"/>
  <c r="N390" i="15" s="1"/>
  <c r="S392" i="19"/>
  <c r="U392" i="19" s="1"/>
  <c r="AB392" i="19"/>
  <c r="Z393" i="19"/>
  <c r="AD392" i="19"/>
  <c r="Y393" i="19"/>
  <c r="AC392" i="19"/>
  <c r="X393" i="19"/>
  <c r="P391" i="19"/>
  <c r="O391" i="19" s="1"/>
  <c r="Z394" i="18"/>
  <c r="Y394" i="18"/>
  <c r="AD393" i="18"/>
  <c r="AC393" i="18"/>
  <c r="X394" i="18"/>
  <c r="P392" i="18"/>
  <c r="O392" i="18" s="1"/>
  <c r="AB393" i="18"/>
  <c r="S393" i="18"/>
  <c r="U393" i="18" s="1"/>
  <c r="P393" i="18" s="1"/>
  <c r="O393" i="18" s="1"/>
  <c r="AB393" i="16"/>
  <c r="S393" i="16"/>
  <c r="U393" i="16" s="1"/>
  <c r="X394" i="16"/>
  <c r="AC393" i="16"/>
  <c r="Z394" i="16"/>
  <c r="AD393" i="16"/>
  <c r="Y394" i="16"/>
  <c r="AB392" i="15"/>
  <c r="S392" i="15"/>
  <c r="U392" i="15" s="1"/>
  <c r="AD392" i="15"/>
  <c r="Y393" i="15"/>
  <c r="Z393" i="15"/>
  <c r="P391" i="15"/>
  <c r="AC392" i="15"/>
  <c r="X393" i="15"/>
  <c r="P391" i="14"/>
  <c r="O391" i="14" s="1"/>
  <c r="S392" i="14"/>
  <c r="U392" i="14" s="1"/>
  <c r="AB392" i="14"/>
  <c r="Y393" i="14"/>
  <c r="Z393" i="14"/>
  <c r="AD392" i="14"/>
  <c r="AC392" i="14"/>
  <c r="X393" i="14"/>
  <c r="AD393" i="13"/>
  <c r="Z394" i="13"/>
  <c r="Y394" i="13"/>
  <c r="AC393" i="13"/>
  <c r="X394" i="13"/>
  <c r="AB393" i="13"/>
  <c r="S393" i="13"/>
  <c r="U390" i="13"/>
  <c r="P390" i="13" s="1"/>
  <c r="O390" i="13" s="1"/>
  <c r="O391" i="15" l="1"/>
  <c r="N391" i="15" s="1"/>
  <c r="Z394" i="19"/>
  <c r="AD393" i="19"/>
  <c r="Y394" i="19"/>
  <c r="AB393" i="19"/>
  <c r="S393" i="19"/>
  <c r="U393" i="19" s="1"/>
  <c r="AC393" i="19"/>
  <c r="X394" i="19"/>
  <c r="P392" i="19"/>
  <c r="O392" i="19" s="1"/>
  <c r="S394" i="18"/>
  <c r="U394" i="18" s="1"/>
  <c r="AB394" i="18"/>
  <c r="AC394" i="18"/>
  <c r="X395" i="18"/>
  <c r="Z395" i="18"/>
  <c r="Y395" i="18"/>
  <c r="AD394" i="18"/>
  <c r="X395" i="16"/>
  <c r="AC394" i="16"/>
  <c r="AB394" i="16"/>
  <c r="S394" i="16"/>
  <c r="U394" i="16" s="1"/>
  <c r="P393" i="16"/>
  <c r="O393" i="16" s="1"/>
  <c r="Z395" i="16"/>
  <c r="Y395" i="16"/>
  <c r="AD394" i="16"/>
  <c r="X394" i="15"/>
  <c r="AC393" i="15"/>
  <c r="AB393" i="15"/>
  <c r="S393" i="15"/>
  <c r="U393" i="15" s="1"/>
  <c r="AD393" i="15"/>
  <c r="Y394" i="15"/>
  <c r="Z394" i="15"/>
  <c r="P392" i="15"/>
  <c r="S393" i="14"/>
  <c r="U393" i="14" s="1"/>
  <c r="AB393" i="14"/>
  <c r="Y394" i="14"/>
  <c r="Z394" i="14"/>
  <c r="AD393" i="14"/>
  <c r="AC393" i="14"/>
  <c r="X394" i="14"/>
  <c r="P392" i="14"/>
  <c r="O392" i="14" s="1"/>
  <c r="X395" i="13"/>
  <c r="S394" i="13"/>
  <c r="AB394" i="13"/>
  <c r="Y395" i="13"/>
  <c r="AC394" i="13"/>
  <c r="AD394" i="13"/>
  <c r="Z395" i="13"/>
  <c r="U391" i="13"/>
  <c r="P391" i="13" s="1"/>
  <c r="O391" i="13" s="1"/>
  <c r="O392" i="15" l="1"/>
  <c r="N392" i="15" s="1"/>
  <c r="S394" i="19"/>
  <c r="U394" i="19" s="1"/>
  <c r="AB394" i="19"/>
  <c r="P393" i="19"/>
  <c r="O393" i="19" s="1"/>
  <c r="AC394" i="19"/>
  <c r="X395" i="19"/>
  <c r="Z395" i="19"/>
  <c r="AD394" i="19"/>
  <c r="Y395" i="19"/>
  <c r="AD395" i="18"/>
  <c r="Y396" i="18"/>
  <c r="Z396" i="18"/>
  <c r="AC395" i="18"/>
  <c r="X396" i="18"/>
  <c r="AB395" i="18"/>
  <c r="S395" i="18"/>
  <c r="U395" i="18" s="1"/>
  <c r="P395" i="18" s="1"/>
  <c r="O395" i="18" s="1"/>
  <c r="P394" i="18"/>
  <c r="O394" i="18" s="1"/>
  <c r="X396" i="16"/>
  <c r="AC395" i="16"/>
  <c r="Z396" i="16"/>
  <c r="Y396" i="16"/>
  <c r="AD395" i="16"/>
  <c r="P394" i="16"/>
  <c r="O394" i="16" s="1"/>
  <c r="S395" i="16"/>
  <c r="U395" i="16" s="1"/>
  <c r="P395" i="16" s="1"/>
  <c r="O395" i="16" s="1"/>
  <c r="AB395" i="16"/>
  <c r="AD394" i="15"/>
  <c r="Y395" i="15"/>
  <c r="Z395" i="15"/>
  <c r="AC394" i="15"/>
  <c r="X395" i="15"/>
  <c r="P393" i="15"/>
  <c r="AB394" i="15"/>
  <c r="S394" i="15"/>
  <c r="U394" i="15" s="1"/>
  <c r="P394" i="15" s="1"/>
  <c r="AC394" i="14"/>
  <c r="X395" i="14"/>
  <c r="AB394" i="14"/>
  <c r="S394" i="14"/>
  <c r="U394" i="14" s="1"/>
  <c r="Y395" i="14"/>
  <c r="AD394" i="14"/>
  <c r="Z395" i="14"/>
  <c r="P393" i="14"/>
  <c r="O393" i="14" s="1"/>
  <c r="Y396" i="13"/>
  <c r="AC395" i="13"/>
  <c r="AD395" i="13"/>
  <c r="Z396" i="13"/>
  <c r="X396" i="13"/>
  <c r="AB395" i="13"/>
  <c r="S395" i="13"/>
  <c r="U392" i="13"/>
  <c r="P392" i="13" s="1"/>
  <c r="O392" i="13" s="1"/>
  <c r="O394" i="15" l="1"/>
  <c r="N394" i="15" s="1"/>
  <c r="O393" i="15"/>
  <c r="N393" i="15" s="1"/>
  <c r="AC395" i="19"/>
  <c r="X396" i="19"/>
  <c r="Z396" i="19"/>
  <c r="AD395" i="19"/>
  <c r="Y396" i="19"/>
  <c r="S395" i="19"/>
  <c r="U395" i="19" s="1"/>
  <c r="AB395" i="19"/>
  <c r="P394" i="19"/>
  <c r="O394" i="19" s="1"/>
  <c r="AB396" i="18"/>
  <c r="S396" i="18"/>
  <c r="U396" i="18" s="1"/>
  <c r="AD396" i="18"/>
  <c r="Z397" i="18"/>
  <c r="Y397" i="18"/>
  <c r="AC396" i="18"/>
  <c r="X397" i="18"/>
  <c r="Z397" i="16"/>
  <c r="AD396" i="16"/>
  <c r="Y397" i="16"/>
  <c r="X397" i="16"/>
  <c r="AC396" i="16"/>
  <c r="AB396" i="16"/>
  <c r="S396" i="16"/>
  <c r="U396" i="16" s="1"/>
  <c r="P396" i="16" s="1"/>
  <c r="O396" i="16" s="1"/>
  <c r="AD395" i="15"/>
  <c r="Y396" i="15"/>
  <c r="Z396" i="15"/>
  <c r="AB395" i="15"/>
  <c r="S395" i="15"/>
  <c r="U395" i="15" s="1"/>
  <c r="P395" i="15" s="1"/>
  <c r="AC395" i="15"/>
  <c r="X396" i="15"/>
  <c r="Y396" i="14"/>
  <c r="Z396" i="14"/>
  <c r="AD395" i="14"/>
  <c r="AC395" i="14"/>
  <c r="X396" i="14"/>
  <c r="P394" i="14"/>
  <c r="O394" i="14" s="1"/>
  <c r="AB395" i="14"/>
  <c r="S395" i="14"/>
  <c r="U395" i="14" s="1"/>
  <c r="P395" i="14" s="1"/>
  <c r="O395" i="14" s="1"/>
  <c r="X397" i="13"/>
  <c r="AB396" i="13"/>
  <c r="S396" i="13"/>
  <c r="AD396" i="13"/>
  <c r="Z397" i="13"/>
  <c r="Y397" i="13"/>
  <c r="AC396" i="13"/>
  <c r="U393" i="13"/>
  <c r="P393" i="13" s="1"/>
  <c r="O393" i="13" s="1"/>
  <c r="O395" i="15" l="1"/>
  <c r="N395" i="15" s="1"/>
  <c r="P395" i="19"/>
  <c r="O395" i="19" s="1"/>
  <c r="Z397" i="19"/>
  <c r="AD396" i="19"/>
  <c r="Y397" i="19"/>
  <c r="AB396" i="19"/>
  <c r="S396" i="19"/>
  <c r="U396" i="19" s="1"/>
  <c r="AC396" i="19"/>
  <c r="X397" i="19"/>
  <c r="AB397" i="18"/>
  <c r="S397" i="18"/>
  <c r="U397" i="18" s="1"/>
  <c r="Z398" i="18"/>
  <c r="Y398" i="18"/>
  <c r="AD397" i="18"/>
  <c r="P396" i="18"/>
  <c r="O396" i="18" s="1"/>
  <c r="AC397" i="18"/>
  <c r="X398" i="18"/>
  <c r="AB397" i="16"/>
  <c r="S397" i="16"/>
  <c r="U397" i="16" s="1"/>
  <c r="X398" i="16"/>
  <c r="AC397" i="16"/>
  <c r="Z398" i="16"/>
  <c r="AD397" i="16"/>
  <c r="Y398" i="16"/>
  <c r="AD396" i="15"/>
  <c r="Y397" i="15"/>
  <c r="Z397" i="15"/>
  <c r="AC396" i="15"/>
  <c r="X397" i="15"/>
  <c r="AB396" i="15"/>
  <c r="S396" i="15"/>
  <c r="U396" i="15" s="1"/>
  <c r="P396" i="15" s="1"/>
  <c r="S396" i="14"/>
  <c r="U396" i="14" s="1"/>
  <c r="AB396" i="14"/>
  <c r="Y397" i="14"/>
  <c r="Z397" i="14"/>
  <c r="AD396" i="14"/>
  <c r="AC396" i="14"/>
  <c r="X397" i="14"/>
  <c r="Y398" i="13"/>
  <c r="AC397" i="13"/>
  <c r="AD397" i="13"/>
  <c r="Z398" i="13"/>
  <c r="X398" i="13"/>
  <c r="AB397" i="13"/>
  <c r="S397" i="13"/>
  <c r="U394" i="13"/>
  <c r="P394" i="13" s="1"/>
  <c r="O394" i="13" s="1"/>
  <c r="O396" i="15" l="1"/>
  <c r="N396" i="15" s="1"/>
  <c r="AC397" i="19"/>
  <c r="X398" i="19"/>
  <c r="Z398" i="19"/>
  <c r="AD397" i="19"/>
  <c r="Y398" i="19"/>
  <c r="S397" i="19"/>
  <c r="U397" i="19" s="1"/>
  <c r="P397" i="19" s="1"/>
  <c r="O397" i="19" s="1"/>
  <c r="AB397" i="19"/>
  <c r="P396" i="19"/>
  <c r="O396" i="19" s="1"/>
  <c r="Z399" i="18"/>
  <c r="Y399" i="18"/>
  <c r="AD398" i="18"/>
  <c r="P397" i="18"/>
  <c r="O397" i="18" s="1"/>
  <c r="S398" i="18"/>
  <c r="U398" i="18" s="1"/>
  <c r="AB398" i="18"/>
  <c r="AC398" i="18"/>
  <c r="X399" i="18"/>
  <c r="X399" i="16"/>
  <c r="AC398" i="16"/>
  <c r="AB398" i="16"/>
  <c r="S398" i="16"/>
  <c r="U398" i="16" s="1"/>
  <c r="Z399" i="16"/>
  <c r="Y399" i="16"/>
  <c r="AD398" i="16"/>
  <c r="P397" i="16"/>
  <c r="O397" i="16" s="1"/>
  <c r="AB397" i="15"/>
  <c r="S397" i="15"/>
  <c r="U397" i="15" s="1"/>
  <c r="X398" i="15"/>
  <c r="AC397" i="15"/>
  <c r="AD397" i="15"/>
  <c r="Y398" i="15"/>
  <c r="Z398" i="15"/>
  <c r="S397" i="14"/>
  <c r="U397" i="14" s="1"/>
  <c r="AB397" i="14"/>
  <c r="Y398" i="14"/>
  <c r="Z398" i="14"/>
  <c r="AD397" i="14"/>
  <c r="AC397" i="14"/>
  <c r="X398" i="14"/>
  <c r="P396" i="14"/>
  <c r="O396" i="14" s="1"/>
  <c r="AD398" i="13"/>
  <c r="Z399" i="13"/>
  <c r="X399" i="13"/>
  <c r="S398" i="13"/>
  <c r="AB398" i="13"/>
  <c r="Y399" i="13"/>
  <c r="AC398" i="13"/>
  <c r="U395" i="13"/>
  <c r="P395" i="13" s="1"/>
  <c r="O395" i="13" s="1"/>
  <c r="S398" i="19" l="1"/>
  <c r="U398" i="19" s="1"/>
  <c r="AB398" i="19"/>
  <c r="AC398" i="19"/>
  <c r="X399" i="19"/>
  <c r="Z399" i="19"/>
  <c r="AD398" i="19"/>
  <c r="Y399" i="19"/>
  <c r="AB399" i="18"/>
  <c r="S399" i="18"/>
  <c r="U399" i="18" s="1"/>
  <c r="AC399" i="18"/>
  <c r="X400" i="18"/>
  <c r="P398" i="18"/>
  <c r="O398" i="18" s="1"/>
  <c r="AD399" i="18"/>
  <c r="Y400" i="18"/>
  <c r="Z400" i="18"/>
  <c r="X400" i="16"/>
  <c r="AC399" i="16"/>
  <c r="Z400" i="16"/>
  <c r="Y400" i="16"/>
  <c r="AD399" i="16"/>
  <c r="P398" i="16"/>
  <c r="O398" i="16" s="1"/>
  <c r="S399" i="16"/>
  <c r="U399" i="16" s="1"/>
  <c r="AB399" i="16"/>
  <c r="AC398" i="15"/>
  <c r="X399" i="15"/>
  <c r="P397" i="15"/>
  <c r="AD398" i="15"/>
  <c r="Y399" i="15"/>
  <c r="Z399" i="15"/>
  <c r="AB398" i="15"/>
  <c r="S398" i="15"/>
  <c r="U398" i="15" s="1"/>
  <c r="P398" i="15" s="1"/>
  <c r="AB398" i="14"/>
  <c r="S398" i="14"/>
  <c r="U398" i="14" s="1"/>
  <c r="Y399" i="14"/>
  <c r="AD398" i="14"/>
  <c r="Z399" i="14"/>
  <c r="AC398" i="14"/>
  <c r="X399" i="14"/>
  <c r="P397" i="14"/>
  <c r="O397" i="14" s="1"/>
  <c r="Y400" i="13"/>
  <c r="AC399" i="13"/>
  <c r="X400" i="13"/>
  <c r="S399" i="13"/>
  <c r="AB399" i="13"/>
  <c r="AD399" i="13"/>
  <c r="Z400" i="13"/>
  <c r="U396" i="13"/>
  <c r="P396" i="13" s="1"/>
  <c r="O396" i="13" s="1"/>
  <c r="O398" i="15" l="1"/>
  <c r="N398" i="15" s="1"/>
  <c r="O397" i="15"/>
  <c r="N397" i="15" s="1"/>
  <c r="AB399" i="19"/>
  <c r="S399" i="19"/>
  <c r="U399" i="19" s="1"/>
  <c r="AC399" i="19"/>
  <c r="X400" i="19"/>
  <c r="Z400" i="19"/>
  <c r="AD399" i="19"/>
  <c r="Y400" i="19"/>
  <c r="P398" i="19"/>
  <c r="O398" i="19" s="1"/>
  <c r="AD400" i="18"/>
  <c r="Z401" i="18"/>
  <c r="Y401" i="18"/>
  <c r="AC400" i="18"/>
  <c r="X401" i="18"/>
  <c r="AB400" i="18"/>
  <c r="S400" i="18"/>
  <c r="U400" i="18" s="1"/>
  <c r="P400" i="18" s="1"/>
  <c r="O400" i="18" s="1"/>
  <c r="P399" i="18"/>
  <c r="O399" i="18" s="1"/>
  <c r="P399" i="16"/>
  <c r="O399" i="16" s="1"/>
  <c r="AC400" i="16"/>
  <c r="X401" i="16"/>
  <c r="Z401" i="16"/>
  <c r="AD400" i="16"/>
  <c r="Y401" i="16"/>
  <c r="AB400" i="16"/>
  <c r="S400" i="16"/>
  <c r="U400" i="16" s="1"/>
  <c r="P400" i="16" s="1"/>
  <c r="O400" i="16" s="1"/>
  <c r="AC399" i="15"/>
  <c r="X400" i="15"/>
  <c r="AB399" i="15"/>
  <c r="S399" i="15"/>
  <c r="U399" i="15" s="1"/>
  <c r="P399" i="15" s="1"/>
  <c r="AD399" i="15"/>
  <c r="Y400" i="15"/>
  <c r="Z400" i="15"/>
  <c r="Y400" i="14"/>
  <c r="Z400" i="14"/>
  <c r="AD399" i="14"/>
  <c r="AB399" i="14"/>
  <c r="S399" i="14"/>
  <c r="U399" i="14" s="1"/>
  <c r="P398" i="14"/>
  <c r="O398" i="14" s="1"/>
  <c r="AC399" i="14"/>
  <c r="X400" i="14"/>
  <c r="AD400" i="13"/>
  <c r="Z401" i="13"/>
  <c r="X401" i="13"/>
  <c r="AB400" i="13"/>
  <c r="S400" i="13"/>
  <c r="Y401" i="13"/>
  <c r="AC400" i="13"/>
  <c r="U397" i="13"/>
  <c r="P397" i="13" s="1"/>
  <c r="O397" i="13" s="1"/>
  <c r="O399" i="15" l="1"/>
  <c r="N399" i="15" s="1"/>
  <c r="S400" i="19"/>
  <c r="U400" i="19" s="1"/>
  <c r="AB400" i="19"/>
  <c r="AC400" i="19"/>
  <c r="X401" i="19"/>
  <c r="P399" i="19"/>
  <c r="O399" i="19" s="1"/>
  <c r="Z401" i="19"/>
  <c r="AD400" i="19"/>
  <c r="Y401" i="19"/>
  <c r="AC401" i="18"/>
  <c r="X402" i="18"/>
  <c r="AB401" i="18"/>
  <c r="S401" i="18"/>
  <c r="U401" i="18" s="1"/>
  <c r="Z402" i="18"/>
  <c r="Y402" i="18"/>
  <c r="AD401" i="18"/>
  <c r="AB401" i="16"/>
  <c r="S401" i="16"/>
  <c r="U401" i="16" s="1"/>
  <c r="Z402" i="16"/>
  <c r="AD401" i="16"/>
  <c r="Y402" i="16"/>
  <c r="AC401" i="16"/>
  <c r="X402" i="16"/>
  <c r="AD400" i="15"/>
  <c r="Y401" i="15"/>
  <c r="Z401" i="15"/>
  <c r="AB400" i="15"/>
  <c r="S400" i="15"/>
  <c r="U400" i="15" s="1"/>
  <c r="P400" i="15" s="1"/>
  <c r="AC400" i="15"/>
  <c r="X401" i="15"/>
  <c r="AB400" i="14"/>
  <c r="S400" i="14"/>
  <c r="U400" i="14" s="1"/>
  <c r="P399" i="14"/>
  <c r="O399" i="14" s="1"/>
  <c r="Y401" i="14"/>
  <c r="Z401" i="14"/>
  <c r="AD400" i="14"/>
  <c r="AC400" i="14"/>
  <c r="X401" i="14"/>
  <c r="Y402" i="13"/>
  <c r="AC401" i="13"/>
  <c r="X402" i="13"/>
  <c r="AB401" i="13"/>
  <c r="S401" i="13"/>
  <c r="AD401" i="13"/>
  <c r="Z402" i="13"/>
  <c r="U398" i="13"/>
  <c r="P398" i="13" s="1"/>
  <c r="O398" i="13" s="1"/>
  <c r="O400" i="15" l="1"/>
  <c r="N400" i="15" s="1"/>
  <c r="Z402" i="19"/>
  <c r="AD401" i="19"/>
  <c r="Y402" i="19"/>
  <c r="S401" i="19"/>
  <c r="U401" i="19" s="1"/>
  <c r="AB401" i="19"/>
  <c r="AC401" i="19"/>
  <c r="X402" i="19"/>
  <c r="P400" i="19"/>
  <c r="O400" i="19" s="1"/>
  <c r="P401" i="18"/>
  <c r="O401" i="18" s="1"/>
  <c r="AC402" i="18"/>
  <c r="X403" i="18"/>
  <c r="S402" i="18"/>
  <c r="U402" i="18" s="1"/>
  <c r="AB402" i="18"/>
  <c r="Z403" i="18"/>
  <c r="Y403" i="18"/>
  <c r="AD402" i="18"/>
  <c r="AB402" i="16"/>
  <c r="S402" i="16"/>
  <c r="U402" i="16" s="1"/>
  <c r="Z403" i="16"/>
  <c r="Y403" i="16"/>
  <c r="AD402" i="16"/>
  <c r="AC402" i="16"/>
  <c r="X403" i="16"/>
  <c r="P401" i="16"/>
  <c r="O401" i="16" s="1"/>
  <c r="AC401" i="15"/>
  <c r="X402" i="15"/>
  <c r="AB401" i="15"/>
  <c r="S401" i="15"/>
  <c r="U401" i="15" s="1"/>
  <c r="P401" i="15" s="1"/>
  <c r="AD401" i="15"/>
  <c r="Y402" i="15"/>
  <c r="Z402" i="15"/>
  <c r="S401" i="14"/>
  <c r="U401" i="14" s="1"/>
  <c r="AB401" i="14"/>
  <c r="Y402" i="14"/>
  <c r="Z402" i="14"/>
  <c r="AD401" i="14"/>
  <c r="AC401" i="14"/>
  <c r="X402" i="14"/>
  <c r="P400" i="14"/>
  <c r="O400" i="14" s="1"/>
  <c r="X403" i="13"/>
  <c r="AB402" i="13"/>
  <c r="S402" i="13"/>
  <c r="AD402" i="13"/>
  <c r="Z403" i="13"/>
  <c r="Y403" i="13"/>
  <c r="AC402" i="13"/>
  <c r="U399" i="13"/>
  <c r="P399" i="13" s="1"/>
  <c r="O399" i="13" s="1"/>
  <c r="O401" i="15" l="1"/>
  <c r="N401" i="15" s="1"/>
  <c r="P401" i="19"/>
  <c r="O401" i="19" s="1"/>
  <c r="AB402" i="19"/>
  <c r="S402" i="19"/>
  <c r="U402" i="19" s="1"/>
  <c r="AC402" i="19"/>
  <c r="X403" i="19"/>
  <c r="Z403" i="19"/>
  <c r="AD402" i="19"/>
  <c r="Y403" i="19"/>
  <c r="AB403" i="18"/>
  <c r="S403" i="18"/>
  <c r="U403" i="18" s="1"/>
  <c r="AC403" i="18"/>
  <c r="X404" i="18"/>
  <c r="AD403" i="18"/>
  <c r="Y404" i="18"/>
  <c r="Z404" i="18"/>
  <c r="P402" i="18"/>
  <c r="O402" i="18" s="1"/>
  <c r="P402" i="16"/>
  <c r="O402" i="16" s="1"/>
  <c r="AB403" i="16"/>
  <c r="S403" i="16"/>
  <c r="U403" i="16" s="1"/>
  <c r="P403" i="16" s="1"/>
  <c r="O403" i="16" s="1"/>
  <c r="AC403" i="16"/>
  <c r="X404" i="16"/>
  <c r="Z404" i="16"/>
  <c r="AD403" i="16"/>
  <c r="Y404" i="16"/>
  <c r="AC402" i="15"/>
  <c r="X403" i="15"/>
  <c r="AB402" i="15"/>
  <c r="S402" i="15"/>
  <c r="U402" i="15" s="1"/>
  <c r="AD402" i="15"/>
  <c r="Y403" i="15"/>
  <c r="Z403" i="15"/>
  <c r="AB402" i="14"/>
  <c r="S402" i="14"/>
  <c r="U402" i="14" s="1"/>
  <c r="Y403" i="14"/>
  <c r="AD402" i="14"/>
  <c r="Z403" i="14"/>
  <c r="AC402" i="14"/>
  <c r="X403" i="14"/>
  <c r="P401" i="14"/>
  <c r="O401" i="14" s="1"/>
  <c r="Y404" i="13"/>
  <c r="AC403" i="13"/>
  <c r="AD403" i="13"/>
  <c r="Z404" i="13"/>
  <c r="X404" i="13"/>
  <c r="AB403" i="13"/>
  <c r="S403" i="13"/>
  <c r="U400" i="13"/>
  <c r="P400" i="13" s="1"/>
  <c r="O400" i="13" s="1"/>
  <c r="P402" i="19" l="1"/>
  <c r="O402" i="19" s="1"/>
  <c r="Z404" i="19"/>
  <c r="AD403" i="19"/>
  <c r="Y404" i="19"/>
  <c r="S403" i="19"/>
  <c r="U403" i="19" s="1"/>
  <c r="AB403" i="19"/>
  <c r="AC403" i="19"/>
  <c r="X404" i="19"/>
  <c r="S404" i="18"/>
  <c r="U404" i="18" s="1"/>
  <c r="AB404" i="18"/>
  <c r="AC404" i="18"/>
  <c r="X405" i="18"/>
  <c r="P403" i="18"/>
  <c r="O403" i="18" s="1"/>
  <c r="AD404" i="18"/>
  <c r="Z405" i="18"/>
  <c r="Y405" i="18"/>
  <c r="AC404" i="16"/>
  <c r="X405" i="16"/>
  <c r="Z405" i="16"/>
  <c r="AD404" i="16"/>
  <c r="Y405" i="16"/>
  <c r="AB404" i="16"/>
  <c r="S404" i="16"/>
  <c r="U404" i="16" s="1"/>
  <c r="P404" i="16" s="1"/>
  <c r="O404" i="16" s="1"/>
  <c r="AD403" i="15"/>
  <c r="Y404" i="15"/>
  <c r="Z404" i="15"/>
  <c r="AC403" i="15"/>
  <c r="X404" i="15"/>
  <c r="P402" i="15"/>
  <c r="AB403" i="15"/>
  <c r="S403" i="15"/>
  <c r="U403" i="15" s="1"/>
  <c r="P403" i="15" s="1"/>
  <c r="AB403" i="14"/>
  <c r="S403" i="14"/>
  <c r="U403" i="14" s="1"/>
  <c r="Y404" i="14"/>
  <c r="Z404" i="14"/>
  <c r="AD403" i="14"/>
  <c r="P402" i="14"/>
  <c r="O402" i="14" s="1"/>
  <c r="AC403" i="14"/>
  <c r="X404" i="14"/>
  <c r="X405" i="13"/>
  <c r="AB404" i="13"/>
  <c r="S404" i="13"/>
  <c r="AD404" i="13"/>
  <c r="Z405" i="13"/>
  <c r="Y405" i="13"/>
  <c r="AC404" i="13"/>
  <c r="U401" i="13"/>
  <c r="P401" i="13" s="1"/>
  <c r="O401" i="13" s="1"/>
  <c r="O403" i="15" l="1"/>
  <c r="N403" i="15" s="1"/>
  <c r="O402" i="15"/>
  <c r="N402" i="15" s="1"/>
  <c r="P403" i="19"/>
  <c r="O403" i="19" s="1"/>
  <c r="AC404" i="19"/>
  <c r="X405" i="19"/>
  <c r="Z405" i="19"/>
  <c r="AD404" i="19"/>
  <c r="Y405" i="19"/>
  <c r="S404" i="19"/>
  <c r="U404" i="19" s="1"/>
  <c r="P404" i="19" s="1"/>
  <c r="O404" i="19" s="1"/>
  <c r="AB404" i="19"/>
  <c r="AC405" i="18"/>
  <c r="X406" i="18"/>
  <c r="Z406" i="18"/>
  <c r="Y406" i="18"/>
  <c r="AD405" i="18"/>
  <c r="S405" i="18"/>
  <c r="U405" i="18" s="1"/>
  <c r="AB405" i="18"/>
  <c r="P404" i="18"/>
  <c r="O404" i="18" s="1"/>
  <c r="Z406" i="16"/>
  <c r="Y406" i="16"/>
  <c r="AD405" i="16"/>
  <c r="AC405" i="16"/>
  <c r="X406" i="16"/>
  <c r="AB405" i="16"/>
  <c r="S405" i="16"/>
  <c r="U405" i="16" s="1"/>
  <c r="P405" i="16" s="1"/>
  <c r="O405" i="16" s="1"/>
  <c r="AB404" i="15"/>
  <c r="S404" i="15"/>
  <c r="U404" i="15" s="1"/>
  <c r="AD404" i="15"/>
  <c r="Y405" i="15"/>
  <c r="Z405" i="15"/>
  <c r="AC404" i="15"/>
  <c r="X405" i="15"/>
  <c r="AB404" i="14"/>
  <c r="S404" i="14"/>
  <c r="U404" i="14" s="1"/>
  <c r="AC404" i="14"/>
  <c r="X405" i="14"/>
  <c r="Y405" i="14"/>
  <c r="Z405" i="14"/>
  <c r="AD404" i="14"/>
  <c r="P403" i="14"/>
  <c r="O403" i="14" s="1"/>
  <c r="Y406" i="13"/>
  <c r="AC405" i="13"/>
  <c r="AD405" i="13"/>
  <c r="Z406" i="13"/>
  <c r="X406" i="13"/>
  <c r="AB405" i="13"/>
  <c r="S405" i="13"/>
  <c r="U402" i="13"/>
  <c r="P402" i="13" s="1"/>
  <c r="O402" i="13" s="1"/>
  <c r="Z406" i="19" l="1"/>
  <c r="AD405" i="19"/>
  <c r="Y406" i="19"/>
  <c r="AC405" i="19"/>
  <c r="X406" i="19"/>
  <c r="AB405" i="19"/>
  <c r="S405" i="19"/>
  <c r="U405" i="19" s="1"/>
  <c r="P405" i="19" s="1"/>
  <c r="O405" i="19" s="1"/>
  <c r="P405" i="18"/>
  <c r="O405" i="18" s="1"/>
  <c r="AC406" i="18"/>
  <c r="X407" i="18"/>
  <c r="Z407" i="18"/>
  <c r="Y407" i="18"/>
  <c r="AD406" i="18"/>
  <c r="S406" i="18"/>
  <c r="U406" i="18" s="1"/>
  <c r="P406" i="18" s="1"/>
  <c r="O406" i="18" s="1"/>
  <c r="AB406" i="18"/>
  <c r="AC406" i="16"/>
  <c r="X407" i="16"/>
  <c r="AB406" i="16"/>
  <c r="S406" i="16"/>
  <c r="U406" i="16" s="1"/>
  <c r="Z407" i="16"/>
  <c r="AD406" i="16"/>
  <c r="Y407" i="16"/>
  <c r="AC405" i="15"/>
  <c r="X406" i="15"/>
  <c r="AD405" i="15"/>
  <c r="Y406" i="15"/>
  <c r="Z406" i="15"/>
  <c r="P404" i="15"/>
  <c r="AB405" i="15"/>
  <c r="S405" i="15"/>
  <c r="U405" i="15" s="1"/>
  <c r="P405" i="15" s="1"/>
  <c r="Y406" i="14"/>
  <c r="Z406" i="14"/>
  <c r="AD405" i="14"/>
  <c r="AC405" i="14"/>
  <c r="X406" i="14"/>
  <c r="S405" i="14"/>
  <c r="U405" i="14" s="1"/>
  <c r="P405" i="14" s="1"/>
  <c r="O405" i="14" s="1"/>
  <c r="AB405" i="14"/>
  <c r="P404" i="14"/>
  <c r="O404" i="14" s="1"/>
  <c r="X407" i="13"/>
  <c r="S406" i="13"/>
  <c r="AB406" i="13"/>
  <c r="AD406" i="13"/>
  <c r="Z407" i="13"/>
  <c r="Y407" i="13"/>
  <c r="AC406" i="13"/>
  <c r="U403" i="13"/>
  <c r="P403" i="13" s="1"/>
  <c r="O403" i="13" s="1"/>
  <c r="O404" i="15" l="1"/>
  <c r="N404" i="15" s="1"/>
  <c r="O405" i="15"/>
  <c r="N405" i="15" s="1"/>
  <c r="AC406" i="19"/>
  <c r="X407" i="19"/>
  <c r="S406" i="19"/>
  <c r="U406" i="19" s="1"/>
  <c r="AB406" i="19"/>
  <c r="Z407" i="19"/>
  <c r="Y407" i="19"/>
  <c r="AD406" i="19"/>
  <c r="AC407" i="18"/>
  <c r="X408" i="18"/>
  <c r="AB407" i="18"/>
  <c r="S407" i="18"/>
  <c r="U407" i="18" s="1"/>
  <c r="P407" i="18" s="1"/>
  <c r="O407" i="18" s="1"/>
  <c r="AD407" i="18"/>
  <c r="Y408" i="18"/>
  <c r="Z408" i="18"/>
  <c r="AC407" i="16"/>
  <c r="X408" i="16"/>
  <c r="P406" i="16"/>
  <c r="O406" i="16" s="1"/>
  <c r="AB407" i="16"/>
  <c r="S407" i="16"/>
  <c r="U407" i="16" s="1"/>
  <c r="Z408" i="16"/>
  <c r="AD407" i="16"/>
  <c r="Y408" i="16"/>
  <c r="AC406" i="15"/>
  <c r="X407" i="15"/>
  <c r="AB406" i="15"/>
  <c r="S406" i="15"/>
  <c r="U406" i="15" s="1"/>
  <c r="P406" i="15" s="1"/>
  <c r="AD406" i="15"/>
  <c r="Y407" i="15"/>
  <c r="Z407" i="15"/>
  <c r="AB406" i="14"/>
  <c r="S406" i="14"/>
  <c r="U406" i="14" s="1"/>
  <c r="Y407" i="14"/>
  <c r="AD406" i="14"/>
  <c r="Z407" i="14"/>
  <c r="AC406" i="14"/>
  <c r="X407" i="14"/>
  <c r="Y408" i="13"/>
  <c r="AC407" i="13"/>
  <c r="AD407" i="13"/>
  <c r="Z408" i="13"/>
  <c r="X408" i="13"/>
  <c r="AB407" i="13"/>
  <c r="S407" i="13"/>
  <c r="U404" i="13"/>
  <c r="P404" i="13" s="1"/>
  <c r="O404" i="13" s="1"/>
  <c r="O406" i="15" l="1"/>
  <c r="N406" i="15" s="1"/>
  <c r="AC407" i="19"/>
  <c r="X408" i="19"/>
  <c r="P406" i="19"/>
  <c r="O406" i="19" s="1"/>
  <c r="Z408" i="19"/>
  <c r="AD407" i="19"/>
  <c r="Y408" i="19"/>
  <c r="S407" i="19"/>
  <c r="U407" i="19" s="1"/>
  <c r="P407" i="19" s="1"/>
  <c r="O407" i="19" s="1"/>
  <c r="AB407" i="19"/>
  <c r="AC408" i="18"/>
  <c r="X409" i="18"/>
  <c r="AD408" i="18"/>
  <c r="Z409" i="18"/>
  <c r="Y409" i="18"/>
  <c r="S408" i="18"/>
  <c r="U408" i="18" s="1"/>
  <c r="AB408" i="18"/>
  <c r="P407" i="16"/>
  <c r="O407" i="16" s="1"/>
  <c r="AB408" i="16"/>
  <c r="S408" i="16"/>
  <c r="U408" i="16" s="1"/>
  <c r="AC408" i="16"/>
  <c r="X409" i="16"/>
  <c r="Z409" i="16"/>
  <c r="Y409" i="16"/>
  <c r="AD408" i="16"/>
  <c r="AC407" i="15"/>
  <c r="X408" i="15"/>
  <c r="AD407" i="15"/>
  <c r="Y408" i="15"/>
  <c r="Z408" i="15"/>
  <c r="AB407" i="15"/>
  <c r="S407" i="15"/>
  <c r="U407" i="15" s="1"/>
  <c r="P407" i="15" s="1"/>
  <c r="Y408" i="14"/>
  <c r="Z408" i="14"/>
  <c r="AD407" i="14"/>
  <c r="AC407" i="14"/>
  <c r="X408" i="14"/>
  <c r="AB407" i="14"/>
  <c r="S407" i="14"/>
  <c r="U407" i="14" s="1"/>
  <c r="P407" i="14" s="1"/>
  <c r="O407" i="14" s="1"/>
  <c r="P406" i="14"/>
  <c r="O406" i="14" s="1"/>
  <c r="X409" i="13"/>
  <c r="AB408" i="13"/>
  <c r="S408" i="13"/>
  <c r="AD408" i="13"/>
  <c r="Z409" i="13"/>
  <c r="Y409" i="13"/>
  <c r="AC408" i="13"/>
  <c r="U405" i="13"/>
  <c r="P405" i="13" s="1"/>
  <c r="O405" i="13" s="1"/>
  <c r="O407" i="15" l="1"/>
  <c r="N407" i="15" s="1"/>
  <c r="S408" i="19"/>
  <c r="U408" i="19" s="1"/>
  <c r="AB408" i="19"/>
  <c r="AC408" i="19"/>
  <c r="X409" i="19"/>
  <c r="Z409" i="19"/>
  <c r="AD408" i="19"/>
  <c r="Y409" i="19"/>
  <c r="AC409" i="18"/>
  <c r="X410" i="18"/>
  <c r="P408" i="18"/>
  <c r="O408" i="18" s="1"/>
  <c r="Z410" i="18"/>
  <c r="Y410" i="18"/>
  <c r="AD409" i="18"/>
  <c r="AB409" i="18"/>
  <c r="S409" i="18"/>
  <c r="U409" i="18" s="1"/>
  <c r="P409" i="18" s="1"/>
  <c r="O409" i="18" s="1"/>
  <c r="AC409" i="16"/>
  <c r="X410" i="16"/>
  <c r="AB409" i="16"/>
  <c r="S409" i="16"/>
  <c r="U409" i="16" s="1"/>
  <c r="P408" i="16"/>
  <c r="O408" i="16" s="1"/>
  <c r="Z410" i="16"/>
  <c r="AD409" i="16"/>
  <c r="Y410" i="16"/>
  <c r="AC408" i="15"/>
  <c r="X409" i="15"/>
  <c r="AB408" i="15"/>
  <c r="S408" i="15"/>
  <c r="U408" i="15" s="1"/>
  <c r="AD408" i="15"/>
  <c r="Y409" i="15"/>
  <c r="Z409" i="15"/>
  <c r="S408" i="14"/>
  <c r="U408" i="14" s="1"/>
  <c r="AB408" i="14"/>
  <c r="Y409" i="14"/>
  <c r="Z409" i="14"/>
  <c r="AD408" i="14"/>
  <c r="AC408" i="14"/>
  <c r="X409" i="14"/>
  <c r="Y410" i="13"/>
  <c r="AC409" i="13"/>
  <c r="AD409" i="13"/>
  <c r="Z410" i="13"/>
  <c r="X410" i="13"/>
  <c r="AB409" i="13"/>
  <c r="S409" i="13"/>
  <c r="U406" i="13"/>
  <c r="P406" i="13" s="1"/>
  <c r="O406" i="13" s="1"/>
  <c r="AC409" i="19" l="1"/>
  <c r="X410" i="19"/>
  <c r="S409" i="19"/>
  <c r="U409" i="19" s="1"/>
  <c r="AB409" i="19"/>
  <c r="Z410" i="19"/>
  <c r="Y410" i="19"/>
  <c r="AD409" i="19"/>
  <c r="P408" i="19"/>
  <c r="O408" i="19" s="1"/>
  <c r="AC410" i="18"/>
  <c r="X411" i="18"/>
  <c r="S410" i="18"/>
  <c r="U410" i="18" s="1"/>
  <c r="AB410" i="18"/>
  <c r="Z411" i="18"/>
  <c r="Y411" i="18"/>
  <c r="AD410" i="18"/>
  <c r="AC410" i="16"/>
  <c r="X411" i="16"/>
  <c r="Z411" i="16"/>
  <c r="AD410" i="16"/>
  <c r="Y411" i="16"/>
  <c r="P409" i="16"/>
  <c r="O409" i="16" s="1"/>
  <c r="AB410" i="16"/>
  <c r="S410" i="16"/>
  <c r="U410" i="16" s="1"/>
  <c r="P410" i="16" s="1"/>
  <c r="O410" i="16" s="1"/>
  <c r="AD409" i="15"/>
  <c r="Y410" i="15"/>
  <c r="Z410" i="15"/>
  <c r="AB409" i="15"/>
  <c r="S409" i="15"/>
  <c r="U409" i="15" s="1"/>
  <c r="AC409" i="15"/>
  <c r="X410" i="15"/>
  <c r="P408" i="15"/>
  <c r="S409" i="14"/>
  <c r="U409" i="14" s="1"/>
  <c r="AB409" i="14"/>
  <c r="Y410" i="14"/>
  <c r="Z410" i="14"/>
  <c r="AD409" i="14"/>
  <c r="AC409" i="14"/>
  <c r="X410" i="14"/>
  <c r="P408" i="14"/>
  <c r="O408" i="14" s="1"/>
  <c r="X411" i="13"/>
  <c r="S410" i="13"/>
  <c r="AB410" i="13"/>
  <c r="AD410" i="13"/>
  <c r="Z411" i="13"/>
  <c r="Y411" i="13"/>
  <c r="AC410" i="13"/>
  <c r="U407" i="13"/>
  <c r="P407" i="13" s="1"/>
  <c r="O407" i="13" s="1"/>
  <c r="O408" i="15" l="1"/>
  <c r="N408" i="15" s="1"/>
  <c r="AC410" i="19"/>
  <c r="X411" i="19"/>
  <c r="S410" i="19"/>
  <c r="U410" i="19" s="1"/>
  <c r="AB410" i="19"/>
  <c r="Z411" i="19"/>
  <c r="AD410" i="19"/>
  <c r="Y411" i="19"/>
  <c r="P409" i="19"/>
  <c r="O409" i="19" s="1"/>
  <c r="AD411" i="18"/>
  <c r="Y412" i="18"/>
  <c r="Z412" i="18"/>
  <c r="P410" i="18"/>
  <c r="O410" i="18" s="1"/>
  <c r="AB411" i="18"/>
  <c r="S411" i="18"/>
  <c r="U411" i="18" s="1"/>
  <c r="P411" i="18" s="1"/>
  <c r="O411" i="18" s="1"/>
  <c r="AC411" i="18"/>
  <c r="X412" i="18"/>
  <c r="AC411" i="16"/>
  <c r="X412" i="16"/>
  <c r="Z412" i="16"/>
  <c r="Y412" i="16"/>
  <c r="AD411" i="16"/>
  <c r="AB411" i="16"/>
  <c r="S411" i="16"/>
  <c r="U411" i="16" s="1"/>
  <c r="P411" i="16" s="1"/>
  <c r="O411" i="16" s="1"/>
  <c r="AC410" i="15"/>
  <c r="X411" i="15"/>
  <c r="AB410" i="15"/>
  <c r="S410" i="15"/>
  <c r="U410" i="15" s="1"/>
  <c r="P409" i="15"/>
  <c r="AD410" i="15"/>
  <c r="Y411" i="15"/>
  <c r="Z411" i="15"/>
  <c r="AB410" i="14"/>
  <c r="S410" i="14"/>
  <c r="U410" i="14" s="1"/>
  <c r="Y411" i="14"/>
  <c r="AD410" i="14"/>
  <c r="Z411" i="14"/>
  <c r="AC410" i="14"/>
  <c r="X411" i="14"/>
  <c r="P409" i="14"/>
  <c r="O409" i="14" s="1"/>
  <c r="Y412" i="13"/>
  <c r="AC411" i="13"/>
  <c r="AD411" i="13"/>
  <c r="Z412" i="13"/>
  <c r="X412" i="13"/>
  <c r="AB411" i="13"/>
  <c r="S411" i="13"/>
  <c r="U408" i="13"/>
  <c r="P408" i="13" s="1"/>
  <c r="O408" i="13" s="1"/>
  <c r="O409" i="15" l="1"/>
  <c r="N409" i="15" s="1"/>
  <c r="Z412" i="19"/>
  <c r="AD411" i="19"/>
  <c r="Y412" i="19"/>
  <c r="P410" i="19"/>
  <c r="O410" i="19" s="1"/>
  <c r="AC411" i="19"/>
  <c r="X412" i="19"/>
  <c r="S411" i="19"/>
  <c r="U411" i="19" s="1"/>
  <c r="P411" i="19" s="1"/>
  <c r="O411" i="19" s="1"/>
  <c r="AB411" i="19"/>
  <c r="AB412" i="18"/>
  <c r="S412" i="18"/>
  <c r="U412" i="18" s="1"/>
  <c r="AC412" i="18"/>
  <c r="X413" i="18"/>
  <c r="AD412" i="18"/>
  <c r="Z413" i="18"/>
  <c r="Y413" i="18"/>
  <c r="Z413" i="16"/>
  <c r="AD412" i="16"/>
  <c r="Y413" i="16"/>
  <c r="AC412" i="16"/>
  <c r="X413" i="16"/>
  <c r="AB412" i="16"/>
  <c r="S412" i="16"/>
  <c r="U412" i="16" s="1"/>
  <c r="P412" i="16" s="1"/>
  <c r="O412" i="16" s="1"/>
  <c r="AB411" i="15"/>
  <c r="S411" i="15"/>
  <c r="U411" i="15" s="1"/>
  <c r="AD411" i="15"/>
  <c r="Y412" i="15"/>
  <c r="Z412" i="15"/>
  <c r="AC411" i="15"/>
  <c r="X412" i="15"/>
  <c r="P410" i="15"/>
  <c r="Y412" i="14"/>
  <c r="Z412" i="14"/>
  <c r="AD411" i="14"/>
  <c r="AB411" i="14"/>
  <c r="S411" i="14"/>
  <c r="U411" i="14" s="1"/>
  <c r="AC411" i="14"/>
  <c r="X412" i="14"/>
  <c r="P410" i="14"/>
  <c r="O410" i="14" s="1"/>
  <c r="X413" i="13"/>
  <c r="AB412" i="13"/>
  <c r="S412" i="13"/>
  <c r="AD412" i="13"/>
  <c r="Z413" i="13"/>
  <c r="Y413" i="13"/>
  <c r="AC412" i="13"/>
  <c r="U409" i="13"/>
  <c r="P409" i="13" s="1"/>
  <c r="O409" i="13" s="1"/>
  <c r="O410" i="15" l="1"/>
  <c r="N410" i="15" s="1"/>
  <c r="S412" i="19"/>
  <c r="U412" i="19" s="1"/>
  <c r="AB412" i="19"/>
  <c r="AC412" i="19"/>
  <c r="X413" i="19"/>
  <c r="Z413" i="19"/>
  <c r="Y413" i="19"/>
  <c r="AD412" i="19"/>
  <c r="AC413" i="18"/>
  <c r="X414" i="18"/>
  <c r="Z414" i="18"/>
  <c r="Y414" i="18"/>
  <c r="AD413" i="18"/>
  <c r="AB413" i="18"/>
  <c r="S413" i="18"/>
  <c r="U413" i="18" s="1"/>
  <c r="P413" i="18" s="1"/>
  <c r="O413" i="18" s="1"/>
  <c r="P412" i="18"/>
  <c r="O412" i="18" s="1"/>
  <c r="AB413" i="16"/>
  <c r="S413" i="16"/>
  <c r="U413" i="16" s="1"/>
  <c r="AC413" i="16"/>
  <c r="X414" i="16"/>
  <c r="Z414" i="16"/>
  <c r="AD413" i="16"/>
  <c r="Y414" i="16"/>
  <c r="AD412" i="15"/>
  <c r="Y413" i="15"/>
  <c r="Z413" i="15"/>
  <c r="P411" i="15"/>
  <c r="AB412" i="15"/>
  <c r="S412" i="15"/>
  <c r="U412" i="15" s="1"/>
  <c r="AC412" i="15"/>
  <c r="X413" i="15"/>
  <c r="P411" i="14"/>
  <c r="O411" i="14" s="1"/>
  <c r="AB412" i="14"/>
  <c r="S412" i="14"/>
  <c r="U412" i="14" s="1"/>
  <c r="Y413" i="14"/>
  <c r="Z413" i="14"/>
  <c r="AD412" i="14"/>
  <c r="AC412" i="14"/>
  <c r="X413" i="14"/>
  <c r="Y414" i="13"/>
  <c r="AC413" i="13"/>
  <c r="AD413" i="13"/>
  <c r="Z414" i="13"/>
  <c r="X414" i="13"/>
  <c r="AB413" i="13"/>
  <c r="S413" i="13"/>
  <c r="U410" i="13"/>
  <c r="P410" i="13" s="1"/>
  <c r="O410" i="13" s="1"/>
  <c r="O411" i="15" l="1"/>
  <c r="N411" i="15" s="1"/>
  <c r="AC413" i="19"/>
  <c r="X414" i="19"/>
  <c r="S413" i="19"/>
  <c r="U413" i="19" s="1"/>
  <c r="AB413" i="19"/>
  <c r="Z414" i="19"/>
  <c r="AD413" i="19"/>
  <c r="Y414" i="19"/>
  <c r="P412" i="19"/>
  <c r="O412" i="19" s="1"/>
  <c r="AC414" i="18"/>
  <c r="X415" i="18"/>
  <c r="S414" i="18"/>
  <c r="U414" i="18" s="1"/>
  <c r="AB414" i="18"/>
  <c r="Z415" i="18"/>
  <c r="Y415" i="18"/>
  <c r="AD414" i="18"/>
  <c r="Z415" i="16"/>
  <c r="Y415" i="16"/>
  <c r="AD414" i="16"/>
  <c r="P413" i="16"/>
  <c r="O413" i="16" s="1"/>
  <c r="AC414" i="16"/>
  <c r="X415" i="16"/>
  <c r="AB414" i="16"/>
  <c r="S414" i="16"/>
  <c r="U414" i="16" s="1"/>
  <c r="P414" i="16" s="1"/>
  <c r="O414" i="16" s="1"/>
  <c r="AB413" i="15"/>
  <c r="S413" i="15"/>
  <c r="U413" i="15" s="1"/>
  <c r="P412" i="15"/>
  <c r="AC413" i="15"/>
  <c r="X414" i="15"/>
  <c r="AD413" i="15"/>
  <c r="Y414" i="15"/>
  <c r="Z414" i="15"/>
  <c r="Y414" i="14"/>
  <c r="Z414" i="14"/>
  <c r="AD413" i="14"/>
  <c r="S413" i="14"/>
  <c r="U413" i="14" s="1"/>
  <c r="AB413" i="14"/>
  <c r="AC413" i="14"/>
  <c r="X414" i="14"/>
  <c r="P412" i="14"/>
  <c r="O412" i="14" s="1"/>
  <c r="X415" i="13"/>
  <c r="AB414" i="13"/>
  <c r="S414" i="13"/>
  <c r="AD414" i="13"/>
  <c r="Z415" i="13"/>
  <c r="Y415" i="13"/>
  <c r="AC414" i="13"/>
  <c r="U411" i="13"/>
  <c r="P411" i="13" s="1"/>
  <c r="O411" i="13" s="1"/>
  <c r="O412" i="15" l="1"/>
  <c r="N412" i="15" s="1"/>
  <c r="AC414" i="19"/>
  <c r="X415" i="19"/>
  <c r="P413" i="19"/>
  <c r="O413" i="19" s="1"/>
  <c r="AB414" i="19"/>
  <c r="S414" i="19"/>
  <c r="U414" i="19" s="1"/>
  <c r="P414" i="19" s="1"/>
  <c r="O414" i="19" s="1"/>
  <c r="Z415" i="19"/>
  <c r="AD414" i="19"/>
  <c r="Y415" i="19"/>
  <c r="AC415" i="18"/>
  <c r="X416" i="18"/>
  <c r="AD415" i="18"/>
  <c r="Y416" i="18"/>
  <c r="Z416" i="18"/>
  <c r="AB415" i="18"/>
  <c r="S415" i="18"/>
  <c r="U415" i="18" s="1"/>
  <c r="P415" i="18" s="1"/>
  <c r="O415" i="18" s="1"/>
  <c r="P414" i="18"/>
  <c r="O414" i="18" s="1"/>
  <c r="AB415" i="16"/>
  <c r="S415" i="16"/>
  <c r="U415" i="16" s="1"/>
  <c r="AC415" i="16"/>
  <c r="X416" i="16"/>
  <c r="Z416" i="16"/>
  <c r="AD415" i="16"/>
  <c r="Y416" i="16"/>
  <c r="AD414" i="15"/>
  <c r="Y415" i="15"/>
  <c r="Z415" i="15"/>
  <c r="AB414" i="15"/>
  <c r="S414" i="15"/>
  <c r="U414" i="15" s="1"/>
  <c r="AC414" i="15"/>
  <c r="X415" i="15"/>
  <c r="P413" i="15"/>
  <c r="AB414" i="14"/>
  <c r="S414" i="14"/>
  <c r="U414" i="14" s="1"/>
  <c r="Y415" i="14"/>
  <c r="AD414" i="14"/>
  <c r="Z415" i="14"/>
  <c r="P413" i="14"/>
  <c r="O413" i="14" s="1"/>
  <c r="AC414" i="14"/>
  <c r="X415" i="14"/>
  <c r="Y416" i="13"/>
  <c r="AC415" i="13"/>
  <c r="AD415" i="13"/>
  <c r="Z416" i="13"/>
  <c r="X416" i="13"/>
  <c r="AB415" i="13"/>
  <c r="S415" i="13"/>
  <c r="U412" i="13"/>
  <c r="P412" i="13" s="1"/>
  <c r="O412" i="13" s="1"/>
  <c r="O413" i="15" l="1"/>
  <c r="N413" i="15" s="1"/>
  <c r="AC415" i="19"/>
  <c r="X416" i="19"/>
  <c r="Z416" i="19"/>
  <c r="Y416" i="19"/>
  <c r="AD415" i="19"/>
  <c r="S415" i="19"/>
  <c r="U415" i="19" s="1"/>
  <c r="P415" i="19" s="1"/>
  <c r="O415" i="19" s="1"/>
  <c r="AB415" i="19"/>
  <c r="AD416" i="18"/>
  <c r="Z417" i="18"/>
  <c r="Y417" i="18"/>
  <c r="AC416" i="18"/>
  <c r="X417" i="18"/>
  <c r="AB416" i="18"/>
  <c r="S416" i="18"/>
  <c r="U416" i="18" s="1"/>
  <c r="P416" i="18" s="1"/>
  <c r="O416" i="18" s="1"/>
  <c r="AC416" i="16"/>
  <c r="X417" i="16"/>
  <c r="AB416" i="16"/>
  <c r="S416" i="16"/>
  <c r="U416" i="16" s="1"/>
  <c r="Z417" i="16"/>
  <c r="AD416" i="16"/>
  <c r="Y417" i="16"/>
  <c r="P415" i="16"/>
  <c r="O415" i="16" s="1"/>
  <c r="P414" i="15"/>
  <c r="AB415" i="15"/>
  <c r="S415" i="15"/>
  <c r="U415" i="15" s="1"/>
  <c r="AD415" i="15"/>
  <c r="Y416" i="15"/>
  <c r="Z416" i="15"/>
  <c r="AC415" i="15"/>
  <c r="X416" i="15"/>
  <c r="AB415" i="14"/>
  <c r="S415" i="14"/>
  <c r="U415" i="14" s="1"/>
  <c r="Y416" i="14"/>
  <c r="AD415" i="14"/>
  <c r="Z416" i="14"/>
  <c r="AC415" i="14"/>
  <c r="X416" i="14"/>
  <c r="P414" i="14"/>
  <c r="O414" i="14" s="1"/>
  <c r="AD416" i="13"/>
  <c r="Z417" i="13"/>
  <c r="X417" i="13"/>
  <c r="AB416" i="13"/>
  <c r="S416" i="13"/>
  <c r="Y417" i="13"/>
  <c r="AC416" i="13"/>
  <c r="U413" i="13"/>
  <c r="P413" i="13" s="1"/>
  <c r="O413" i="13" s="1"/>
  <c r="O414" i="15" l="1"/>
  <c r="N414" i="15" s="1"/>
  <c r="AC416" i="19"/>
  <c r="X417" i="19"/>
  <c r="Z417" i="19"/>
  <c r="AD416" i="19"/>
  <c r="Y417" i="19"/>
  <c r="S416" i="19"/>
  <c r="U416" i="19" s="1"/>
  <c r="AB416" i="19"/>
  <c r="Z418" i="18"/>
  <c r="Y418" i="18"/>
  <c r="AD417" i="18"/>
  <c r="S417" i="18"/>
  <c r="U417" i="18" s="1"/>
  <c r="AB417" i="18"/>
  <c r="AC417" i="18"/>
  <c r="X418" i="18"/>
  <c r="Z418" i="16"/>
  <c r="Y418" i="16"/>
  <c r="AD417" i="16"/>
  <c r="AB417" i="16"/>
  <c r="S417" i="16"/>
  <c r="U417" i="16" s="1"/>
  <c r="AC417" i="16"/>
  <c r="X418" i="16"/>
  <c r="P416" i="16"/>
  <c r="O416" i="16" s="1"/>
  <c r="AB416" i="15"/>
  <c r="S416" i="15"/>
  <c r="U416" i="15" s="1"/>
  <c r="AD416" i="15"/>
  <c r="Y417" i="15"/>
  <c r="Z417" i="15"/>
  <c r="AC416" i="15"/>
  <c r="X417" i="15"/>
  <c r="P415" i="15"/>
  <c r="S416" i="14"/>
  <c r="U416" i="14" s="1"/>
  <c r="AB416" i="14"/>
  <c r="Y417" i="14"/>
  <c r="Z417" i="14"/>
  <c r="AD416" i="14"/>
  <c r="AC416" i="14"/>
  <c r="X417" i="14"/>
  <c r="P415" i="14"/>
  <c r="O415" i="14" s="1"/>
  <c r="X418" i="13"/>
  <c r="AB417" i="13"/>
  <c r="S417" i="13"/>
  <c r="Y418" i="13"/>
  <c r="AC417" i="13"/>
  <c r="AD417" i="13"/>
  <c r="Z418" i="13"/>
  <c r="U414" i="13"/>
  <c r="P414" i="13" s="1"/>
  <c r="O414" i="13" s="1"/>
  <c r="O415" i="15" l="1"/>
  <c r="N415" i="15" s="1"/>
  <c r="Z418" i="19"/>
  <c r="AD417" i="19"/>
  <c r="Y418" i="19"/>
  <c r="P416" i="19"/>
  <c r="O416" i="19" s="1"/>
  <c r="S417" i="19"/>
  <c r="U417" i="19" s="1"/>
  <c r="P417" i="19" s="1"/>
  <c r="O417" i="19" s="1"/>
  <c r="AB417" i="19"/>
  <c r="AC417" i="19"/>
  <c r="X418" i="19"/>
  <c r="P417" i="18"/>
  <c r="O417" i="18" s="1"/>
  <c r="S418" i="18"/>
  <c r="U418" i="18" s="1"/>
  <c r="AB418" i="18"/>
  <c r="AC418" i="18"/>
  <c r="X419" i="18"/>
  <c r="Z419" i="18"/>
  <c r="Y419" i="18"/>
  <c r="AD418" i="18"/>
  <c r="AC418" i="16"/>
  <c r="X419" i="16"/>
  <c r="AB418" i="16"/>
  <c r="S418" i="16"/>
  <c r="U418" i="16" s="1"/>
  <c r="P417" i="16"/>
  <c r="O417" i="16" s="1"/>
  <c r="Z419" i="16"/>
  <c r="AD418" i="16"/>
  <c r="Y419" i="16"/>
  <c r="AD417" i="15"/>
  <c r="Y418" i="15"/>
  <c r="Z418" i="15"/>
  <c r="AB417" i="15"/>
  <c r="S417" i="15"/>
  <c r="U417" i="15" s="1"/>
  <c r="AC417" i="15"/>
  <c r="X418" i="15"/>
  <c r="P416" i="15"/>
  <c r="S417" i="14"/>
  <c r="U417" i="14" s="1"/>
  <c r="AB417" i="14"/>
  <c r="Y418" i="14"/>
  <c r="Z418" i="14"/>
  <c r="AD417" i="14"/>
  <c r="AC417" i="14"/>
  <c r="X418" i="14"/>
  <c r="P416" i="14"/>
  <c r="O416" i="14" s="1"/>
  <c r="AD418" i="13"/>
  <c r="Z419" i="13"/>
  <c r="Y419" i="13"/>
  <c r="AC418" i="13"/>
  <c r="X419" i="13"/>
  <c r="S418" i="13"/>
  <c r="AB418" i="13"/>
  <c r="U415" i="13"/>
  <c r="P415" i="13" s="1"/>
  <c r="O415" i="13" s="1"/>
  <c r="O416" i="15" l="1"/>
  <c r="N416" i="15" s="1"/>
  <c r="S418" i="19"/>
  <c r="U418" i="19" s="1"/>
  <c r="AB418" i="19"/>
  <c r="AC418" i="19"/>
  <c r="X419" i="19"/>
  <c r="Z419" i="19"/>
  <c r="Y419" i="19"/>
  <c r="AD418" i="19"/>
  <c r="AC419" i="18"/>
  <c r="X420" i="18"/>
  <c r="AD419" i="18"/>
  <c r="Y420" i="18"/>
  <c r="Z420" i="18"/>
  <c r="P418" i="18"/>
  <c r="O418" i="18" s="1"/>
  <c r="AB419" i="18"/>
  <c r="S419" i="18"/>
  <c r="U419" i="18" s="1"/>
  <c r="P419" i="18" s="1"/>
  <c r="O419" i="18" s="1"/>
  <c r="S419" i="16"/>
  <c r="U419" i="16" s="1"/>
  <c r="AB419" i="16"/>
  <c r="AC419" i="16"/>
  <c r="X420" i="16"/>
  <c r="Z420" i="16"/>
  <c r="AD419" i="16"/>
  <c r="Y420" i="16"/>
  <c r="P418" i="16"/>
  <c r="O418" i="16" s="1"/>
  <c r="AB418" i="15"/>
  <c r="S418" i="15"/>
  <c r="U418" i="15" s="1"/>
  <c r="AC418" i="15"/>
  <c r="X419" i="15"/>
  <c r="P417" i="15"/>
  <c r="AD418" i="15"/>
  <c r="Y419" i="15"/>
  <c r="Z419" i="15"/>
  <c r="AC418" i="14"/>
  <c r="X419" i="14"/>
  <c r="AB418" i="14"/>
  <c r="S418" i="14"/>
  <c r="U418" i="14" s="1"/>
  <c r="Y419" i="14"/>
  <c r="AD418" i="14"/>
  <c r="Z419" i="14"/>
  <c r="P417" i="14"/>
  <c r="O417" i="14" s="1"/>
  <c r="Y420" i="13"/>
  <c r="AC419" i="13"/>
  <c r="X420" i="13"/>
  <c r="AB419" i="13"/>
  <c r="S419" i="13"/>
  <c r="AD419" i="13"/>
  <c r="Z420" i="13"/>
  <c r="U416" i="13"/>
  <c r="P416" i="13" s="1"/>
  <c r="O416" i="13" s="1"/>
  <c r="O417" i="15" l="1"/>
  <c r="N417" i="15" s="1"/>
  <c r="S419" i="19"/>
  <c r="U419" i="19" s="1"/>
  <c r="AB419" i="19"/>
  <c r="AC419" i="19"/>
  <c r="X420" i="19"/>
  <c r="Z420" i="19"/>
  <c r="AD419" i="19"/>
  <c r="Y420" i="19"/>
  <c r="P418" i="19"/>
  <c r="O418" i="19" s="1"/>
  <c r="AD420" i="18"/>
  <c r="Z421" i="18"/>
  <c r="Y421" i="18"/>
  <c r="AB420" i="18"/>
  <c r="S420" i="18"/>
  <c r="U420" i="18" s="1"/>
  <c r="P420" i="18" s="1"/>
  <c r="O420" i="18" s="1"/>
  <c r="AC420" i="18"/>
  <c r="X421" i="18"/>
  <c r="AC420" i="16"/>
  <c r="X421" i="16"/>
  <c r="Z421" i="16"/>
  <c r="Y421" i="16"/>
  <c r="AD420" i="16"/>
  <c r="AB420" i="16"/>
  <c r="S420" i="16"/>
  <c r="U420" i="16" s="1"/>
  <c r="P420" i="16" s="1"/>
  <c r="O420" i="16" s="1"/>
  <c r="P419" i="16"/>
  <c r="O419" i="16" s="1"/>
  <c r="AC419" i="15"/>
  <c r="X420" i="15"/>
  <c r="AD419" i="15"/>
  <c r="Y420" i="15"/>
  <c r="Z420" i="15"/>
  <c r="AB419" i="15"/>
  <c r="S419" i="15"/>
  <c r="U419" i="15" s="1"/>
  <c r="P418" i="15"/>
  <c r="Y420" i="14"/>
  <c r="Z420" i="14"/>
  <c r="AD419" i="14"/>
  <c r="AC419" i="14"/>
  <c r="X420" i="14"/>
  <c r="P418" i="14"/>
  <c r="O418" i="14" s="1"/>
  <c r="AB419" i="14"/>
  <c r="S419" i="14"/>
  <c r="U419" i="14" s="1"/>
  <c r="P419" i="14" s="1"/>
  <c r="O419" i="14" s="1"/>
  <c r="AD420" i="13"/>
  <c r="Z421" i="13"/>
  <c r="X421" i="13"/>
  <c r="AB420" i="13"/>
  <c r="S420" i="13"/>
  <c r="Y421" i="13"/>
  <c r="AC420" i="13"/>
  <c r="U417" i="13"/>
  <c r="P417" i="13" s="1"/>
  <c r="O417" i="13" s="1"/>
  <c r="O418" i="15" l="1"/>
  <c r="N418" i="15" s="1"/>
  <c r="S420" i="19"/>
  <c r="U420" i="19" s="1"/>
  <c r="AB420" i="19"/>
  <c r="AC420" i="19"/>
  <c r="X421" i="19"/>
  <c r="Z421" i="19"/>
  <c r="AD420" i="19"/>
  <c r="Y421" i="19"/>
  <c r="P419" i="19"/>
  <c r="O419" i="19" s="1"/>
  <c r="S421" i="18"/>
  <c r="U421" i="18" s="1"/>
  <c r="AB421" i="18"/>
  <c r="AC421" i="18"/>
  <c r="X422" i="18"/>
  <c r="Z422" i="18"/>
  <c r="Y422" i="18"/>
  <c r="AD421" i="18"/>
  <c r="AC421" i="16"/>
  <c r="X422" i="16"/>
  <c r="AB421" i="16"/>
  <c r="S421" i="16"/>
  <c r="U421" i="16" s="1"/>
  <c r="Z422" i="16"/>
  <c r="AD421" i="16"/>
  <c r="Y422" i="16"/>
  <c r="AD420" i="15"/>
  <c r="Y421" i="15"/>
  <c r="Z421" i="15"/>
  <c r="AC420" i="15"/>
  <c r="X421" i="15"/>
  <c r="P419" i="15"/>
  <c r="AB420" i="15"/>
  <c r="S420" i="15"/>
  <c r="U420" i="15" s="1"/>
  <c r="P420" i="15" s="1"/>
  <c r="AB420" i="14"/>
  <c r="S420" i="14"/>
  <c r="U420" i="14" s="1"/>
  <c r="Y421" i="14"/>
  <c r="Z421" i="14"/>
  <c r="AD420" i="14"/>
  <c r="AC420" i="14"/>
  <c r="X421" i="14"/>
  <c r="X422" i="13"/>
  <c r="AB421" i="13"/>
  <c r="S421" i="13"/>
  <c r="Y422" i="13"/>
  <c r="AC421" i="13"/>
  <c r="AD421" i="13"/>
  <c r="Z422" i="13"/>
  <c r="U418" i="13"/>
  <c r="P418" i="13" s="1"/>
  <c r="O418" i="13" s="1"/>
  <c r="O420" i="15" l="1"/>
  <c r="N420" i="15" s="1"/>
  <c r="O419" i="15"/>
  <c r="N419" i="15" s="1"/>
  <c r="AC421" i="19"/>
  <c r="X422" i="19"/>
  <c r="Z422" i="19"/>
  <c r="Y422" i="19"/>
  <c r="AD421" i="19"/>
  <c r="S421" i="19"/>
  <c r="U421" i="19" s="1"/>
  <c r="AB421" i="19"/>
  <c r="P420" i="19"/>
  <c r="O420" i="19" s="1"/>
  <c r="AC422" i="18"/>
  <c r="X423" i="18"/>
  <c r="Z423" i="18"/>
  <c r="Y423" i="18"/>
  <c r="AD422" i="18"/>
  <c r="S422" i="18"/>
  <c r="U422" i="18" s="1"/>
  <c r="P422" i="18" s="1"/>
  <c r="O422" i="18" s="1"/>
  <c r="AB422" i="18"/>
  <c r="P421" i="18"/>
  <c r="O421" i="18" s="1"/>
  <c r="P421" i="16"/>
  <c r="O421" i="16" s="1"/>
  <c r="AB422" i="16"/>
  <c r="S422" i="16"/>
  <c r="U422" i="16" s="1"/>
  <c r="P422" i="16" s="1"/>
  <c r="O422" i="16" s="1"/>
  <c r="AC422" i="16"/>
  <c r="X423" i="16"/>
  <c r="Z423" i="16"/>
  <c r="AD422" i="16"/>
  <c r="Y423" i="16"/>
  <c r="AC421" i="15"/>
  <c r="X422" i="15"/>
  <c r="AB421" i="15"/>
  <c r="S421" i="15"/>
  <c r="U421" i="15" s="1"/>
  <c r="AD421" i="15"/>
  <c r="Y422" i="15"/>
  <c r="Z422" i="15"/>
  <c r="S421" i="14"/>
  <c r="U421" i="14" s="1"/>
  <c r="AB421" i="14"/>
  <c r="Y422" i="14"/>
  <c r="Z422" i="14"/>
  <c r="AD421" i="14"/>
  <c r="AC421" i="14"/>
  <c r="X422" i="14"/>
  <c r="P420" i="14"/>
  <c r="O420" i="14" s="1"/>
  <c r="AD422" i="13"/>
  <c r="Z423" i="13"/>
  <c r="Y423" i="13"/>
  <c r="AC422" i="13"/>
  <c r="X423" i="13"/>
  <c r="S422" i="13"/>
  <c r="AB422" i="13"/>
  <c r="U419" i="13"/>
  <c r="P419" i="13" s="1"/>
  <c r="O419" i="13" s="1"/>
  <c r="Z423" i="19" l="1"/>
  <c r="AD422" i="19"/>
  <c r="Y423" i="19"/>
  <c r="P421" i="19"/>
  <c r="O421" i="19" s="1"/>
  <c r="S422" i="19"/>
  <c r="U422" i="19" s="1"/>
  <c r="AB422" i="19"/>
  <c r="AC422" i="19"/>
  <c r="X423" i="19"/>
  <c r="AC423" i="18"/>
  <c r="X424" i="18"/>
  <c r="AB423" i="18"/>
  <c r="S423" i="18"/>
  <c r="U423" i="18" s="1"/>
  <c r="P423" i="18" s="1"/>
  <c r="O423" i="18" s="1"/>
  <c r="AD423" i="18"/>
  <c r="Y424" i="18"/>
  <c r="Z424" i="18"/>
  <c r="AC423" i="16"/>
  <c r="X424" i="16"/>
  <c r="AB423" i="16"/>
  <c r="S423" i="16"/>
  <c r="U423" i="16" s="1"/>
  <c r="Z424" i="16"/>
  <c r="Y424" i="16"/>
  <c r="AD423" i="16"/>
  <c r="AD422" i="15"/>
  <c r="Y423" i="15"/>
  <c r="Z423" i="15"/>
  <c r="AC422" i="15"/>
  <c r="X423" i="15"/>
  <c r="P421" i="15"/>
  <c r="AB422" i="15"/>
  <c r="S422" i="15"/>
  <c r="U422" i="15" s="1"/>
  <c r="P422" i="15" s="1"/>
  <c r="AB422" i="14"/>
  <c r="S422" i="14"/>
  <c r="U422" i="14" s="1"/>
  <c r="Y423" i="14"/>
  <c r="AD422" i="14"/>
  <c r="Z423" i="14"/>
  <c r="AC422" i="14"/>
  <c r="X423" i="14"/>
  <c r="P421" i="14"/>
  <c r="O421" i="14" s="1"/>
  <c r="Y424" i="13"/>
  <c r="AC423" i="13"/>
  <c r="X424" i="13"/>
  <c r="AB423" i="13"/>
  <c r="S423" i="13"/>
  <c r="AD423" i="13"/>
  <c r="Z424" i="13"/>
  <c r="U420" i="13"/>
  <c r="P420" i="13" s="1"/>
  <c r="O420" i="13" s="1"/>
  <c r="O421" i="15" l="1"/>
  <c r="N421" i="15" s="1"/>
  <c r="O422" i="15"/>
  <c r="N422" i="15" s="1"/>
  <c r="AC423" i="19"/>
  <c r="X424" i="19"/>
  <c r="AB423" i="19"/>
  <c r="S423" i="19"/>
  <c r="U423" i="19" s="1"/>
  <c r="P422" i="19"/>
  <c r="O422" i="19" s="1"/>
  <c r="Z424" i="19"/>
  <c r="AD423" i="19"/>
  <c r="Y424" i="19"/>
  <c r="AD424" i="18"/>
  <c r="Z425" i="18"/>
  <c r="Y425" i="18"/>
  <c r="S424" i="18"/>
  <c r="U424" i="18" s="1"/>
  <c r="AB424" i="18"/>
  <c r="AC424" i="18"/>
  <c r="X425" i="18"/>
  <c r="AC424" i="16"/>
  <c r="X425" i="16"/>
  <c r="Z425" i="16"/>
  <c r="AD424" i="16"/>
  <c r="Y425" i="16"/>
  <c r="AB424" i="16"/>
  <c r="S424" i="16"/>
  <c r="U424" i="16" s="1"/>
  <c r="P424" i="16" s="1"/>
  <c r="O424" i="16" s="1"/>
  <c r="P423" i="16"/>
  <c r="O423" i="16" s="1"/>
  <c r="AD423" i="15"/>
  <c r="Y424" i="15"/>
  <c r="Z424" i="15"/>
  <c r="AB423" i="15"/>
  <c r="S423" i="15"/>
  <c r="U423" i="15" s="1"/>
  <c r="P423" i="15" s="1"/>
  <c r="AC423" i="15"/>
  <c r="X424" i="15"/>
  <c r="Y424" i="14"/>
  <c r="Z424" i="14"/>
  <c r="AD423" i="14"/>
  <c r="AB423" i="14"/>
  <c r="S423" i="14"/>
  <c r="U423" i="14" s="1"/>
  <c r="P422" i="14"/>
  <c r="O422" i="14" s="1"/>
  <c r="AC423" i="14"/>
  <c r="X424" i="14"/>
  <c r="AD424" i="13"/>
  <c r="Z425" i="13"/>
  <c r="X425" i="13"/>
  <c r="AB424" i="13"/>
  <c r="S424" i="13"/>
  <c r="Y425" i="13"/>
  <c r="AC424" i="13"/>
  <c r="U421" i="13"/>
  <c r="P421" i="13" s="1"/>
  <c r="O421" i="13" s="1"/>
  <c r="O423" i="15" l="1"/>
  <c r="N423" i="15" s="1"/>
  <c r="Z425" i="19"/>
  <c r="Y425" i="19"/>
  <c r="AD424" i="19"/>
  <c r="AC424" i="19"/>
  <c r="X425" i="19"/>
  <c r="P423" i="19"/>
  <c r="O423" i="19" s="1"/>
  <c r="S424" i="19"/>
  <c r="U424" i="19" s="1"/>
  <c r="AB424" i="19"/>
  <c r="AC425" i="18"/>
  <c r="X426" i="18"/>
  <c r="P424" i="18"/>
  <c r="O424" i="18" s="1"/>
  <c r="Z426" i="18"/>
  <c r="Y426" i="18"/>
  <c r="AD425" i="18"/>
  <c r="AB425" i="18"/>
  <c r="S425" i="18"/>
  <c r="U425" i="18" s="1"/>
  <c r="P425" i="18" s="1"/>
  <c r="O425" i="18" s="1"/>
  <c r="Z426" i="16"/>
  <c r="AD425" i="16"/>
  <c r="Y426" i="16"/>
  <c r="AC425" i="16"/>
  <c r="X426" i="16"/>
  <c r="AB425" i="16"/>
  <c r="S425" i="16"/>
  <c r="U425" i="16" s="1"/>
  <c r="P425" i="16" s="1"/>
  <c r="O425" i="16" s="1"/>
  <c r="AD424" i="15"/>
  <c r="Y425" i="15"/>
  <c r="Z425" i="15"/>
  <c r="AB424" i="15"/>
  <c r="S424" i="15"/>
  <c r="U424" i="15" s="1"/>
  <c r="P424" i="15" s="1"/>
  <c r="AC424" i="15"/>
  <c r="X425" i="15"/>
  <c r="P423" i="14"/>
  <c r="O423" i="14" s="1"/>
  <c r="Y425" i="14"/>
  <c r="Z425" i="14"/>
  <c r="AD424" i="14"/>
  <c r="AB424" i="14"/>
  <c r="S424" i="14"/>
  <c r="U424" i="14" s="1"/>
  <c r="P424" i="14" s="1"/>
  <c r="O424" i="14" s="1"/>
  <c r="AC424" i="14"/>
  <c r="X425" i="14"/>
  <c r="Y426" i="13"/>
  <c r="AC425" i="13"/>
  <c r="X426" i="13"/>
  <c r="AB425" i="13"/>
  <c r="S425" i="13"/>
  <c r="AD425" i="13"/>
  <c r="Z426" i="13"/>
  <c r="U422" i="13"/>
  <c r="P422" i="13" s="1"/>
  <c r="O422" i="13" s="1"/>
  <c r="O424" i="15" l="1"/>
  <c r="N424" i="15" s="1"/>
  <c r="S425" i="19"/>
  <c r="U425" i="19" s="1"/>
  <c r="AB425" i="19"/>
  <c r="AC425" i="19"/>
  <c r="X426" i="19"/>
  <c r="P424" i="19"/>
  <c r="O424" i="19" s="1"/>
  <c r="Z426" i="19"/>
  <c r="AD425" i="19"/>
  <c r="Y426" i="19"/>
  <c r="AC426" i="18"/>
  <c r="X427" i="18"/>
  <c r="S426" i="18"/>
  <c r="U426" i="18" s="1"/>
  <c r="AB426" i="18"/>
  <c r="Z427" i="18"/>
  <c r="Y427" i="18"/>
  <c r="AD426" i="18"/>
  <c r="AB426" i="16"/>
  <c r="S426" i="16"/>
  <c r="U426" i="16" s="1"/>
  <c r="AC426" i="16"/>
  <c r="X427" i="16"/>
  <c r="Z427" i="16"/>
  <c r="Y427" i="16"/>
  <c r="AD426" i="16"/>
  <c r="AB425" i="15"/>
  <c r="S425" i="15"/>
  <c r="U425" i="15" s="1"/>
  <c r="AD425" i="15"/>
  <c r="Y426" i="15"/>
  <c r="Z426" i="15"/>
  <c r="AC425" i="15"/>
  <c r="X426" i="15"/>
  <c r="S425" i="14"/>
  <c r="U425" i="14" s="1"/>
  <c r="AB425" i="14"/>
  <c r="Y426" i="14"/>
  <c r="Z426" i="14"/>
  <c r="AD425" i="14"/>
  <c r="AC425" i="14"/>
  <c r="X426" i="14"/>
  <c r="X427" i="13"/>
  <c r="AB426" i="13"/>
  <c r="S426" i="13"/>
  <c r="AD426" i="13"/>
  <c r="Z427" i="13"/>
  <c r="Y427" i="13"/>
  <c r="AC426" i="13"/>
  <c r="U423" i="13"/>
  <c r="P423" i="13" s="1"/>
  <c r="O423" i="13" s="1"/>
  <c r="AC426" i="19" l="1"/>
  <c r="X427" i="19"/>
  <c r="Z427" i="19"/>
  <c r="AD426" i="19"/>
  <c r="Y427" i="19"/>
  <c r="S426" i="19"/>
  <c r="U426" i="19" s="1"/>
  <c r="P426" i="19" s="1"/>
  <c r="O426" i="19" s="1"/>
  <c r="AB426" i="19"/>
  <c r="P425" i="19"/>
  <c r="O425" i="19" s="1"/>
  <c r="P426" i="18"/>
  <c r="O426" i="18" s="1"/>
  <c r="AD427" i="18"/>
  <c r="Y428" i="18"/>
  <c r="Z428" i="18"/>
  <c r="AB427" i="18"/>
  <c r="S427" i="18"/>
  <c r="U427" i="18" s="1"/>
  <c r="AC427" i="18"/>
  <c r="X428" i="18"/>
  <c r="Z428" i="16"/>
  <c r="AD427" i="16"/>
  <c r="Y428" i="16"/>
  <c r="AC427" i="16"/>
  <c r="X428" i="16"/>
  <c r="AB427" i="16"/>
  <c r="S427" i="16"/>
  <c r="U427" i="16" s="1"/>
  <c r="P427" i="16" s="1"/>
  <c r="O427" i="16" s="1"/>
  <c r="P426" i="16"/>
  <c r="O426" i="16" s="1"/>
  <c r="AB426" i="15"/>
  <c r="S426" i="15"/>
  <c r="U426" i="15" s="1"/>
  <c r="P425" i="15"/>
  <c r="AD426" i="15"/>
  <c r="Y427" i="15"/>
  <c r="Z427" i="15"/>
  <c r="AC426" i="15"/>
  <c r="X427" i="15"/>
  <c r="Y427" i="14"/>
  <c r="AD426" i="14"/>
  <c r="Z427" i="14"/>
  <c r="AB426" i="14"/>
  <c r="S426" i="14"/>
  <c r="U426" i="14" s="1"/>
  <c r="AC426" i="14"/>
  <c r="X427" i="14"/>
  <c r="P425" i="14"/>
  <c r="O425" i="14" s="1"/>
  <c r="Y428" i="13"/>
  <c r="AC427" i="13"/>
  <c r="AD427" i="13"/>
  <c r="Z428" i="13"/>
  <c r="X428" i="13"/>
  <c r="AB427" i="13"/>
  <c r="S427" i="13"/>
  <c r="U424" i="13"/>
  <c r="P424" i="13" s="1"/>
  <c r="O424" i="13" s="1"/>
  <c r="O425" i="15" l="1"/>
  <c r="N425" i="15" s="1"/>
  <c r="AC427" i="19"/>
  <c r="X428" i="19"/>
  <c r="Z428" i="19"/>
  <c r="Y428" i="19"/>
  <c r="AD427" i="19"/>
  <c r="S427" i="19"/>
  <c r="U427" i="19" s="1"/>
  <c r="AB427" i="19"/>
  <c r="AC428" i="18"/>
  <c r="X429" i="18"/>
  <c r="AB428" i="18"/>
  <c r="S428" i="18"/>
  <c r="U428" i="18" s="1"/>
  <c r="P427" i="18"/>
  <c r="O427" i="18" s="1"/>
  <c r="AD428" i="18"/>
  <c r="Z429" i="18"/>
  <c r="Y429" i="18"/>
  <c r="AB428" i="16"/>
  <c r="S428" i="16"/>
  <c r="U428" i="16" s="1"/>
  <c r="AC428" i="16"/>
  <c r="X429" i="16"/>
  <c r="Z429" i="16"/>
  <c r="AD428" i="16"/>
  <c r="Y429" i="16"/>
  <c r="AC427" i="15"/>
  <c r="X428" i="15"/>
  <c r="AD427" i="15"/>
  <c r="Y428" i="15"/>
  <c r="Z428" i="15"/>
  <c r="AB427" i="15"/>
  <c r="S427" i="15"/>
  <c r="U427" i="15" s="1"/>
  <c r="P427" i="15" s="1"/>
  <c r="P426" i="15"/>
  <c r="AB427" i="14"/>
  <c r="S427" i="14"/>
  <c r="U427" i="14" s="1"/>
  <c r="P426" i="14"/>
  <c r="O426" i="14" s="1"/>
  <c r="Y428" i="14"/>
  <c r="Z428" i="14"/>
  <c r="AD427" i="14"/>
  <c r="AC427" i="14"/>
  <c r="X428" i="14"/>
  <c r="AD428" i="13"/>
  <c r="Z429" i="13"/>
  <c r="X429" i="13"/>
  <c r="AB428" i="13"/>
  <c r="S428" i="13"/>
  <c r="Y429" i="13"/>
  <c r="AC428" i="13"/>
  <c r="U425" i="13"/>
  <c r="P425" i="13" s="1"/>
  <c r="O425" i="13" s="1"/>
  <c r="O426" i="15" l="1"/>
  <c r="N426" i="15" s="1"/>
  <c r="O427" i="15"/>
  <c r="N427" i="15" s="1"/>
  <c r="P427" i="19"/>
  <c r="O427" i="19" s="1"/>
  <c r="S428" i="19"/>
  <c r="U428" i="19" s="1"/>
  <c r="AB428" i="19"/>
  <c r="AC428" i="19"/>
  <c r="X429" i="19"/>
  <c r="Z429" i="19"/>
  <c r="AD428" i="19"/>
  <c r="Y429" i="19"/>
  <c r="AC429" i="18"/>
  <c r="X430" i="18"/>
  <c r="Z430" i="18"/>
  <c r="Y430" i="18"/>
  <c r="AD429" i="18"/>
  <c r="P428" i="18"/>
  <c r="O428" i="18" s="1"/>
  <c r="AB429" i="18"/>
  <c r="S429" i="18"/>
  <c r="U429" i="18" s="1"/>
  <c r="P429" i="18" s="1"/>
  <c r="O429" i="18" s="1"/>
  <c r="AC429" i="16"/>
  <c r="X430" i="16"/>
  <c r="AB429" i="16"/>
  <c r="S429" i="16"/>
  <c r="U429" i="16" s="1"/>
  <c r="P428" i="16"/>
  <c r="O428" i="16" s="1"/>
  <c r="Z430" i="16"/>
  <c r="Y430" i="16"/>
  <c r="AD429" i="16"/>
  <c r="AC428" i="15"/>
  <c r="X429" i="15"/>
  <c r="AD428" i="15"/>
  <c r="Y429" i="15"/>
  <c r="Z429" i="15"/>
  <c r="AB428" i="15"/>
  <c r="S428" i="15"/>
  <c r="U428" i="15" s="1"/>
  <c r="P428" i="15" s="1"/>
  <c r="Y429" i="14"/>
  <c r="Z429" i="14"/>
  <c r="AD428" i="14"/>
  <c r="AB428" i="14"/>
  <c r="S428" i="14"/>
  <c r="U428" i="14" s="1"/>
  <c r="AC428" i="14"/>
  <c r="X429" i="14"/>
  <c r="P427" i="14"/>
  <c r="O427" i="14" s="1"/>
  <c r="Y430" i="13"/>
  <c r="AC429" i="13"/>
  <c r="X430" i="13"/>
  <c r="AB429" i="13"/>
  <c r="S429" i="13"/>
  <c r="AD429" i="13"/>
  <c r="Z430" i="13"/>
  <c r="U426" i="13"/>
  <c r="P426" i="13" s="1"/>
  <c r="O426" i="13" s="1"/>
  <c r="O428" i="15" l="1"/>
  <c r="N428" i="15" s="1"/>
  <c r="S429" i="19"/>
  <c r="U429" i="19" s="1"/>
  <c r="AB429" i="19"/>
  <c r="Z430" i="19"/>
  <c r="AD429" i="19"/>
  <c r="Y430" i="19"/>
  <c r="AC429" i="19"/>
  <c r="X430" i="19"/>
  <c r="P428" i="19"/>
  <c r="O428" i="19" s="1"/>
  <c r="AC430" i="18"/>
  <c r="X431" i="18"/>
  <c r="AD430" i="18"/>
  <c r="Z431" i="18"/>
  <c r="Y431" i="18"/>
  <c r="S430" i="18"/>
  <c r="U430" i="18" s="1"/>
  <c r="AB430" i="18"/>
  <c r="Z431" i="16"/>
  <c r="AD430" i="16"/>
  <c r="Y431" i="16"/>
  <c r="P429" i="16"/>
  <c r="O429" i="16" s="1"/>
  <c r="AB430" i="16"/>
  <c r="S430" i="16"/>
  <c r="U430" i="16" s="1"/>
  <c r="P430" i="16" s="1"/>
  <c r="O430" i="16" s="1"/>
  <c r="AC430" i="16"/>
  <c r="X431" i="16"/>
  <c r="AD429" i="15"/>
  <c r="Y430" i="15"/>
  <c r="Z430" i="15"/>
  <c r="AC429" i="15"/>
  <c r="X430" i="15"/>
  <c r="AB429" i="15"/>
  <c r="S429" i="15"/>
  <c r="U429" i="15" s="1"/>
  <c r="P429" i="15" s="1"/>
  <c r="P428" i="14"/>
  <c r="O428" i="14" s="1"/>
  <c r="S429" i="14"/>
  <c r="U429" i="14" s="1"/>
  <c r="AB429" i="14"/>
  <c r="Y430" i="14"/>
  <c r="Z430" i="14"/>
  <c r="AD429" i="14"/>
  <c r="AC429" i="14"/>
  <c r="X430" i="14"/>
  <c r="AD430" i="13"/>
  <c r="Z431" i="13"/>
  <c r="X431" i="13"/>
  <c r="AB430" i="13"/>
  <c r="S430" i="13"/>
  <c r="Y431" i="13"/>
  <c r="AC430" i="13"/>
  <c r="U427" i="13"/>
  <c r="P427" i="13" s="1"/>
  <c r="O427" i="13" s="1"/>
  <c r="O429" i="15" l="1"/>
  <c r="N429" i="15" s="1"/>
  <c r="S430" i="19"/>
  <c r="U430" i="19" s="1"/>
  <c r="AB430" i="19"/>
  <c r="AC430" i="19"/>
  <c r="X431" i="19"/>
  <c r="Z431" i="19"/>
  <c r="Y431" i="19"/>
  <c r="AD430" i="19"/>
  <c r="P429" i="19"/>
  <c r="O429" i="19" s="1"/>
  <c r="P430" i="18"/>
  <c r="O430" i="18" s="1"/>
  <c r="AD431" i="18"/>
  <c r="Y432" i="18"/>
  <c r="Z432" i="18"/>
  <c r="AB431" i="18"/>
  <c r="S431" i="18"/>
  <c r="U431" i="18" s="1"/>
  <c r="AC431" i="18"/>
  <c r="X432" i="18"/>
  <c r="AB431" i="16"/>
  <c r="S431" i="16"/>
  <c r="U431" i="16" s="1"/>
  <c r="AC431" i="16"/>
  <c r="X432" i="16"/>
  <c r="Z432" i="16"/>
  <c r="AD431" i="16"/>
  <c r="Y432" i="16"/>
  <c r="AC430" i="15"/>
  <c r="X431" i="15"/>
  <c r="AB430" i="15"/>
  <c r="S430" i="15"/>
  <c r="U430" i="15" s="1"/>
  <c r="AD430" i="15"/>
  <c r="Y431" i="15"/>
  <c r="Z431" i="15"/>
  <c r="AB430" i="14"/>
  <c r="S430" i="14"/>
  <c r="U430" i="14" s="1"/>
  <c r="Y431" i="14"/>
  <c r="AD430" i="14"/>
  <c r="Z431" i="14"/>
  <c r="AC430" i="14"/>
  <c r="X431" i="14"/>
  <c r="P429" i="14"/>
  <c r="O429" i="14" s="1"/>
  <c r="X432" i="13"/>
  <c r="AB431" i="13"/>
  <c r="S431" i="13"/>
  <c r="Y432" i="13"/>
  <c r="AC431" i="13"/>
  <c r="AD431" i="13"/>
  <c r="Z432" i="13"/>
  <c r="U428" i="13"/>
  <c r="P428" i="13" s="1"/>
  <c r="O428" i="13" s="1"/>
  <c r="Z432" i="19" l="1"/>
  <c r="AD431" i="19"/>
  <c r="Y432" i="19"/>
  <c r="AC431" i="19"/>
  <c r="X432" i="19"/>
  <c r="S431" i="19"/>
  <c r="U431" i="19" s="1"/>
  <c r="AB431" i="19"/>
  <c r="P430" i="19"/>
  <c r="O430" i="19" s="1"/>
  <c r="AB432" i="18"/>
  <c r="S432" i="18"/>
  <c r="U432" i="18" s="1"/>
  <c r="P431" i="18"/>
  <c r="O431" i="18" s="1"/>
  <c r="AC432" i="18"/>
  <c r="X433" i="18"/>
  <c r="AD432" i="18"/>
  <c r="Z433" i="18"/>
  <c r="Y433" i="18"/>
  <c r="AC432" i="16"/>
  <c r="X433" i="16"/>
  <c r="Z433" i="16"/>
  <c r="Y433" i="16"/>
  <c r="AD432" i="16"/>
  <c r="AB432" i="16"/>
  <c r="S432" i="16"/>
  <c r="U432" i="16" s="1"/>
  <c r="P432" i="16" s="1"/>
  <c r="O432" i="16" s="1"/>
  <c r="P431" i="16"/>
  <c r="O431" i="16" s="1"/>
  <c r="AD431" i="15"/>
  <c r="Y432" i="15"/>
  <c r="Z432" i="15"/>
  <c r="P430" i="15"/>
  <c r="AB431" i="15"/>
  <c r="S431" i="15"/>
  <c r="U431" i="15" s="1"/>
  <c r="AC431" i="15"/>
  <c r="X432" i="15"/>
  <c r="Y432" i="14"/>
  <c r="Z432" i="14"/>
  <c r="AD431" i="14"/>
  <c r="AB431" i="14"/>
  <c r="S431" i="14"/>
  <c r="U431" i="14" s="1"/>
  <c r="AC431" i="14"/>
  <c r="X432" i="14"/>
  <c r="P430" i="14"/>
  <c r="O430" i="14" s="1"/>
  <c r="AD432" i="13"/>
  <c r="Z433" i="13"/>
  <c r="Y433" i="13"/>
  <c r="AC432" i="13"/>
  <c r="X433" i="13"/>
  <c r="AB432" i="13"/>
  <c r="S432" i="13"/>
  <c r="U429" i="13"/>
  <c r="P429" i="13" s="1"/>
  <c r="O429" i="13" s="1"/>
  <c r="O430" i="15" l="1"/>
  <c r="N430" i="15" s="1"/>
  <c r="P431" i="19"/>
  <c r="O431" i="19" s="1"/>
  <c r="AB432" i="19"/>
  <c r="S432" i="19"/>
  <c r="U432" i="19" s="1"/>
  <c r="P432" i="19" s="1"/>
  <c r="O432" i="19" s="1"/>
  <c r="AC432" i="19"/>
  <c r="X433" i="19"/>
  <c r="Z433" i="19"/>
  <c r="AD432" i="19"/>
  <c r="Y433" i="19"/>
  <c r="AC433" i="18"/>
  <c r="X434" i="18"/>
  <c r="AD433" i="18"/>
  <c r="Z434" i="18"/>
  <c r="Y434" i="18"/>
  <c r="S433" i="18"/>
  <c r="U433" i="18" s="1"/>
  <c r="P433" i="18" s="1"/>
  <c r="O433" i="18" s="1"/>
  <c r="AB433" i="18"/>
  <c r="P432" i="18"/>
  <c r="O432" i="18" s="1"/>
  <c r="AB433" i="16"/>
  <c r="S433" i="16"/>
  <c r="U433" i="16" s="1"/>
  <c r="AC433" i="16"/>
  <c r="X434" i="16"/>
  <c r="Z434" i="16"/>
  <c r="AD433" i="16"/>
  <c r="Y434" i="16"/>
  <c r="P431" i="15"/>
  <c r="AD432" i="15"/>
  <c r="Y433" i="15"/>
  <c r="Z433" i="15"/>
  <c r="AB432" i="15"/>
  <c r="S432" i="15"/>
  <c r="U432" i="15" s="1"/>
  <c r="P432" i="15" s="1"/>
  <c r="AC432" i="15"/>
  <c r="X433" i="15"/>
  <c r="AB432" i="14"/>
  <c r="S432" i="14"/>
  <c r="U432" i="14" s="1"/>
  <c r="P431" i="14"/>
  <c r="O431" i="14" s="1"/>
  <c r="Y433" i="14"/>
  <c r="Z433" i="14"/>
  <c r="AD432" i="14"/>
  <c r="AC432" i="14"/>
  <c r="X433" i="14"/>
  <c r="X434" i="13"/>
  <c r="AB433" i="13"/>
  <c r="S433" i="13"/>
  <c r="Y434" i="13"/>
  <c r="AC433" i="13"/>
  <c r="AD433" i="13"/>
  <c r="Z434" i="13"/>
  <c r="U430" i="13"/>
  <c r="P430" i="13" s="1"/>
  <c r="O430" i="13" s="1"/>
  <c r="O432" i="15" l="1"/>
  <c r="N432" i="15" s="1"/>
  <c r="O431" i="15"/>
  <c r="N431" i="15" s="1"/>
  <c r="S433" i="19"/>
  <c r="U433" i="19" s="1"/>
  <c r="AB433" i="19"/>
  <c r="Z434" i="19"/>
  <c r="Y434" i="19"/>
  <c r="AD433" i="19"/>
  <c r="AC433" i="19"/>
  <c r="X434" i="19"/>
  <c r="AC434" i="18"/>
  <c r="X435" i="18"/>
  <c r="AD434" i="18"/>
  <c r="Y435" i="18"/>
  <c r="Z435" i="18"/>
  <c r="AB434" i="18"/>
  <c r="S434" i="18"/>
  <c r="U434" i="18" s="1"/>
  <c r="P434" i="18" s="1"/>
  <c r="O434" i="18" s="1"/>
  <c r="Z435" i="16"/>
  <c r="AD434" i="16"/>
  <c r="Y435" i="16"/>
  <c r="P433" i="16"/>
  <c r="O433" i="16" s="1"/>
  <c r="AC434" i="16"/>
  <c r="X435" i="16"/>
  <c r="AB434" i="16"/>
  <c r="S434" i="16"/>
  <c r="U434" i="16" s="1"/>
  <c r="P434" i="16" s="1"/>
  <c r="O434" i="16" s="1"/>
  <c r="AB433" i="15"/>
  <c r="S433" i="15"/>
  <c r="U433" i="15" s="1"/>
  <c r="AC433" i="15"/>
  <c r="X434" i="15"/>
  <c r="AD433" i="15"/>
  <c r="Y434" i="15"/>
  <c r="Z434" i="15"/>
  <c r="S433" i="14"/>
  <c r="U433" i="14" s="1"/>
  <c r="AB433" i="14"/>
  <c r="Y434" i="14"/>
  <c r="Z434" i="14"/>
  <c r="AD433" i="14"/>
  <c r="AC433" i="14"/>
  <c r="X434" i="14"/>
  <c r="P432" i="14"/>
  <c r="O432" i="14" s="1"/>
  <c r="AD434" i="13"/>
  <c r="Z435" i="13"/>
  <c r="Y435" i="13"/>
  <c r="AC434" i="13"/>
  <c r="X435" i="13"/>
  <c r="S434" i="13"/>
  <c r="AB434" i="13"/>
  <c r="U431" i="13"/>
  <c r="P431" i="13" s="1"/>
  <c r="O431" i="13" s="1"/>
  <c r="AC434" i="19" l="1"/>
  <c r="X435" i="19"/>
  <c r="Z435" i="19"/>
  <c r="AD434" i="19"/>
  <c r="Y435" i="19"/>
  <c r="S434" i="19"/>
  <c r="U434" i="19" s="1"/>
  <c r="AB434" i="19"/>
  <c r="P433" i="19"/>
  <c r="O433" i="19" s="1"/>
  <c r="AD435" i="18"/>
  <c r="Z436" i="18"/>
  <c r="Y436" i="18"/>
  <c r="AC435" i="18"/>
  <c r="X436" i="18"/>
  <c r="AB435" i="18"/>
  <c r="S435" i="18"/>
  <c r="U435" i="18" s="1"/>
  <c r="P435" i="18" s="1"/>
  <c r="O435" i="18" s="1"/>
  <c r="AB435" i="16"/>
  <c r="S435" i="16"/>
  <c r="U435" i="16" s="1"/>
  <c r="AC435" i="16"/>
  <c r="X436" i="16"/>
  <c r="Z436" i="16"/>
  <c r="Y436" i="16"/>
  <c r="AD435" i="16"/>
  <c r="AC434" i="15"/>
  <c r="X435" i="15"/>
  <c r="AB434" i="15"/>
  <c r="S434" i="15"/>
  <c r="U434" i="15" s="1"/>
  <c r="AD434" i="15"/>
  <c r="Y435" i="15"/>
  <c r="Z435" i="15"/>
  <c r="P433" i="15"/>
  <c r="AB434" i="14"/>
  <c r="S434" i="14"/>
  <c r="U434" i="14" s="1"/>
  <c r="Y435" i="14"/>
  <c r="AD434" i="14"/>
  <c r="Z435" i="14"/>
  <c r="AC434" i="14"/>
  <c r="X435" i="14"/>
  <c r="P433" i="14"/>
  <c r="O433" i="14" s="1"/>
  <c r="Y436" i="13"/>
  <c r="AC435" i="13"/>
  <c r="X436" i="13"/>
  <c r="AB435" i="13"/>
  <c r="S435" i="13"/>
  <c r="AD435" i="13"/>
  <c r="Z436" i="13"/>
  <c r="U432" i="13"/>
  <c r="P432" i="13" s="1"/>
  <c r="O432" i="13" s="1"/>
  <c r="O433" i="15" l="1"/>
  <c r="N433" i="15" s="1"/>
  <c r="Z436" i="19"/>
  <c r="AD435" i="19"/>
  <c r="Y436" i="19"/>
  <c r="S435" i="19"/>
  <c r="U435" i="19" s="1"/>
  <c r="AB435" i="19"/>
  <c r="P434" i="19"/>
  <c r="O434" i="19" s="1"/>
  <c r="AC435" i="19"/>
  <c r="X436" i="19"/>
  <c r="S436" i="18"/>
  <c r="U436" i="18" s="1"/>
  <c r="AB436" i="18"/>
  <c r="AC436" i="18"/>
  <c r="X437" i="18"/>
  <c r="AD436" i="18"/>
  <c r="Z437" i="18"/>
  <c r="Y437" i="18"/>
  <c r="AB436" i="16"/>
  <c r="S436" i="16"/>
  <c r="U436" i="16" s="1"/>
  <c r="Z437" i="16"/>
  <c r="AD436" i="16"/>
  <c r="Y437" i="16"/>
  <c r="P435" i="16"/>
  <c r="O435" i="16" s="1"/>
  <c r="AC436" i="16"/>
  <c r="X437" i="16"/>
  <c r="AD435" i="15"/>
  <c r="Y436" i="15"/>
  <c r="Z436" i="15"/>
  <c r="AC435" i="15"/>
  <c r="X436" i="15"/>
  <c r="P434" i="15"/>
  <c r="AB435" i="15"/>
  <c r="S435" i="15"/>
  <c r="U435" i="15" s="1"/>
  <c r="P435" i="15" s="1"/>
  <c r="Y436" i="14"/>
  <c r="Z436" i="14"/>
  <c r="AD435" i="14"/>
  <c r="AB435" i="14"/>
  <c r="S435" i="14"/>
  <c r="U435" i="14" s="1"/>
  <c r="P434" i="14"/>
  <c r="O434" i="14" s="1"/>
  <c r="AC435" i="14"/>
  <c r="X436" i="14"/>
  <c r="AD436" i="13"/>
  <c r="Z437" i="13"/>
  <c r="X437" i="13"/>
  <c r="AB436" i="13"/>
  <c r="S436" i="13"/>
  <c r="Y437" i="13"/>
  <c r="AC436" i="13"/>
  <c r="U433" i="13"/>
  <c r="P433" i="13" s="1"/>
  <c r="O433" i="13" s="1"/>
  <c r="O435" i="15" l="1"/>
  <c r="N435" i="15" s="1"/>
  <c r="O434" i="15"/>
  <c r="N434" i="15" s="1"/>
  <c r="AC436" i="19"/>
  <c r="X437" i="19"/>
  <c r="P435" i="19"/>
  <c r="O435" i="19" s="1"/>
  <c r="S436" i="19"/>
  <c r="U436" i="19" s="1"/>
  <c r="AB436" i="19"/>
  <c r="Z437" i="19"/>
  <c r="Y437" i="19"/>
  <c r="AD436" i="19"/>
  <c r="AB437" i="18"/>
  <c r="S437" i="18"/>
  <c r="U437" i="18" s="1"/>
  <c r="AC437" i="18"/>
  <c r="X438" i="18"/>
  <c r="AD437" i="18"/>
  <c r="Y438" i="18"/>
  <c r="Z438" i="18"/>
  <c r="P436" i="18"/>
  <c r="O436" i="18" s="1"/>
  <c r="Z438" i="16"/>
  <c r="AD437" i="16"/>
  <c r="Y438" i="16"/>
  <c r="AB437" i="16"/>
  <c r="S437" i="16"/>
  <c r="U437" i="16" s="1"/>
  <c r="P437" i="16" s="1"/>
  <c r="O437" i="16" s="1"/>
  <c r="AC437" i="16"/>
  <c r="X438" i="16"/>
  <c r="P436" i="16"/>
  <c r="O436" i="16" s="1"/>
  <c r="AD436" i="15"/>
  <c r="Y437" i="15"/>
  <c r="Z437" i="15"/>
  <c r="AC436" i="15"/>
  <c r="X437" i="15"/>
  <c r="AB436" i="15"/>
  <c r="S436" i="15"/>
  <c r="U436" i="15" s="1"/>
  <c r="P436" i="15" s="1"/>
  <c r="AB436" i="14"/>
  <c r="S436" i="14"/>
  <c r="U436" i="14" s="1"/>
  <c r="P435" i="14"/>
  <c r="O435" i="14" s="1"/>
  <c r="Y437" i="14"/>
  <c r="Z437" i="14"/>
  <c r="AD436" i="14"/>
  <c r="AC436" i="14"/>
  <c r="X437" i="14"/>
  <c r="Y438" i="13"/>
  <c r="AC437" i="13"/>
  <c r="X438" i="13"/>
  <c r="AB437" i="13"/>
  <c r="S437" i="13"/>
  <c r="AD437" i="13"/>
  <c r="Z438" i="13"/>
  <c r="U434" i="13"/>
  <c r="P434" i="13" s="1"/>
  <c r="O434" i="13" s="1"/>
  <c r="O436" i="15" l="1"/>
  <c r="N436" i="15" s="1"/>
  <c r="AC437" i="19"/>
  <c r="X438" i="19"/>
  <c r="P436" i="19"/>
  <c r="O436" i="19" s="1"/>
  <c r="S437" i="19"/>
  <c r="U437" i="19" s="1"/>
  <c r="P437" i="19" s="1"/>
  <c r="O437" i="19" s="1"/>
  <c r="AB437" i="19"/>
  <c r="Z438" i="19"/>
  <c r="AD437" i="19"/>
  <c r="Y438" i="19"/>
  <c r="AB438" i="18"/>
  <c r="S438" i="18"/>
  <c r="U438" i="18" s="1"/>
  <c r="AD438" i="18"/>
  <c r="Z439" i="18"/>
  <c r="Y439" i="18"/>
  <c r="P437" i="18"/>
  <c r="O437" i="18" s="1"/>
  <c r="AC438" i="18"/>
  <c r="X439" i="18"/>
  <c r="AB438" i="16"/>
  <c r="S438" i="16"/>
  <c r="U438" i="16" s="1"/>
  <c r="AC438" i="16"/>
  <c r="X439" i="16"/>
  <c r="Z439" i="16"/>
  <c r="Y439" i="16"/>
  <c r="AD438" i="16"/>
  <c r="AB437" i="15"/>
  <c r="S437" i="15"/>
  <c r="U437" i="15" s="1"/>
  <c r="AD437" i="15"/>
  <c r="Y438" i="15"/>
  <c r="Z438" i="15"/>
  <c r="AC437" i="15"/>
  <c r="X438" i="15"/>
  <c r="AC437" i="14"/>
  <c r="X438" i="14"/>
  <c r="P436" i="14"/>
  <c r="O436" i="14" s="1"/>
  <c r="S437" i="14"/>
  <c r="U437" i="14" s="1"/>
  <c r="AB437" i="14"/>
  <c r="Y438" i="14"/>
  <c r="Z438" i="14"/>
  <c r="AD437" i="14"/>
  <c r="AD438" i="13"/>
  <c r="Z439" i="13"/>
  <c r="X439" i="13"/>
  <c r="AB438" i="13"/>
  <c r="S438" i="13"/>
  <c r="Y439" i="13"/>
  <c r="AC438" i="13"/>
  <c r="U435" i="13"/>
  <c r="P435" i="13" s="1"/>
  <c r="O435" i="13" s="1"/>
  <c r="AC438" i="19" l="1"/>
  <c r="X439" i="19"/>
  <c r="Z439" i="19"/>
  <c r="AD438" i="19"/>
  <c r="Y439" i="19"/>
  <c r="S438" i="19"/>
  <c r="U438" i="19" s="1"/>
  <c r="P438" i="19" s="1"/>
  <c r="O438" i="19" s="1"/>
  <c r="AB438" i="19"/>
  <c r="S439" i="18"/>
  <c r="U439" i="18" s="1"/>
  <c r="AB439" i="18"/>
  <c r="AD439" i="18"/>
  <c r="Z440" i="18"/>
  <c r="Y440" i="18"/>
  <c r="AC439" i="18"/>
  <c r="X440" i="18"/>
  <c r="P438" i="18"/>
  <c r="O438" i="18" s="1"/>
  <c r="P438" i="16"/>
  <c r="O438" i="16" s="1"/>
  <c r="AC439" i="16"/>
  <c r="X440" i="16"/>
  <c r="Z440" i="16"/>
  <c r="AD439" i="16"/>
  <c r="Y440" i="16"/>
  <c r="AB439" i="16"/>
  <c r="S439" i="16"/>
  <c r="U439" i="16" s="1"/>
  <c r="P439" i="16" s="1"/>
  <c r="O439" i="16" s="1"/>
  <c r="AB438" i="15"/>
  <c r="S438" i="15"/>
  <c r="U438" i="15" s="1"/>
  <c r="AC438" i="15"/>
  <c r="X439" i="15"/>
  <c r="AD438" i="15"/>
  <c r="Y439" i="15"/>
  <c r="Z439" i="15"/>
  <c r="P437" i="15"/>
  <c r="Y439" i="14"/>
  <c r="AD438" i="14"/>
  <c r="Z439" i="14"/>
  <c r="P437" i="14"/>
  <c r="O437" i="14" s="1"/>
  <c r="AC438" i="14"/>
  <c r="X439" i="14"/>
  <c r="AB438" i="14"/>
  <c r="S438" i="14"/>
  <c r="U438" i="14" s="1"/>
  <c r="P438" i="14" s="1"/>
  <c r="O438" i="14" s="1"/>
  <c r="Y440" i="13"/>
  <c r="AC439" i="13"/>
  <c r="X440" i="13"/>
  <c r="AB439" i="13"/>
  <c r="S439" i="13"/>
  <c r="AD439" i="13"/>
  <c r="Z440" i="13"/>
  <c r="U436" i="13"/>
  <c r="P436" i="13" s="1"/>
  <c r="O436" i="13" s="1"/>
  <c r="O437" i="15" l="1"/>
  <c r="N437" i="15" s="1"/>
  <c r="AC439" i="19"/>
  <c r="X440" i="19"/>
  <c r="S439" i="19"/>
  <c r="U439" i="19" s="1"/>
  <c r="AB439" i="19"/>
  <c r="Z440" i="19"/>
  <c r="Y440" i="19"/>
  <c r="AD439" i="19"/>
  <c r="AB440" i="18"/>
  <c r="S440" i="18"/>
  <c r="U440" i="18" s="1"/>
  <c r="AC440" i="18"/>
  <c r="X441" i="18"/>
  <c r="AD440" i="18"/>
  <c r="Y441" i="18"/>
  <c r="Z441" i="18"/>
  <c r="P439" i="18"/>
  <c r="O439" i="18" s="1"/>
  <c r="AC440" i="16"/>
  <c r="X441" i="16"/>
  <c r="AB440" i="16"/>
  <c r="S440" i="16"/>
  <c r="U440" i="16" s="1"/>
  <c r="Z441" i="16"/>
  <c r="AD440" i="16"/>
  <c r="Y441" i="16"/>
  <c r="AC439" i="15"/>
  <c r="X440" i="15"/>
  <c r="AD439" i="15"/>
  <c r="Y440" i="15"/>
  <c r="Z440" i="15"/>
  <c r="AB439" i="15"/>
  <c r="S439" i="15"/>
  <c r="U439" i="15" s="1"/>
  <c r="P439" i="15" s="1"/>
  <c r="P438" i="15"/>
  <c r="AB439" i="14"/>
  <c r="S439" i="14"/>
  <c r="U439" i="14" s="1"/>
  <c r="Y440" i="14"/>
  <c r="Z440" i="14"/>
  <c r="AD439" i="14"/>
  <c r="AC439" i="14"/>
  <c r="X440" i="14"/>
  <c r="AD440" i="13"/>
  <c r="Z441" i="13"/>
  <c r="X441" i="13"/>
  <c r="AB440" i="13"/>
  <c r="S440" i="13"/>
  <c r="Y441" i="13"/>
  <c r="AC440" i="13"/>
  <c r="U437" i="13"/>
  <c r="P437" i="13" s="1"/>
  <c r="O437" i="13" s="1"/>
  <c r="O438" i="15" l="1"/>
  <c r="N438" i="15" s="1"/>
  <c r="O439" i="15"/>
  <c r="N439" i="15" s="1"/>
  <c r="AC440" i="19"/>
  <c r="X441" i="19"/>
  <c r="S440" i="19"/>
  <c r="U440" i="19" s="1"/>
  <c r="P440" i="19" s="1"/>
  <c r="O440" i="19" s="1"/>
  <c r="AB440" i="19"/>
  <c r="Z441" i="19"/>
  <c r="AD440" i="19"/>
  <c r="Y441" i="19"/>
  <c r="P439" i="19"/>
  <c r="O439" i="19" s="1"/>
  <c r="AD441" i="18"/>
  <c r="Z442" i="18"/>
  <c r="Y442" i="18"/>
  <c r="AB441" i="18"/>
  <c r="S441" i="18"/>
  <c r="U441" i="18" s="1"/>
  <c r="AC441" i="18"/>
  <c r="X442" i="18"/>
  <c r="P440" i="18"/>
  <c r="O440" i="18" s="1"/>
  <c r="AC441" i="16"/>
  <c r="X442" i="16"/>
  <c r="P440" i="16"/>
  <c r="O440" i="16" s="1"/>
  <c r="AB441" i="16"/>
  <c r="S441" i="16"/>
  <c r="U441" i="16" s="1"/>
  <c r="Z442" i="16"/>
  <c r="Y442" i="16"/>
  <c r="AD441" i="16"/>
  <c r="AB440" i="15"/>
  <c r="S440" i="15"/>
  <c r="U440" i="15" s="1"/>
  <c r="AD440" i="15"/>
  <c r="Y441" i="15"/>
  <c r="Z441" i="15"/>
  <c r="AC440" i="15"/>
  <c r="X441" i="15"/>
  <c r="Y441" i="14"/>
  <c r="Z441" i="14"/>
  <c r="AD440" i="14"/>
  <c r="P439" i="14"/>
  <c r="O439" i="14" s="1"/>
  <c r="AB440" i="14"/>
  <c r="S440" i="14"/>
  <c r="U440" i="14" s="1"/>
  <c r="P440" i="14" s="1"/>
  <c r="O440" i="14" s="1"/>
  <c r="AC440" i="14"/>
  <c r="X441" i="14"/>
  <c r="Y442" i="13"/>
  <c r="AC441" i="13"/>
  <c r="X442" i="13"/>
  <c r="AB441" i="13"/>
  <c r="S441" i="13"/>
  <c r="AD441" i="13"/>
  <c r="Z442" i="13"/>
  <c r="U438" i="13"/>
  <c r="P438" i="13" s="1"/>
  <c r="O438" i="13" s="1"/>
  <c r="Z442" i="19" l="1"/>
  <c r="AD441" i="19"/>
  <c r="Y442" i="19"/>
  <c r="AC441" i="19"/>
  <c r="X442" i="19"/>
  <c r="AB441" i="19"/>
  <c r="S441" i="19"/>
  <c r="U441" i="19" s="1"/>
  <c r="P441" i="19" s="1"/>
  <c r="O441" i="19" s="1"/>
  <c r="S442" i="18"/>
  <c r="U442" i="18" s="1"/>
  <c r="AB442" i="18"/>
  <c r="P441" i="18"/>
  <c r="O441" i="18" s="1"/>
  <c r="AD442" i="18"/>
  <c r="Z443" i="18"/>
  <c r="Y443" i="18"/>
  <c r="AC442" i="18"/>
  <c r="X443" i="18"/>
  <c r="Z443" i="16"/>
  <c r="AD442" i="16"/>
  <c r="Y443" i="16"/>
  <c r="P441" i="16"/>
  <c r="O441" i="16" s="1"/>
  <c r="AB442" i="16"/>
  <c r="S442" i="16"/>
  <c r="U442" i="16" s="1"/>
  <c r="P442" i="16" s="1"/>
  <c r="O442" i="16" s="1"/>
  <c r="AC442" i="16"/>
  <c r="X443" i="16"/>
  <c r="AD441" i="15"/>
  <c r="Y442" i="15"/>
  <c r="Z442" i="15"/>
  <c r="P440" i="15"/>
  <c r="AB441" i="15"/>
  <c r="S441" i="15"/>
  <c r="U441" i="15" s="1"/>
  <c r="AC441" i="15"/>
  <c r="X442" i="15"/>
  <c r="S441" i="14"/>
  <c r="U441" i="14" s="1"/>
  <c r="AB441" i="14"/>
  <c r="Y442" i="14"/>
  <c r="Z442" i="14"/>
  <c r="AD441" i="14"/>
  <c r="AC441" i="14"/>
  <c r="X442" i="14"/>
  <c r="X443" i="13"/>
  <c r="S442" i="13"/>
  <c r="AB442" i="13"/>
  <c r="AD442" i="13"/>
  <c r="Z443" i="13"/>
  <c r="Y443" i="13"/>
  <c r="AC442" i="13"/>
  <c r="U439" i="13"/>
  <c r="P439" i="13" s="1"/>
  <c r="O439" i="13" s="1"/>
  <c r="O440" i="15" l="1"/>
  <c r="N440" i="15" s="1"/>
  <c r="S442" i="19"/>
  <c r="U442" i="19" s="1"/>
  <c r="AB442" i="19"/>
  <c r="AC442" i="19"/>
  <c r="X443" i="19"/>
  <c r="Z443" i="19"/>
  <c r="Y443" i="19"/>
  <c r="AD442" i="19"/>
  <c r="AD443" i="18"/>
  <c r="Y444" i="18"/>
  <c r="Z444" i="18"/>
  <c r="AB443" i="18"/>
  <c r="S443" i="18"/>
  <c r="U443" i="18" s="1"/>
  <c r="P443" i="18" s="1"/>
  <c r="O443" i="18" s="1"/>
  <c r="AC443" i="18"/>
  <c r="X444" i="18"/>
  <c r="P442" i="18"/>
  <c r="O442" i="18" s="1"/>
  <c r="AB443" i="16"/>
  <c r="S443" i="16"/>
  <c r="U443" i="16" s="1"/>
  <c r="AC443" i="16"/>
  <c r="X444" i="16"/>
  <c r="Z444" i="16"/>
  <c r="AD443" i="16"/>
  <c r="Y444" i="16"/>
  <c r="AB442" i="15"/>
  <c r="S442" i="15"/>
  <c r="U442" i="15" s="1"/>
  <c r="P441" i="15"/>
  <c r="AD442" i="15"/>
  <c r="Y443" i="15"/>
  <c r="Z443" i="15"/>
  <c r="AC442" i="15"/>
  <c r="X443" i="15"/>
  <c r="AB442" i="14"/>
  <c r="S442" i="14"/>
  <c r="U442" i="14" s="1"/>
  <c r="Y443" i="14"/>
  <c r="AD442" i="14"/>
  <c r="Z443" i="14"/>
  <c r="AC442" i="14"/>
  <c r="X443" i="14"/>
  <c r="P441" i="14"/>
  <c r="O441" i="14" s="1"/>
  <c r="AD443" i="13"/>
  <c r="Z444" i="13"/>
  <c r="Y444" i="13"/>
  <c r="AC443" i="13"/>
  <c r="X444" i="13"/>
  <c r="AB443" i="13"/>
  <c r="S443" i="13"/>
  <c r="U440" i="13"/>
  <c r="P440" i="13" s="1"/>
  <c r="O440" i="13" s="1"/>
  <c r="O441" i="15" l="1"/>
  <c r="N441" i="15" s="1"/>
  <c r="S443" i="19"/>
  <c r="U443" i="19" s="1"/>
  <c r="AB443" i="19"/>
  <c r="Z444" i="19"/>
  <c r="AD443" i="19"/>
  <c r="Y444" i="19"/>
  <c r="AC443" i="19"/>
  <c r="X444" i="19"/>
  <c r="P442" i="19"/>
  <c r="O442" i="19" s="1"/>
  <c r="AB444" i="18"/>
  <c r="S444" i="18"/>
  <c r="U444" i="18" s="1"/>
  <c r="AC444" i="18"/>
  <c r="X445" i="18"/>
  <c r="AD444" i="18"/>
  <c r="Z445" i="18"/>
  <c r="Y445" i="18"/>
  <c r="AB444" i="16"/>
  <c r="S444" i="16"/>
  <c r="U444" i="16" s="1"/>
  <c r="Z445" i="16"/>
  <c r="Y445" i="16"/>
  <c r="AD444" i="16"/>
  <c r="AC444" i="16"/>
  <c r="X445" i="16"/>
  <c r="P443" i="16"/>
  <c r="O443" i="16" s="1"/>
  <c r="AD443" i="15"/>
  <c r="Y444" i="15"/>
  <c r="Z444" i="15"/>
  <c r="AB443" i="15"/>
  <c r="S443" i="15"/>
  <c r="U443" i="15" s="1"/>
  <c r="AC443" i="15"/>
  <c r="X444" i="15"/>
  <c r="P442" i="15"/>
  <c r="Y444" i="14"/>
  <c r="Z444" i="14"/>
  <c r="AD443" i="14"/>
  <c r="AB443" i="14"/>
  <c r="S443" i="14"/>
  <c r="U443" i="14" s="1"/>
  <c r="AC443" i="14"/>
  <c r="X444" i="14"/>
  <c r="P442" i="14"/>
  <c r="O442" i="14" s="1"/>
  <c r="Y445" i="13"/>
  <c r="AC444" i="13"/>
  <c r="X445" i="13"/>
  <c r="AB444" i="13"/>
  <c r="S444" i="13"/>
  <c r="AD444" i="13"/>
  <c r="Z445" i="13"/>
  <c r="U441" i="13"/>
  <c r="P441" i="13" s="1"/>
  <c r="O441" i="13" s="1"/>
  <c r="O442" i="15" l="1"/>
  <c r="N442" i="15" s="1"/>
  <c r="S444" i="19"/>
  <c r="U444" i="19" s="1"/>
  <c r="AB444" i="19"/>
  <c r="AC444" i="19"/>
  <c r="X445" i="19"/>
  <c r="Z445" i="19"/>
  <c r="AD444" i="19"/>
  <c r="Y445" i="19"/>
  <c r="P443" i="19"/>
  <c r="O443" i="19" s="1"/>
  <c r="AC445" i="18"/>
  <c r="X446" i="18"/>
  <c r="P444" i="18"/>
  <c r="O444" i="18" s="1"/>
  <c r="AD445" i="18"/>
  <c r="Z446" i="18"/>
  <c r="Y446" i="18"/>
  <c r="S445" i="18"/>
  <c r="U445" i="18" s="1"/>
  <c r="AB445" i="18"/>
  <c r="Z446" i="16"/>
  <c r="AD445" i="16"/>
  <c r="Y446" i="16"/>
  <c r="P444" i="16"/>
  <c r="O444" i="16" s="1"/>
  <c r="AB445" i="16"/>
  <c r="S445" i="16"/>
  <c r="U445" i="16" s="1"/>
  <c r="AC445" i="16"/>
  <c r="X446" i="16"/>
  <c r="AB444" i="15"/>
  <c r="S444" i="15"/>
  <c r="U444" i="15" s="1"/>
  <c r="P443" i="15"/>
  <c r="AD444" i="15"/>
  <c r="Y445" i="15"/>
  <c r="Z445" i="15"/>
  <c r="AC444" i="15"/>
  <c r="X445" i="15"/>
  <c r="P443" i="14"/>
  <c r="O443" i="14" s="1"/>
  <c r="AB444" i="14"/>
  <c r="S444" i="14"/>
  <c r="U444" i="14" s="1"/>
  <c r="Y445" i="14"/>
  <c r="Z445" i="14"/>
  <c r="AD444" i="14"/>
  <c r="AC444" i="14"/>
  <c r="X445" i="14"/>
  <c r="AD445" i="13"/>
  <c r="Z446" i="13"/>
  <c r="X446" i="13"/>
  <c r="AB445" i="13"/>
  <c r="S445" i="13"/>
  <c r="Y446" i="13"/>
  <c r="AC445" i="13"/>
  <c r="U442" i="13"/>
  <c r="P442" i="13" s="1"/>
  <c r="O442" i="13" s="1"/>
  <c r="O443" i="15" l="1"/>
  <c r="N443" i="15" s="1"/>
  <c r="S445" i="19"/>
  <c r="U445" i="19" s="1"/>
  <c r="AB445" i="19"/>
  <c r="AC445" i="19"/>
  <c r="X446" i="19"/>
  <c r="Z446" i="19"/>
  <c r="Y446" i="19"/>
  <c r="AD445" i="19"/>
  <c r="P444" i="19"/>
  <c r="O444" i="19" s="1"/>
  <c r="AC446" i="18"/>
  <c r="X447" i="18"/>
  <c r="AD446" i="18"/>
  <c r="Y447" i="18"/>
  <c r="Z447" i="18"/>
  <c r="AB446" i="18"/>
  <c r="S446" i="18"/>
  <c r="U446" i="18" s="1"/>
  <c r="P446" i="18" s="1"/>
  <c r="O446" i="18" s="1"/>
  <c r="P445" i="18"/>
  <c r="O445" i="18" s="1"/>
  <c r="P445" i="16"/>
  <c r="O445" i="16" s="1"/>
  <c r="AC446" i="16"/>
  <c r="X447" i="16"/>
  <c r="AB446" i="16"/>
  <c r="S446" i="16"/>
  <c r="U446" i="16" s="1"/>
  <c r="Z447" i="16"/>
  <c r="AD446" i="16"/>
  <c r="Y447" i="16"/>
  <c r="AB445" i="15"/>
  <c r="S445" i="15"/>
  <c r="U445" i="15" s="1"/>
  <c r="AC445" i="15"/>
  <c r="X446" i="15"/>
  <c r="AD445" i="15"/>
  <c r="Y446" i="15"/>
  <c r="Z446" i="15"/>
  <c r="P444" i="15"/>
  <c r="S445" i="14"/>
  <c r="U445" i="14" s="1"/>
  <c r="AB445" i="14"/>
  <c r="P444" i="14"/>
  <c r="O444" i="14" s="1"/>
  <c r="Y446" i="14"/>
  <c r="Z446" i="14"/>
  <c r="AD445" i="14"/>
  <c r="AC445" i="14"/>
  <c r="X446" i="14"/>
  <c r="X447" i="13"/>
  <c r="S446" i="13"/>
  <c r="AB446" i="13"/>
  <c r="Y447" i="13"/>
  <c r="AC446" i="13"/>
  <c r="AD446" i="13"/>
  <c r="Z447" i="13"/>
  <c r="U443" i="13"/>
  <c r="P443" i="13" s="1"/>
  <c r="O443" i="13" s="1"/>
  <c r="O444" i="15" l="1"/>
  <c r="N444" i="15" s="1"/>
  <c r="Z447" i="19"/>
  <c r="AD446" i="19"/>
  <c r="Y447" i="19"/>
  <c r="AC446" i="19"/>
  <c r="X447" i="19"/>
  <c r="S446" i="19"/>
  <c r="U446" i="19" s="1"/>
  <c r="P446" i="19" s="1"/>
  <c r="O446" i="19" s="1"/>
  <c r="AB446" i="19"/>
  <c r="P445" i="19"/>
  <c r="O445" i="19" s="1"/>
  <c r="AD447" i="18"/>
  <c r="Z448" i="18"/>
  <c r="Y448" i="18"/>
  <c r="AC447" i="18"/>
  <c r="X448" i="18"/>
  <c r="AB447" i="18"/>
  <c r="S447" i="18"/>
  <c r="U447" i="18" s="1"/>
  <c r="P447" i="18" s="1"/>
  <c r="O447" i="18" s="1"/>
  <c r="Z448" i="16"/>
  <c r="Y448" i="16"/>
  <c r="AD447" i="16"/>
  <c r="AC447" i="16"/>
  <c r="X448" i="16"/>
  <c r="AB447" i="16"/>
  <c r="S447" i="16"/>
  <c r="U447" i="16" s="1"/>
  <c r="P447" i="16" s="1"/>
  <c r="O447" i="16" s="1"/>
  <c r="P446" i="16"/>
  <c r="O446" i="16" s="1"/>
  <c r="AD446" i="15"/>
  <c r="Y447" i="15"/>
  <c r="Z447" i="15"/>
  <c r="AB446" i="15"/>
  <c r="S446" i="15"/>
  <c r="U446" i="15" s="1"/>
  <c r="AC446" i="15"/>
  <c r="X447" i="15"/>
  <c r="P445" i="15"/>
  <c r="Y447" i="14"/>
  <c r="AD446" i="14"/>
  <c r="Z447" i="14"/>
  <c r="AC446" i="14"/>
  <c r="X447" i="14"/>
  <c r="AB446" i="14"/>
  <c r="S446" i="14"/>
  <c r="U446" i="14" s="1"/>
  <c r="P446" i="14" s="1"/>
  <c r="O446" i="14" s="1"/>
  <c r="P445" i="14"/>
  <c r="O445" i="14" s="1"/>
  <c r="AD447" i="13"/>
  <c r="Z448" i="13"/>
  <c r="Y448" i="13"/>
  <c r="AC447" i="13"/>
  <c r="X448" i="13"/>
  <c r="AB447" i="13"/>
  <c r="S447" i="13"/>
  <c r="U444" i="13"/>
  <c r="P444" i="13" s="1"/>
  <c r="O444" i="13" s="1"/>
  <c r="O445" i="15" l="1"/>
  <c r="N445" i="15" s="1"/>
  <c r="AC447" i="19"/>
  <c r="X448" i="19"/>
  <c r="S447" i="19"/>
  <c r="U447" i="19" s="1"/>
  <c r="P447" i="19" s="1"/>
  <c r="O447" i="19" s="1"/>
  <c r="AB447" i="19"/>
  <c r="Z448" i="19"/>
  <c r="AD447" i="19"/>
  <c r="Y448" i="19"/>
  <c r="AC448" i="18"/>
  <c r="X449" i="18"/>
  <c r="AD448" i="18"/>
  <c r="Z449" i="18"/>
  <c r="Y449" i="18"/>
  <c r="S448" i="18"/>
  <c r="U448" i="18" s="1"/>
  <c r="P448" i="18" s="1"/>
  <c r="O448" i="18" s="1"/>
  <c r="AB448" i="18"/>
  <c r="AB448" i="16"/>
  <c r="S448" i="16"/>
  <c r="U448" i="16" s="1"/>
  <c r="AC448" i="16"/>
  <c r="X449" i="16"/>
  <c r="Z449" i="16"/>
  <c r="AD448" i="16"/>
  <c r="Y449" i="16"/>
  <c r="AB447" i="15"/>
  <c r="S447" i="15"/>
  <c r="U447" i="15" s="1"/>
  <c r="P446" i="15"/>
  <c r="AD447" i="15"/>
  <c r="Y448" i="15"/>
  <c r="Z448" i="15"/>
  <c r="AC447" i="15"/>
  <c r="X448" i="15"/>
  <c r="AB447" i="14"/>
  <c r="S447" i="14"/>
  <c r="U447" i="14" s="1"/>
  <c r="Y448" i="14"/>
  <c r="Z448" i="14"/>
  <c r="AD447" i="14"/>
  <c r="AC447" i="14"/>
  <c r="X448" i="14"/>
  <c r="Y449" i="13"/>
  <c r="AC448" i="13"/>
  <c r="X449" i="13"/>
  <c r="AB448" i="13"/>
  <c r="S448" i="13"/>
  <c r="AD448" i="13"/>
  <c r="Z449" i="13"/>
  <c r="U445" i="13"/>
  <c r="P445" i="13" s="1"/>
  <c r="O445" i="13" s="1"/>
  <c r="O446" i="15" l="1"/>
  <c r="N446" i="15" s="1"/>
  <c r="Z449" i="19"/>
  <c r="Y449" i="19"/>
  <c r="AD448" i="19"/>
  <c r="S448" i="19"/>
  <c r="U448" i="19" s="1"/>
  <c r="AB448" i="19"/>
  <c r="AC448" i="19"/>
  <c r="X449" i="19"/>
  <c r="AC449" i="18"/>
  <c r="X450" i="18"/>
  <c r="AB449" i="18"/>
  <c r="S449" i="18"/>
  <c r="U449" i="18" s="1"/>
  <c r="AD449" i="18"/>
  <c r="Z450" i="18"/>
  <c r="Y450" i="18"/>
  <c r="AC449" i="16"/>
  <c r="X450" i="16"/>
  <c r="AB449" i="16"/>
  <c r="S449" i="16"/>
  <c r="U449" i="16" s="1"/>
  <c r="Z450" i="16"/>
  <c r="AD449" i="16"/>
  <c r="Y450" i="16"/>
  <c r="P448" i="16"/>
  <c r="O448" i="16" s="1"/>
  <c r="AD448" i="15"/>
  <c r="Y449" i="15"/>
  <c r="Z449" i="15"/>
  <c r="AB448" i="15"/>
  <c r="S448" i="15"/>
  <c r="U448" i="15" s="1"/>
  <c r="AC448" i="15"/>
  <c r="X449" i="15"/>
  <c r="P447" i="15"/>
  <c r="Y449" i="14"/>
  <c r="Z449" i="14"/>
  <c r="AD448" i="14"/>
  <c r="AC448" i="14"/>
  <c r="X449" i="14"/>
  <c r="AB448" i="14"/>
  <c r="S448" i="14"/>
  <c r="U448" i="14" s="1"/>
  <c r="P448" i="14" s="1"/>
  <c r="O448" i="14" s="1"/>
  <c r="P447" i="14"/>
  <c r="O447" i="14" s="1"/>
  <c r="AD449" i="13"/>
  <c r="Z450" i="13"/>
  <c r="X450" i="13"/>
  <c r="AB449" i="13"/>
  <c r="S449" i="13"/>
  <c r="Y450" i="13"/>
  <c r="AC449" i="13"/>
  <c r="U446" i="13"/>
  <c r="P446" i="13" s="1"/>
  <c r="O446" i="13" s="1"/>
  <c r="O447" i="15" l="1"/>
  <c r="N447" i="15" s="1"/>
  <c r="N447" i="16"/>
  <c r="N443" i="16"/>
  <c r="N448" i="16"/>
  <c r="N441" i="16"/>
  <c r="S449" i="19"/>
  <c r="U449" i="19" s="1"/>
  <c r="AB449" i="19"/>
  <c r="AC449" i="19"/>
  <c r="X450" i="19"/>
  <c r="P448" i="19"/>
  <c r="O448" i="19" s="1"/>
  <c r="Z450" i="19"/>
  <c r="AD449" i="19"/>
  <c r="Y450" i="19"/>
  <c r="AC450" i="18"/>
  <c r="X451" i="18"/>
  <c r="P449" i="18"/>
  <c r="O449" i="18" s="1"/>
  <c r="AB450" i="18"/>
  <c r="S450" i="18"/>
  <c r="U450" i="18" s="1"/>
  <c r="P450" i="18" s="1"/>
  <c r="O450" i="18" s="1"/>
  <c r="AD450" i="18"/>
  <c r="Z451" i="18"/>
  <c r="Y451" i="18"/>
  <c r="AC450" i="16"/>
  <c r="X451" i="16"/>
  <c r="Z451" i="16"/>
  <c r="Y451" i="16"/>
  <c r="AD450" i="16"/>
  <c r="AB450" i="16"/>
  <c r="S450" i="16"/>
  <c r="U450" i="16" s="1"/>
  <c r="P450" i="16" s="1"/>
  <c r="P449" i="16"/>
  <c r="AB449" i="15"/>
  <c r="S449" i="15"/>
  <c r="U449" i="15" s="1"/>
  <c r="P448" i="15"/>
  <c r="AC449" i="15"/>
  <c r="X450" i="15"/>
  <c r="AD449" i="15"/>
  <c r="Y450" i="15"/>
  <c r="Z450" i="15"/>
  <c r="S449" i="14"/>
  <c r="U449" i="14" s="1"/>
  <c r="AB449" i="14"/>
  <c r="Y450" i="14"/>
  <c r="Z450" i="14"/>
  <c r="AD449" i="14"/>
  <c r="AC449" i="14"/>
  <c r="X450" i="14"/>
  <c r="AC450" i="13"/>
  <c r="X451" i="13"/>
  <c r="AD450" i="13"/>
  <c r="Y451" i="13"/>
  <c r="AC451" i="13" s="1"/>
  <c r="Z451" i="13"/>
  <c r="AB450" i="13"/>
  <c r="S450" i="13"/>
  <c r="U447" i="13"/>
  <c r="P447" i="13" s="1"/>
  <c r="O447" i="13" s="1"/>
  <c r="O449" i="16" l="1"/>
  <c r="N449" i="16" s="1"/>
  <c r="N440" i="16"/>
  <c r="O450" i="16"/>
  <c r="O448" i="15"/>
  <c r="N448" i="15" s="1"/>
  <c r="N438" i="16"/>
  <c r="N446" i="16"/>
  <c r="N445" i="16"/>
  <c r="N162" i="16"/>
  <c r="N163" i="16"/>
  <c r="N164" i="16"/>
  <c r="N165" i="16"/>
  <c r="N167" i="16"/>
  <c r="N166" i="16"/>
  <c r="N170" i="16"/>
  <c r="N168" i="16"/>
  <c r="N169" i="16"/>
  <c r="N173" i="16"/>
  <c r="N172" i="16"/>
  <c r="N175" i="16"/>
  <c r="N174" i="16"/>
  <c r="N177" i="16"/>
  <c r="N178" i="16"/>
  <c r="N176" i="16"/>
  <c r="N180" i="16"/>
  <c r="N179" i="16"/>
  <c r="N183" i="16"/>
  <c r="N182" i="16"/>
  <c r="N187" i="16"/>
  <c r="N185" i="16"/>
  <c r="N184" i="16"/>
  <c r="N186" i="16"/>
  <c r="N190" i="16"/>
  <c r="N189" i="16"/>
  <c r="N188" i="16"/>
  <c r="N193" i="16"/>
  <c r="N192" i="16"/>
  <c r="N196" i="16"/>
  <c r="N195" i="16"/>
  <c r="N197" i="16"/>
  <c r="N198" i="16"/>
  <c r="N194" i="16"/>
  <c r="N199" i="16"/>
  <c r="N200" i="16"/>
  <c r="N202" i="16"/>
  <c r="N204" i="16"/>
  <c r="N203" i="16"/>
  <c r="N205" i="16"/>
  <c r="N207" i="16"/>
  <c r="N206" i="16"/>
  <c r="N208" i="16"/>
  <c r="N209" i="16"/>
  <c r="N210" i="16"/>
  <c r="N212" i="16"/>
  <c r="N215" i="16"/>
  <c r="N216" i="16"/>
  <c r="N213" i="16"/>
  <c r="N214" i="16"/>
  <c r="N219" i="16"/>
  <c r="N218" i="16"/>
  <c r="N217" i="16"/>
  <c r="N222" i="16"/>
  <c r="N223" i="16"/>
  <c r="N220" i="16"/>
  <c r="N225" i="16"/>
  <c r="N224" i="16"/>
  <c r="N226" i="16"/>
  <c r="N227" i="16"/>
  <c r="N228" i="16"/>
  <c r="N230" i="16"/>
  <c r="N232" i="16"/>
  <c r="N229" i="16"/>
  <c r="N234" i="16"/>
  <c r="N235" i="16"/>
  <c r="N233" i="16"/>
  <c r="N239" i="16"/>
  <c r="N237" i="16"/>
  <c r="N236" i="16"/>
  <c r="N240" i="16"/>
  <c r="N243" i="16"/>
  <c r="N238" i="16"/>
  <c r="N242" i="16"/>
  <c r="N244" i="16"/>
  <c r="N245" i="16"/>
  <c r="N250" i="16"/>
  <c r="N247" i="16"/>
  <c r="N248" i="16"/>
  <c r="N246" i="16"/>
  <c r="N249" i="16"/>
  <c r="N263" i="16"/>
  <c r="N262" i="16"/>
  <c r="N265" i="16"/>
  <c r="N266" i="16"/>
  <c r="N264" i="16"/>
  <c r="N268" i="16"/>
  <c r="N267" i="16"/>
  <c r="N269" i="16"/>
  <c r="N270" i="16"/>
  <c r="N276" i="16"/>
  <c r="N273" i="16"/>
  <c r="N275" i="16"/>
  <c r="N272" i="16"/>
  <c r="N274" i="16"/>
  <c r="N278" i="16"/>
  <c r="N277" i="16"/>
  <c r="N279" i="16"/>
  <c r="N280" i="16"/>
  <c r="N283" i="16"/>
  <c r="N282" i="16"/>
  <c r="N284" i="16"/>
  <c r="N289" i="16"/>
  <c r="N286" i="16"/>
  <c r="N288" i="16"/>
  <c r="N285" i="16"/>
  <c r="N287" i="16"/>
  <c r="N290" i="16"/>
  <c r="N292" i="16"/>
  <c r="N293" i="16"/>
  <c r="N295" i="16"/>
  <c r="N294" i="16"/>
  <c r="N296" i="16"/>
  <c r="N297" i="16"/>
  <c r="N298" i="16"/>
  <c r="N300" i="16"/>
  <c r="N299" i="16"/>
  <c r="N302" i="16"/>
  <c r="N304" i="16"/>
  <c r="N303" i="16"/>
  <c r="N305" i="16"/>
  <c r="N306" i="16"/>
  <c r="N307" i="16"/>
  <c r="N308" i="16"/>
  <c r="N309" i="16"/>
  <c r="N313" i="16"/>
  <c r="N310" i="16"/>
  <c r="N315" i="16"/>
  <c r="N312" i="16"/>
  <c r="N314" i="16"/>
  <c r="N317" i="16"/>
  <c r="N323" i="16"/>
  <c r="N316" i="16"/>
  <c r="N319" i="16"/>
  <c r="N320" i="16"/>
  <c r="N318" i="16"/>
  <c r="N322" i="16"/>
  <c r="N327" i="16"/>
  <c r="N325" i="16"/>
  <c r="N324" i="16"/>
  <c r="N328" i="16"/>
  <c r="N326" i="16"/>
  <c r="N330" i="16"/>
  <c r="N329" i="16"/>
  <c r="N332" i="16"/>
  <c r="N334" i="16"/>
  <c r="N333" i="16"/>
  <c r="N335" i="16"/>
  <c r="N337" i="16"/>
  <c r="N336" i="16"/>
  <c r="N338" i="16"/>
  <c r="N339" i="16"/>
  <c r="N342" i="16"/>
  <c r="N340" i="16"/>
  <c r="N346" i="16"/>
  <c r="N343" i="16"/>
  <c r="N348" i="16"/>
  <c r="N345" i="16"/>
  <c r="N344" i="16"/>
  <c r="N349" i="16"/>
  <c r="N347" i="16"/>
  <c r="N350" i="16"/>
  <c r="N362" i="16"/>
  <c r="N365" i="16"/>
  <c r="N364" i="16"/>
  <c r="N367" i="16"/>
  <c r="N363" i="16"/>
  <c r="N366" i="16"/>
  <c r="N370" i="16"/>
  <c r="N369" i="16"/>
  <c r="N368" i="16"/>
  <c r="N372" i="16"/>
  <c r="N373" i="16"/>
  <c r="N374" i="16"/>
  <c r="N375" i="16"/>
  <c r="N376" i="16"/>
  <c r="N378" i="16"/>
  <c r="N380" i="16"/>
  <c r="N377" i="16"/>
  <c r="N382" i="16"/>
  <c r="N379" i="16"/>
  <c r="N384" i="16"/>
  <c r="N383" i="16"/>
  <c r="N387" i="16"/>
  <c r="N386" i="16"/>
  <c r="N385" i="16"/>
  <c r="N389" i="16"/>
  <c r="N390" i="16"/>
  <c r="N388" i="16"/>
  <c r="N392" i="16"/>
  <c r="N393" i="16"/>
  <c r="N395" i="16"/>
  <c r="N394" i="16"/>
  <c r="N397" i="16"/>
  <c r="N396" i="16"/>
  <c r="N398" i="16"/>
  <c r="N403" i="16"/>
  <c r="N400" i="16"/>
  <c r="N399" i="16"/>
  <c r="N402" i="16"/>
  <c r="N405" i="16"/>
  <c r="N406" i="16"/>
  <c r="N407" i="16"/>
  <c r="N404" i="16"/>
  <c r="N408" i="16"/>
  <c r="N409" i="16"/>
  <c r="N410" i="16"/>
  <c r="N412" i="16"/>
  <c r="N414" i="16"/>
  <c r="N416" i="16"/>
  <c r="N413" i="16"/>
  <c r="N415" i="16"/>
  <c r="N417" i="16"/>
  <c r="N420" i="16"/>
  <c r="N418" i="16"/>
  <c r="N422" i="16"/>
  <c r="N419" i="16"/>
  <c r="N424" i="16"/>
  <c r="N425" i="16"/>
  <c r="N423" i="16"/>
  <c r="N427" i="16"/>
  <c r="N429" i="16"/>
  <c r="N426" i="16"/>
  <c r="N430" i="16"/>
  <c r="N428" i="16"/>
  <c r="N432" i="16"/>
  <c r="N434" i="16"/>
  <c r="N436" i="16"/>
  <c r="N437" i="16"/>
  <c r="N433" i="16"/>
  <c r="N435" i="16"/>
  <c r="N439" i="16"/>
  <c r="N442" i="16"/>
  <c r="N444" i="16"/>
  <c r="N161" i="16"/>
  <c r="N171" i="16"/>
  <c r="N181" i="16"/>
  <c r="N191" i="16"/>
  <c r="N201" i="16"/>
  <c r="N211" i="16"/>
  <c r="N221" i="16"/>
  <c r="N231" i="16"/>
  <c r="N241" i="16"/>
  <c r="N261" i="16"/>
  <c r="N271" i="16"/>
  <c r="N281" i="16"/>
  <c r="N291" i="16"/>
  <c r="N301" i="16"/>
  <c r="N311" i="16"/>
  <c r="N321" i="16"/>
  <c r="N331" i="16"/>
  <c r="N341" i="16"/>
  <c r="N361" i="16"/>
  <c r="N371" i="16"/>
  <c r="N381" i="16"/>
  <c r="N391" i="16"/>
  <c r="N401" i="16"/>
  <c r="N411" i="16"/>
  <c r="N421" i="16"/>
  <c r="N431" i="16"/>
  <c r="N447" i="18"/>
  <c r="N438" i="18"/>
  <c r="N439" i="18"/>
  <c r="N440" i="18"/>
  <c r="N444" i="18"/>
  <c r="N446" i="18"/>
  <c r="N442" i="18"/>
  <c r="N445" i="18"/>
  <c r="N448" i="18"/>
  <c r="N118" i="18"/>
  <c r="N119" i="18"/>
  <c r="N120" i="18"/>
  <c r="N122" i="18"/>
  <c r="N123" i="18"/>
  <c r="N124" i="18"/>
  <c r="N126" i="18"/>
  <c r="N125" i="18"/>
  <c r="N130" i="18"/>
  <c r="N127" i="18"/>
  <c r="N128" i="18"/>
  <c r="N129" i="18"/>
  <c r="N132" i="18"/>
  <c r="N134" i="18"/>
  <c r="N135" i="18"/>
  <c r="N133" i="18"/>
  <c r="N136" i="18"/>
  <c r="N138" i="18"/>
  <c r="N137" i="18"/>
  <c r="N140" i="18"/>
  <c r="N139" i="18"/>
  <c r="N142" i="18"/>
  <c r="N143" i="18"/>
  <c r="N144" i="18"/>
  <c r="N145" i="18"/>
  <c r="N146" i="18"/>
  <c r="N147" i="18"/>
  <c r="N148" i="18"/>
  <c r="N150" i="18"/>
  <c r="N149" i="18"/>
  <c r="N162" i="18"/>
  <c r="N163" i="18"/>
  <c r="N164" i="18"/>
  <c r="N166" i="18"/>
  <c r="N167" i="18"/>
  <c r="N165" i="18"/>
  <c r="N168" i="18"/>
  <c r="N169" i="18"/>
  <c r="N170" i="18"/>
  <c r="N173" i="18"/>
  <c r="N172" i="18"/>
  <c r="N174" i="18"/>
  <c r="N177" i="18"/>
  <c r="N175" i="18"/>
  <c r="N178" i="18"/>
  <c r="N180" i="18"/>
  <c r="N176" i="18"/>
  <c r="N179" i="18"/>
  <c r="N183" i="18"/>
  <c r="N182" i="18"/>
  <c r="N184" i="18"/>
  <c r="N186" i="18"/>
  <c r="N185" i="18"/>
  <c r="N188" i="18"/>
  <c r="N190" i="18"/>
  <c r="N189" i="18"/>
  <c r="N187" i="18"/>
  <c r="N193" i="18"/>
  <c r="N194" i="18"/>
  <c r="N192" i="18"/>
  <c r="N195" i="18"/>
  <c r="N196" i="18"/>
  <c r="N199" i="18"/>
  <c r="N198" i="18"/>
  <c r="N197" i="18"/>
  <c r="N200" i="18"/>
  <c r="N202" i="18"/>
  <c r="N203" i="18"/>
  <c r="N205" i="18"/>
  <c r="N208" i="18"/>
  <c r="N204" i="18"/>
  <c r="N206" i="18"/>
  <c r="N207" i="18"/>
  <c r="N209" i="18"/>
  <c r="N210" i="18"/>
  <c r="N212" i="18"/>
  <c r="N215" i="18"/>
  <c r="N214" i="18"/>
  <c r="N217" i="18"/>
  <c r="N213" i="18"/>
  <c r="N216" i="18"/>
  <c r="N218" i="18"/>
  <c r="N219" i="18"/>
  <c r="N220" i="18"/>
  <c r="N222" i="18"/>
  <c r="N224" i="18"/>
  <c r="N227" i="18"/>
  <c r="N225" i="18"/>
  <c r="N226" i="18"/>
  <c r="N223" i="18"/>
  <c r="N228" i="18"/>
  <c r="N229" i="18"/>
  <c r="N230" i="18"/>
  <c r="N232" i="18"/>
  <c r="N233" i="18"/>
  <c r="N235" i="18"/>
  <c r="N234" i="18"/>
  <c r="N236" i="18"/>
  <c r="N238" i="18"/>
  <c r="N237" i="18"/>
  <c r="N240" i="18"/>
  <c r="N239" i="18"/>
  <c r="N242" i="18"/>
  <c r="N245" i="18"/>
  <c r="N243" i="18"/>
  <c r="N244" i="18"/>
  <c r="N247" i="18"/>
  <c r="N246" i="18"/>
  <c r="N249" i="18"/>
  <c r="N248" i="18"/>
  <c r="N250" i="18"/>
  <c r="N263" i="18"/>
  <c r="N264" i="18"/>
  <c r="N265" i="18"/>
  <c r="N262" i="18"/>
  <c r="N266" i="18"/>
  <c r="N267" i="18"/>
  <c r="N269" i="18"/>
  <c r="N268" i="18"/>
  <c r="N270" i="18"/>
  <c r="N272" i="18"/>
  <c r="N275" i="18"/>
  <c r="N273" i="18"/>
  <c r="N276" i="18"/>
  <c r="N277" i="18"/>
  <c r="N274" i="18"/>
  <c r="N279" i="18"/>
  <c r="N280" i="18"/>
  <c r="N278" i="18"/>
  <c r="N284" i="18"/>
  <c r="N282" i="18"/>
  <c r="N289" i="18"/>
  <c r="N286" i="18"/>
  <c r="N283" i="18"/>
  <c r="N288" i="18"/>
  <c r="N285" i="18"/>
  <c r="N287" i="18"/>
  <c r="N292" i="18"/>
  <c r="N290" i="18"/>
  <c r="N293" i="18"/>
  <c r="N294" i="18"/>
  <c r="N295" i="18"/>
  <c r="N296" i="18"/>
  <c r="N297" i="18"/>
  <c r="N298" i="18"/>
  <c r="N299" i="18"/>
  <c r="N300" i="18"/>
  <c r="N302" i="18"/>
  <c r="N305" i="18"/>
  <c r="N303" i="18"/>
  <c r="N304" i="18"/>
  <c r="N307" i="18"/>
  <c r="N309" i="18"/>
  <c r="N306" i="18"/>
  <c r="N308" i="18"/>
  <c r="N312" i="18"/>
  <c r="N310" i="18"/>
  <c r="N315" i="18"/>
  <c r="N313" i="18"/>
  <c r="N314" i="18"/>
  <c r="N317" i="18"/>
  <c r="N316" i="18"/>
  <c r="N320" i="18"/>
  <c r="N318" i="18"/>
  <c r="N319" i="18"/>
  <c r="N322" i="18"/>
  <c r="N327" i="18"/>
  <c r="N323" i="18"/>
  <c r="N324" i="18"/>
  <c r="N326" i="18"/>
  <c r="N329" i="18"/>
  <c r="N330" i="18"/>
  <c r="N325" i="18"/>
  <c r="N334" i="18"/>
  <c r="N332" i="18"/>
  <c r="N328" i="18"/>
  <c r="N333" i="18"/>
  <c r="N335" i="18"/>
  <c r="N336" i="18"/>
  <c r="N337" i="18"/>
  <c r="N338" i="18"/>
  <c r="N339" i="18"/>
  <c r="N340" i="18"/>
  <c r="N342" i="18"/>
  <c r="N345" i="18"/>
  <c r="N347" i="18"/>
  <c r="N344" i="18"/>
  <c r="N343" i="18"/>
  <c r="N349" i="18"/>
  <c r="N346" i="18"/>
  <c r="N348" i="18"/>
  <c r="N350" i="18"/>
  <c r="N362" i="18"/>
  <c r="N363" i="18"/>
  <c r="N364" i="18"/>
  <c r="N367" i="18"/>
  <c r="N366" i="18"/>
  <c r="N365" i="18"/>
  <c r="N370" i="18"/>
  <c r="N369" i="18"/>
  <c r="N368" i="18"/>
  <c r="N374" i="18"/>
  <c r="N372" i="18"/>
  <c r="N375" i="18"/>
  <c r="N373" i="18"/>
  <c r="N376" i="18"/>
  <c r="N377" i="18"/>
  <c r="N379" i="18"/>
  <c r="N378" i="18"/>
  <c r="N380" i="18"/>
  <c r="N383" i="18"/>
  <c r="N382" i="18"/>
  <c r="N384" i="18"/>
  <c r="N385" i="18"/>
  <c r="N386" i="18"/>
  <c r="N387" i="18"/>
  <c r="N388" i="18"/>
  <c r="N390" i="18"/>
  <c r="N389" i="18"/>
  <c r="N393" i="18"/>
  <c r="N395" i="18"/>
  <c r="N392" i="18"/>
  <c r="N394" i="18"/>
  <c r="N396" i="18"/>
  <c r="N397" i="18"/>
  <c r="N400" i="18"/>
  <c r="N398" i="18"/>
  <c r="N399" i="18"/>
  <c r="N402" i="18"/>
  <c r="N404" i="18"/>
  <c r="N403" i="18"/>
  <c r="N406" i="18"/>
  <c r="N409" i="18"/>
  <c r="N405" i="18"/>
  <c r="N407" i="18"/>
  <c r="N408" i="18"/>
  <c r="N413" i="18"/>
  <c r="N410" i="18"/>
  <c r="N415" i="18"/>
  <c r="N414" i="18"/>
  <c r="N412" i="18"/>
  <c r="N416" i="18"/>
  <c r="N419" i="18"/>
  <c r="N418" i="18"/>
  <c r="N423" i="18"/>
  <c r="N417" i="18"/>
  <c r="N420" i="18"/>
  <c r="N422" i="18"/>
  <c r="N425" i="18"/>
  <c r="N427" i="18"/>
  <c r="N429" i="18"/>
  <c r="N424" i="18"/>
  <c r="N426" i="18"/>
  <c r="N428" i="18"/>
  <c r="N430" i="18"/>
  <c r="N433" i="18"/>
  <c r="N435" i="18"/>
  <c r="N432" i="18"/>
  <c r="N434" i="18"/>
  <c r="N437" i="18"/>
  <c r="N436" i="18"/>
  <c r="N443" i="18"/>
  <c r="N449" i="18"/>
  <c r="N441" i="18"/>
  <c r="N121" i="18"/>
  <c r="N131" i="18"/>
  <c r="N141" i="18"/>
  <c r="N161" i="18"/>
  <c r="N171" i="18"/>
  <c r="N181" i="18"/>
  <c r="N191" i="18"/>
  <c r="N201" i="18"/>
  <c r="N211" i="18"/>
  <c r="N221" i="18"/>
  <c r="N231" i="18"/>
  <c r="N241" i="18"/>
  <c r="N261" i="18"/>
  <c r="N271" i="18"/>
  <c r="N281" i="18"/>
  <c r="N291" i="18"/>
  <c r="N301" i="18"/>
  <c r="N311" i="18"/>
  <c r="N321" i="18"/>
  <c r="N331" i="18"/>
  <c r="N341" i="18"/>
  <c r="N361" i="18"/>
  <c r="N371" i="18"/>
  <c r="N381" i="18"/>
  <c r="N391" i="18"/>
  <c r="N401" i="18"/>
  <c r="N411" i="18"/>
  <c r="N421" i="18"/>
  <c r="N431" i="18"/>
  <c r="N152" i="18"/>
  <c r="N156" i="18"/>
  <c r="N154" i="18"/>
  <c r="N157" i="18"/>
  <c r="N153" i="18"/>
  <c r="N158" i="18"/>
  <c r="N155" i="18"/>
  <c r="N159" i="18"/>
  <c r="N160" i="18"/>
  <c r="N253" i="18"/>
  <c r="N252" i="18"/>
  <c r="N254" i="18"/>
  <c r="N257" i="18"/>
  <c r="N256" i="18"/>
  <c r="N259" i="18"/>
  <c r="N258" i="18"/>
  <c r="N255" i="18"/>
  <c r="N260" i="18"/>
  <c r="N354" i="18"/>
  <c r="N352" i="18"/>
  <c r="N356" i="18"/>
  <c r="N353" i="18"/>
  <c r="N358" i="18"/>
  <c r="N355" i="18"/>
  <c r="N359" i="18"/>
  <c r="N360" i="18"/>
  <c r="N357" i="18"/>
  <c r="AC450" i="19"/>
  <c r="X451" i="19"/>
  <c r="Z451" i="19"/>
  <c r="AD450" i="19"/>
  <c r="Y451" i="19"/>
  <c r="AB450" i="19"/>
  <c r="S450" i="19"/>
  <c r="U450" i="19" s="1"/>
  <c r="P450" i="19" s="1"/>
  <c r="O450" i="19" s="1"/>
  <c r="P449" i="19"/>
  <c r="O449" i="19" s="1"/>
  <c r="AD451" i="18"/>
  <c r="Z452" i="18"/>
  <c r="Y452" i="18"/>
  <c r="AC451" i="18"/>
  <c r="X452" i="18"/>
  <c r="N450" i="18"/>
  <c r="N151" i="18"/>
  <c r="N251" i="18"/>
  <c r="N351" i="18"/>
  <c r="AB451" i="18"/>
  <c r="S451" i="18"/>
  <c r="U451" i="18" s="1"/>
  <c r="P451" i="18" s="1"/>
  <c r="O451" i="18" s="1"/>
  <c r="N153" i="16"/>
  <c r="N152" i="16"/>
  <c r="N154" i="16"/>
  <c r="N156" i="16"/>
  <c r="N155" i="16"/>
  <c r="N157" i="16"/>
  <c r="N158" i="16"/>
  <c r="N160" i="16"/>
  <c r="N159" i="16"/>
  <c r="N255" i="16"/>
  <c r="N253" i="16"/>
  <c r="N252" i="16"/>
  <c r="N257" i="16"/>
  <c r="N254" i="16"/>
  <c r="N258" i="16"/>
  <c r="N260" i="16"/>
  <c r="N256" i="16"/>
  <c r="N259" i="16"/>
  <c r="N352" i="16"/>
  <c r="N354" i="16"/>
  <c r="N356" i="16"/>
  <c r="N353" i="16"/>
  <c r="N355" i="16"/>
  <c r="N360" i="16"/>
  <c r="N358" i="16"/>
  <c r="N357" i="16"/>
  <c r="N359" i="16"/>
  <c r="AC451" i="16"/>
  <c r="X452" i="16"/>
  <c r="N450" i="16"/>
  <c r="N151" i="16"/>
  <c r="N251" i="16"/>
  <c r="N351" i="16"/>
  <c r="AB451" i="16"/>
  <c r="S451" i="16"/>
  <c r="U451" i="16" s="1"/>
  <c r="P451" i="16" s="1"/>
  <c r="O451" i="16" s="1"/>
  <c r="Y452" i="16"/>
  <c r="AD451" i="16"/>
  <c r="Z452" i="16"/>
  <c r="AD450" i="15"/>
  <c r="Z451" i="15"/>
  <c r="Y451" i="15"/>
  <c r="AC450" i="15"/>
  <c r="X451" i="15"/>
  <c r="AB450" i="15"/>
  <c r="S450" i="15"/>
  <c r="U450" i="15" s="1"/>
  <c r="P450" i="15" s="1"/>
  <c r="O450" i="15" s="1"/>
  <c r="P449" i="15"/>
  <c r="AB450" i="14"/>
  <c r="S450" i="14"/>
  <c r="U450" i="14" s="1"/>
  <c r="Y451" i="14"/>
  <c r="AD450" i="14"/>
  <c r="Z451" i="14"/>
  <c r="AC450" i="14"/>
  <c r="X451" i="14"/>
  <c r="P449" i="14"/>
  <c r="O449" i="14" s="1"/>
  <c r="AD451" i="13"/>
  <c r="Y452" i="13"/>
  <c r="Z452" i="13"/>
  <c r="X452" i="13"/>
  <c r="AB451" i="13"/>
  <c r="S451" i="13"/>
  <c r="U451" i="13" s="1"/>
  <c r="P451" i="13" s="1"/>
  <c r="O451" i="13" s="1"/>
  <c r="U448" i="13"/>
  <c r="P448" i="13" s="1"/>
  <c r="O448" i="13" s="1"/>
  <c r="O449" i="15" l="1"/>
  <c r="N449" i="15" s="1"/>
  <c r="N449" i="19"/>
  <c r="N152" i="19"/>
  <c r="N153" i="19"/>
  <c r="N155" i="19"/>
  <c r="N154" i="19"/>
  <c r="N156" i="19"/>
  <c r="N158" i="19"/>
  <c r="N160" i="19"/>
  <c r="N157" i="19"/>
  <c r="N159" i="19"/>
  <c r="N253" i="19"/>
  <c r="N257" i="19"/>
  <c r="N255" i="19"/>
  <c r="N252" i="19"/>
  <c r="N254" i="19"/>
  <c r="N259" i="19"/>
  <c r="N256" i="19"/>
  <c r="N258" i="19"/>
  <c r="N260" i="19"/>
  <c r="N354" i="19"/>
  <c r="N357" i="19"/>
  <c r="N353" i="19"/>
  <c r="N352" i="19"/>
  <c r="N356" i="19"/>
  <c r="N355" i="19"/>
  <c r="N359" i="19"/>
  <c r="N358" i="19"/>
  <c r="N360" i="19"/>
  <c r="N101" i="19"/>
  <c r="N111" i="19"/>
  <c r="N121" i="19"/>
  <c r="N131" i="19"/>
  <c r="N141" i="19"/>
  <c r="N161" i="19"/>
  <c r="N171" i="19"/>
  <c r="N181" i="19"/>
  <c r="N191" i="19"/>
  <c r="N201" i="19"/>
  <c r="N211" i="19"/>
  <c r="N221" i="19"/>
  <c r="N231" i="19"/>
  <c r="N241" i="19"/>
  <c r="N261" i="19"/>
  <c r="N271" i="19"/>
  <c r="N281" i="19"/>
  <c r="N291" i="19"/>
  <c r="N301" i="19"/>
  <c r="N311" i="19"/>
  <c r="N321" i="19"/>
  <c r="N331" i="19"/>
  <c r="N341" i="19"/>
  <c r="N361" i="19"/>
  <c r="N371" i="19"/>
  <c r="N381" i="19"/>
  <c r="N391" i="19"/>
  <c r="N401" i="19"/>
  <c r="N411" i="19"/>
  <c r="N421" i="19"/>
  <c r="N431" i="19"/>
  <c r="N441" i="19"/>
  <c r="N445" i="19"/>
  <c r="N443" i="19"/>
  <c r="N447" i="19"/>
  <c r="N444" i="19"/>
  <c r="N440" i="19"/>
  <c r="N95" i="19"/>
  <c r="N94" i="19"/>
  <c r="N97" i="19"/>
  <c r="N96" i="19"/>
  <c r="N98" i="19"/>
  <c r="N99" i="19"/>
  <c r="N100" i="19"/>
  <c r="N104" i="19"/>
  <c r="N102" i="19"/>
  <c r="N103" i="19"/>
  <c r="N106" i="19"/>
  <c r="N105" i="19"/>
  <c r="N107" i="19"/>
  <c r="N109" i="19"/>
  <c r="N108" i="19"/>
  <c r="N110" i="19"/>
  <c r="N112" i="19"/>
  <c r="N113" i="19"/>
  <c r="N114" i="19"/>
  <c r="N115" i="19"/>
  <c r="N117" i="19"/>
  <c r="N116" i="19"/>
  <c r="N118" i="19"/>
  <c r="N119" i="19"/>
  <c r="N120" i="19"/>
  <c r="N122" i="19"/>
  <c r="N124" i="19"/>
  <c r="N123" i="19"/>
  <c r="N126" i="19"/>
  <c r="N128" i="19"/>
  <c r="N127" i="19"/>
  <c r="N125" i="19"/>
  <c r="N130" i="19"/>
  <c r="N129" i="19"/>
  <c r="N133" i="19"/>
  <c r="N132" i="19"/>
  <c r="N136" i="19"/>
  <c r="N135" i="19"/>
  <c r="N134" i="19"/>
  <c r="N138" i="19"/>
  <c r="N137" i="19"/>
  <c r="N140" i="19"/>
  <c r="N142" i="19"/>
  <c r="N139" i="19"/>
  <c r="N144" i="19"/>
  <c r="N146" i="19"/>
  <c r="N143" i="19"/>
  <c r="N145" i="19"/>
  <c r="N147" i="19"/>
  <c r="N150" i="19"/>
  <c r="N149" i="19"/>
  <c r="N148" i="19"/>
  <c r="N162" i="19"/>
  <c r="N163" i="19"/>
  <c r="N165" i="19"/>
  <c r="N164" i="19"/>
  <c r="N166" i="19"/>
  <c r="N167" i="19"/>
  <c r="N169" i="19"/>
  <c r="N168" i="19"/>
  <c r="N170" i="19"/>
  <c r="N173" i="19"/>
  <c r="N175" i="19"/>
  <c r="N172" i="19"/>
  <c r="N174" i="19"/>
  <c r="N176" i="19"/>
  <c r="N178" i="19"/>
  <c r="N179" i="19"/>
  <c r="N177" i="19"/>
  <c r="N183" i="19"/>
  <c r="N180" i="19"/>
  <c r="N184" i="19"/>
  <c r="N182" i="19"/>
  <c r="N185" i="19"/>
  <c r="N186" i="19"/>
  <c r="N188" i="19"/>
  <c r="N187" i="19"/>
  <c r="N190" i="19"/>
  <c r="N189" i="19"/>
  <c r="N192" i="19"/>
  <c r="N194" i="19"/>
  <c r="N198" i="19"/>
  <c r="N196" i="19"/>
  <c r="N193" i="19"/>
  <c r="N197" i="19"/>
  <c r="N199" i="19"/>
  <c r="N195" i="19"/>
  <c r="N202" i="19"/>
  <c r="N200" i="19"/>
  <c r="N203" i="19"/>
  <c r="N206" i="19"/>
  <c r="N205" i="19"/>
  <c r="N204" i="19"/>
  <c r="N207" i="19"/>
  <c r="N208" i="19"/>
  <c r="N209" i="19"/>
  <c r="N210" i="19"/>
  <c r="N212" i="19"/>
  <c r="N214" i="19"/>
  <c r="N213" i="19"/>
  <c r="N218" i="19"/>
  <c r="N215" i="19"/>
  <c r="N217" i="19"/>
  <c r="N220" i="19"/>
  <c r="N216" i="19"/>
  <c r="N222" i="19"/>
  <c r="N219" i="19"/>
  <c r="N226" i="19"/>
  <c r="N224" i="19"/>
  <c r="N223" i="19"/>
  <c r="N225" i="19"/>
  <c r="N227" i="19"/>
  <c r="N228" i="19"/>
  <c r="N229" i="19"/>
  <c r="N233" i="19"/>
  <c r="N234" i="19"/>
  <c r="N230" i="19"/>
  <c r="N235" i="19"/>
  <c r="N232" i="19"/>
  <c r="N236" i="19"/>
  <c r="N238" i="19"/>
  <c r="N237" i="19"/>
  <c r="N240" i="19"/>
  <c r="N239" i="19"/>
  <c r="N242" i="19"/>
  <c r="N243" i="19"/>
  <c r="N244" i="19"/>
  <c r="N245" i="19"/>
  <c r="N246" i="19"/>
  <c r="N247" i="19"/>
  <c r="N248" i="19"/>
  <c r="N250" i="19"/>
  <c r="N249" i="19"/>
  <c r="N262" i="19"/>
  <c r="N263" i="19"/>
  <c r="N264" i="19"/>
  <c r="N266" i="19"/>
  <c r="N267" i="19"/>
  <c r="N265" i="19"/>
  <c r="N268" i="19"/>
  <c r="N270" i="19"/>
  <c r="N269" i="19"/>
  <c r="N273" i="19"/>
  <c r="N275" i="19"/>
  <c r="N272" i="19"/>
  <c r="N274" i="19"/>
  <c r="N276" i="19"/>
  <c r="N277" i="19"/>
  <c r="N280" i="19"/>
  <c r="N279" i="19"/>
  <c r="N278" i="19"/>
  <c r="N282" i="19"/>
  <c r="N283" i="19"/>
  <c r="N284" i="19"/>
  <c r="N285" i="19"/>
  <c r="N287" i="19"/>
  <c r="N289" i="19"/>
  <c r="N288" i="19"/>
  <c r="N286" i="19"/>
  <c r="N290" i="19"/>
  <c r="N293" i="19"/>
  <c r="N296" i="19"/>
  <c r="N292" i="19"/>
  <c r="N295" i="19"/>
  <c r="N294" i="19"/>
  <c r="N298" i="19"/>
  <c r="N300" i="19"/>
  <c r="N297" i="19"/>
  <c r="N299" i="19"/>
  <c r="N302" i="19"/>
  <c r="N303" i="19"/>
  <c r="N304" i="19"/>
  <c r="N305" i="19"/>
  <c r="N306" i="19"/>
  <c r="N307" i="19"/>
  <c r="N309" i="19"/>
  <c r="N308" i="19"/>
  <c r="N310" i="19"/>
  <c r="N312" i="19"/>
  <c r="N313" i="19"/>
  <c r="N314" i="19"/>
  <c r="N315" i="19"/>
  <c r="N316" i="19"/>
  <c r="N318" i="19"/>
  <c r="N317" i="19"/>
  <c r="N320" i="19"/>
  <c r="N319" i="19"/>
  <c r="N324" i="19"/>
  <c r="N322" i="19"/>
  <c r="N323" i="19"/>
  <c r="N325" i="19"/>
  <c r="N328" i="19"/>
  <c r="N327" i="19"/>
  <c r="N330" i="19"/>
  <c r="N326" i="19"/>
  <c r="N329" i="19"/>
  <c r="N332" i="19"/>
  <c r="N333" i="19"/>
  <c r="N334" i="19"/>
  <c r="N336" i="19"/>
  <c r="N337" i="19"/>
  <c r="N335" i="19"/>
  <c r="N340" i="19"/>
  <c r="N339" i="19"/>
  <c r="N338" i="19"/>
  <c r="N343" i="19"/>
  <c r="N344" i="19"/>
  <c r="N342" i="19"/>
  <c r="N345" i="19"/>
  <c r="N346" i="19"/>
  <c r="N348" i="19"/>
  <c r="N350" i="19"/>
  <c r="N349" i="19"/>
  <c r="N347" i="19"/>
  <c r="N362" i="19"/>
  <c r="N363" i="19"/>
  <c r="N364" i="19"/>
  <c r="N366" i="19"/>
  <c r="N365" i="19"/>
  <c r="N367" i="19"/>
  <c r="N368" i="19"/>
  <c r="N369" i="19"/>
  <c r="N370" i="19"/>
  <c r="N372" i="19"/>
  <c r="N374" i="19"/>
  <c r="N373" i="19"/>
  <c r="N375" i="19"/>
  <c r="N376" i="19"/>
  <c r="N378" i="19"/>
  <c r="N377" i="19"/>
  <c r="N380" i="19"/>
  <c r="N379" i="19"/>
  <c r="N384" i="19"/>
  <c r="N383" i="19"/>
  <c r="N382" i="19"/>
  <c r="N386" i="19"/>
  <c r="N385" i="19"/>
  <c r="N388" i="19"/>
  <c r="N387" i="19"/>
  <c r="N389" i="19"/>
  <c r="N390" i="19"/>
  <c r="N392" i="19"/>
  <c r="N393" i="19"/>
  <c r="N394" i="19"/>
  <c r="N397" i="19"/>
  <c r="N399" i="19"/>
  <c r="N395" i="19"/>
  <c r="N396" i="19"/>
  <c r="N398" i="19"/>
  <c r="N400" i="19"/>
  <c r="N404" i="19"/>
  <c r="N402" i="19"/>
  <c r="N403" i="19"/>
  <c r="N407" i="19"/>
  <c r="N405" i="19"/>
  <c r="N406" i="19"/>
  <c r="N409" i="19"/>
  <c r="N408" i="19"/>
  <c r="N410" i="19"/>
  <c r="N413" i="19"/>
  <c r="N414" i="19"/>
  <c r="N412" i="19"/>
  <c r="N417" i="19"/>
  <c r="N415" i="19"/>
  <c r="N416" i="19"/>
  <c r="N419" i="19"/>
  <c r="N418" i="19"/>
  <c r="N420" i="19"/>
  <c r="N423" i="19"/>
  <c r="N422" i="19"/>
  <c r="N426" i="19"/>
  <c r="N424" i="19"/>
  <c r="N425" i="19"/>
  <c r="N428" i="19"/>
  <c r="N427" i="19"/>
  <c r="N432" i="19"/>
  <c r="N429" i="19"/>
  <c r="N430" i="19"/>
  <c r="N434" i="19"/>
  <c r="N433" i="19"/>
  <c r="N435" i="19"/>
  <c r="N437" i="19"/>
  <c r="N436" i="19"/>
  <c r="N438" i="19"/>
  <c r="N439" i="19"/>
  <c r="N446" i="19"/>
  <c r="N442" i="19"/>
  <c r="N448" i="19"/>
  <c r="N450" i="19"/>
  <c r="N151" i="19"/>
  <c r="N251" i="19"/>
  <c r="N351" i="19"/>
  <c r="AC451" i="19"/>
  <c r="X452" i="19"/>
  <c r="Z452" i="19"/>
  <c r="AD451" i="19"/>
  <c r="Y452" i="19"/>
  <c r="S451" i="19"/>
  <c r="U451" i="19" s="1"/>
  <c r="P451" i="19" s="1"/>
  <c r="O451" i="19" s="1"/>
  <c r="AB451" i="19"/>
  <c r="S452" i="18"/>
  <c r="U452" i="18" s="1"/>
  <c r="P452" i="18" s="1"/>
  <c r="O452" i="18" s="1"/>
  <c r="AB452" i="18"/>
  <c r="X453" i="18"/>
  <c r="AC452" i="18"/>
  <c r="Z453" i="18"/>
  <c r="Y453" i="18"/>
  <c r="AD452" i="18"/>
  <c r="Z453" i="16"/>
  <c r="Y453" i="16"/>
  <c r="AD452" i="16"/>
  <c r="X453" i="16"/>
  <c r="AC452" i="16"/>
  <c r="S452" i="16"/>
  <c r="U452" i="16" s="1"/>
  <c r="P452" i="16" s="1"/>
  <c r="O452" i="16" s="1"/>
  <c r="AB452" i="16"/>
  <c r="N251" i="15"/>
  <c r="N351" i="15"/>
  <c r="N450" i="15"/>
  <c r="Y452" i="15"/>
  <c r="AD451" i="15"/>
  <c r="Z452" i="15"/>
  <c r="S451" i="15"/>
  <c r="U451" i="15" s="1"/>
  <c r="P451" i="15" s="1"/>
  <c r="O451" i="15" s="1"/>
  <c r="AB451" i="15"/>
  <c r="X452" i="15"/>
  <c r="AC451" i="15"/>
  <c r="N442" i="14"/>
  <c r="N443" i="14"/>
  <c r="N445" i="14"/>
  <c r="N439" i="14"/>
  <c r="N446" i="14"/>
  <c r="Y452" i="14"/>
  <c r="AD451" i="14"/>
  <c r="Z452" i="14"/>
  <c r="AB451" i="14"/>
  <c r="S451" i="14"/>
  <c r="U451" i="14" s="1"/>
  <c r="P451" i="14" s="1"/>
  <c r="O451" i="14" s="1"/>
  <c r="P450" i="14"/>
  <c r="O450" i="14" s="1"/>
  <c r="X452" i="14"/>
  <c r="AC451" i="14"/>
  <c r="AB452" i="13"/>
  <c r="S452" i="13"/>
  <c r="U452" i="13" s="1"/>
  <c r="P452" i="13" s="1"/>
  <c r="O452" i="13" s="1"/>
  <c r="AD452" i="13"/>
  <c r="Z453" i="13"/>
  <c r="Y453" i="13"/>
  <c r="AC452" i="13"/>
  <c r="X453" i="13"/>
  <c r="U450" i="13"/>
  <c r="P450" i="13" s="1"/>
  <c r="O450" i="13" s="1"/>
  <c r="U449" i="13"/>
  <c r="P449" i="13" s="1"/>
  <c r="O449" i="13" l="1"/>
  <c r="N352" i="14"/>
  <c r="N353" i="14"/>
  <c r="N356" i="14"/>
  <c r="N355" i="14"/>
  <c r="N354" i="14"/>
  <c r="N358" i="14"/>
  <c r="N359" i="14"/>
  <c r="N357" i="14"/>
  <c r="N360" i="14"/>
  <c r="N351" i="14"/>
  <c r="N291" i="14"/>
  <c r="N301" i="14"/>
  <c r="N311" i="14"/>
  <c r="N321" i="14"/>
  <c r="N331" i="14"/>
  <c r="N341" i="14"/>
  <c r="N361" i="14"/>
  <c r="N371" i="14"/>
  <c r="N381" i="14"/>
  <c r="N391" i="14"/>
  <c r="N401" i="14"/>
  <c r="N411" i="14"/>
  <c r="N421" i="14"/>
  <c r="N431" i="14"/>
  <c r="N441" i="14"/>
  <c r="X453" i="19"/>
  <c r="AC452" i="19"/>
  <c r="AD452" i="19"/>
  <c r="Z453" i="19"/>
  <c r="Y453" i="19"/>
  <c r="S452" i="19"/>
  <c r="U452" i="19" s="1"/>
  <c r="P452" i="19" s="1"/>
  <c r="O452" i="19" s="1"/>
  <c r="AB452" i="19"/>
  <c r="Z454" i="18"/>
  <c r="Y454" i="18"/>
  <c r="AD453" i="18"/>
  <c r="S453" i="18"/>
  <c r="U453" i="18" s="1"/>
  <c r="P453" i="18" s="1"/>
  <c r="O453" i="18" s="1"/>
  <c r="AB453" i="18"/>
  <c r="X454" i="18"/>
  <c r="AC453" i="18"/>
  <c r="S453" i="16"/>
  <c r="U453" i="16" s="1"/>
  <c r="P453" i="16" s="1"/>
  <c r="O453" i="16" s="1"/>
  <c r="AB453" i="16"/>
  <c r="X454" i="16"/>
  <c r="AC453" i="16"/>
  <c r="Z454" i="16"/>
  <c r="AD453" i="16"/>
  <c r="Y454" i="16"/>
  <c r="AB452" i="15"/>
  <c r="S452" i="15"/>
  <c r="U452" i="15" s="1"/>
  <c r="P452" i="15" s="1"/>
  <c r="O452" i="15" s="1"/>
  <c r="Z453" i="15"/>
  <c r="Y453" i="15"/>
  <c r="AD452" i="15"/>
  <c r="X453" i="15"/>
  <c r="AC452" i="15"/>
  <c r="N287" i="14"/>
  <c r="N286" i="14"/>
  <c r="N285" i="14"/>
  <c r="N288" i="14"/>
  <c r="N289" i="14"/>
  <c r="N290" i="14"/>
  <c r="N292" i="14"/>
  <c r="N293" i="14"/>
  <c r="N294" i="14"/>
  <c r="N295" i="14"/>
  <c r="N296" i="14"/>
  <c r="N300" i="14"/>
  <c r="N297" i="14"/>
  <c r="N298" i="14"/>
  <c r="N299" i="14"/>
  <c r="N302" i="14"/>
  <c r="N305" i="14"/>
  <c r="N303" i="14"/>
  <c r="N304" i="14"/>
  <c r="N307" i="14"/>
  <c r="N306" i="14"/>
  <c r="N309" i="14"/>
  <c r="N313" i="14"/>
  <c r="N310" i="14"/>
  <c r="N308" i="14"/>
  <c r="N312" i="14"/>
  <c r="N318" i="14"/>
  <c r="N315" i="14"/>
  <c r="N316" i="14"/>
  <c r="N314" i="14"/>
  <c r="N317" i="14"/>
  <c r="N323" i="14"/>
  <c r="N320" i="14"/>
  <c r="N319" i="14"/>
  <c r="N322" i="14"/>
  <c r="N324" i="14"/>
  <c r="N327" i="14"/>
  <c r="N325" i="14"/>
  <c r="N326" i="14"/>
  <c r="N328" i="14"/>
  <c r="N330" i="14"/>
  <c r="N329" i="14"/>
  <c r="N332" i="14"/>
  <c r="N334" i="14"/>
  <c r="N333" i="14"/>
  <c r="N335" i="14"/>
  <c r="N336" i="14"/>
  <c r="N337" i="14"/>
  <c r="N338" i="14"/>
  <c r="N340" i="14"/>
  <c r="N339" i="14"/>
  <c r="N342" i="14"/>
  <c r="N343" i="14"/>
  <c r="N344" i="14"/>
  <c r="N345" i="14"/>
  <c r="N347" i="14"/>
  <c r="N346" i="14"/>
  <c r="N349" i="14"/>
  <c r="N348" i="14"/>
  <c r="N350" i="14"/>
  <c r="N362" i="14"/>
  <c r="N364" i="14"/>
  <c r="N363" i="14"/>
  <c r="N365" i="14"/>
  <c r="N367" i="14"/>
  <c r="N370" i="14"/>
  <c r="N369" i="14"/>
  <c r="N366" i="14"/>
  <c r="N368" i="14"/>
  <c r="N373" i="14"/>
  <c r="N372" i="14"/>
  <c r="N374" i="14"/>
  <c r="N375" i="14"/>
  <c r="N378" i="14"/>
  <c r="N376" i="14"/>
  <c r="N379" i="14"/>
  <c r="N377" i="14"/>
  <c r="N380" i="14"/>
  <c r="N382" i="14"/>
  <c r="N383" i="14"/>
  <c r="N384" i="14"/>
  <c r="N387" i="14"/>
  <c r="N385" i="14"/>
  <c r="N389" i="14"/>
  <c r="N386" i="14"/>
  <c r="N388" i="14"/>
  <c r="N390" i="14"/>
  <c r="N393" i="14"/>
  <c r="N392" i="14"/>
  <c r="N395" i="14"/>
  <c r="N397" i="14"/>
  <c r="N394" i="14"/>
  <c r="N396" i="14"/>
  <c r="N398" i="14"/>
  <c r="N399" i="14"/>
  <c r="N400" i="14"/>
  <c r="N405" i="14"/>
  <c r="N402" i="14"/>
  <c r="N403" i="14"/>
  <c r="N406" i="14"/>
  <c r="N404" i="14"/>
  <c r="N407" i="14"/>
  <c r="N409" i="14"/>
  <c r="N408" i="14"/>
  <c r="N410" i="14"/>
  <c r="N412" i="14"/>
  <c r="N413" i="14"/>
  <c r="N414" i="14"/>
  <c r="N415" i="14"/>
  <c r="N416" i="14"/>
  <c r="N419" i="14"/>
  <c r="N417" i="14"/>
  <c r="N418" i="14"/>
  <c r="N420" i="14"/>
  <c r="N423" i="14"/>
  <c r="N422" i="14"/>
  <c r="N425" i="14"/>
  <c r="N424" i="14"/>
  <c r="N426" i="14"/>
  <c r="N428" i="14"/>
  <c r="N427" i="14"/>
  <c r="N430" i="14"/>
  <c r="N429" i="14"/>
  <c r="N433" i="14"/>
  <c r="N432" i="14"/>
  <c r="N434" i="14"/>
  <c r="N435" i="14"/>
  <c r="N438" i="14"/>
  <c r="N436" i="14"/>
  <c r="N440" i="14"/>
  <c r="N437" i="14"/>
  <c r="N444" i="14"/>
  <c r="N448" i="14"/>
  <c r="N447" i="14"/>
  <c r="N449" i="14"/>
  <c r="AB452" i="14"/>
  <c r="S452" i="14"/>
  <c r="U452" i="14" s="1"/>
  <c r="P452" i="14" s="1"/>
  <c r="O452" i="14" s="1"/>
  <c r="N450" i="14"/>
  <c r="AD452" i="14"/>
  <c r="Y453" i="14"/>
  <c r="Z453" i="14"/>
  <c r="X453" i="14"/>
  <c r="AC452" i="14"/>
  <c r="AB453" i="13"/>
  <c r="S453" i="13"/>
  <c r="U453" i="13" s="1"/>
  <c r="P453" i="13" s="1"/>
  <c r="O453" i="13" s="1"/>
  <c r="X454" i="13"/>
  <c r="AC453" i="13"/>
  <c r="AD453" i="13"/>
  <c r="Z454" i="13"/>
  <c r="Y454" i="13"/>
  <c r="X454" i="19" l="1"/>
  <c r="AC453" i="19"/>
  <c r="Z454" i="19"/>
  <c r="AD453" i="19"/>
  <c r="Y454" i="19"/>
  <c r="S453" i="19"/>
  <c r="U453" i="19" s="1"/>
  <c r="P453" i="19" s="1"/>
  <c r="O453" i="19" s="1"/>
  <c r="AB453" i="19"/>
  <c r="S454" i="18"/>
  <c r="U454" i="18" s="1"/>
  <c r="P454" i="18" s="1"/>
  <c r="O454" i="18" s="1"/>
  <c r="AB454" i="18"/>
  <c r="AC454" i="18"/>
  <c r="X455" i="18"/>
  <c r="Z455" i="18"/>
  <c r="Y455" i="18"/>
  <c r="AD454" i="18"/>
  <c r="X455" i="16"/>
  <c r="AC454" i="16"/>
  <c r="Z455" i="16"/>
  <c r="Y455" i="16"/>
  <c r="AD454" i="16"/>
  <c r="S454" i="16"/>
  <c r="U454" i="16" s="1"/>
  <c r="P454" i="16" s="1"/>
  <c r="O454" i="16" s="1"/>
  <c r="AB454" i="16"/>
  <c r="AB453" i="15"/>
  <c r="S453" i="15"/>
  <c r="U453" i="15" s="1"/>
  <c r="P453" i="15" s="1"/>
  <c r="O453" i="15" s="1"/>
  <c r="X454" i="15"/>
  <c r="AC453" i="15"/>
  <c r="Y454" i="15"/>
  <c r="AD453" i="15"/>
  <c r="Z454" i="15"/>
  <c r="S453" i="14"/>
  <c r="U453" i="14" s="1"/>
  <c r="P453" i="14" s="1"/>
  <c r="O453" i="14" s="1"/>
  <c r="AB453" i="14"/>
  <c r="X454" i="14"/>
  <c r="AC453" i="14"/>
  <c r="AD453" i="14"/>
  <c r="Z454" i="14"/>
  <c r="Y454" i="14"/>
  <c r="Y455" i="13"/>
  <c r="AD454" i="13"/>
  <c r="Z455" i="13"/>
  <c r="S454" i="13"/>
  <c r="U454" i="13" s="1"/>
  <c r="P454" i="13" s="1"/>
  <c r="O454" i="13" s="1"/>
  <c r="AB454" i="13"/>
  <c r="X455" i="13"/>
  <c r="AC454" i="13"/>
  <c r="X455" i="19" l="1"/>
  <c r="AC454" i="19"/>
  <c r="Z455" i="19"/>
  <c r="AD454" i="19"/>
  <c r="Y455" i="19"/>
  <c r="S454" i="19"/>
  <c r="U454" i="19" s="1"/>
  <c r="P454" i="19" s="1"/>
  <c r="O454" i="19" s="1"/>
  <c r="AB454" i="19"/>
  <c r="AC455" i="18"/>
  <c r="X456" i="18"/>
  <c r="AD455" i="18"/>
  <c r="Z456" i="18"/>
  <c r="Y456" i="18"/>
  <c r="AB455" i="18"/>
  <c r="S455" i="18"/>
  <c r="U455" i="18" s="1"/>
  <c r="P455" i="18" s="1"/>
  <c r="O455" i="18" s="1"/>
  <c r="AC455" i="16"/>
  <c r="X456" i="16"/>
  <c r="Z456" i="16"/>
  <c r="AD455" i="16"/>
  <c r="Y456" i="16"/>
  <c r="S455" i="16"/>
  <c r="U455" i="16" s="1"/>
  <c r="P455" i="16" s="1"/>
  <c r="O455" i="16" s="1"/>
  <c r="AB455" i="16"/>
  <c r="AD454" i="15"/>
  <c r="Z455" i="15"/>
  <c r="Y455" i="15"/>
  <c r="AC454" i="15"/>
  <c r="X455" i="15"/>
  <c r="AB454" i="15"/>
  <c r="S454" i="15"/>
  <c r="U454" i="15" s="1"/>
  <c r="P454" i="15" s="1"/>
  <c r="O454" i="15" s="1"/>
  <c r="X455" i="14"/>
  <c r="AC454" i="14"/>
  <c r="Z455" i="14"/>
  <c r="Y455" i="14"/>
  <c r="AD454" i="14"/>
  <c r="S454" i="14"/>
  <c r="U454" i="14" s="1"/>
  <c r="P454" i="14" s="1"/>
  <c r="O454" i="14" s="1"/>
  <c r="AB454" i="14"/>
  <c r="S455" i="13"/>
  <c r="U455" i="13" s="1"/>
  <c r="P455" i="13" s="1"/>
  <c r="O455" i="13" s="1"/>
  <c r="AB455" i="13"/>
  <c r="Y456" i="13"/>
  <c r="Z456" i="13"/>
  <c r="AD455" i="13"/>
  <c r="X456" i="13"/>
  <c r="AC455" i="13"/>
  <c r="Z456" i="19" l="1"/>
  <c r="AD455" i="19"/>
  <c r="Y456" i="19"/>
  <c r="AC455" i="19"/>
  <c r="X456" i="19"/>
  <c r="S455" i="19"/>
  <c r="U455" i="19" s="1"/>
  <c r="P455" i="19" s="1"/>
  <c r="O455" i="19" s="1"/>
  <c r="AB455" i="19"/>
  <c r="AC456" i="18"/>
  <c r="X457" i="18"/>
  <c r="S456" i="18"/>
  <c r="U456" i="18" s="1"/>
  <c r="P456" i="18" s="1"/>
  <c r="O456" i="18" s="1"/>
  <c r="AB456" i="18"/>
  <c r="AD456" i="18"/>
  <c r="Z457" i="18"/>
  <c r="Y457" i="18"/>
  <c r="AC456" i="16"/>
  <c r="X457" i="16"/>
  <c r="Z457" i="16"/>
  <c r="Y457" i="16"/>
  <c r="AD456" i="16"/>
  <c r="AB456" i="16"/>
  <c r="S456" i="16"/>
  <c r="U456" i="16" s="1"/>
  <c r="P456" i="16" s="1"/>
  <c r="O456" i="16" s="1"/>
  <c r="AB455" i="15"/>
  <c r="S455" i="15"/>
  <c r="U455" i="15" s="1"/>
  <c r="P455" i="15" s="1"/>
  <c r="O455" i="15" s="1"/>
  <c r="X456" i="15"/>
  <c r="AC455" i="15"/>
  <c r="AD455" i="15"/>
  <c r="Y456" i="15"/>
  <c r="Z456" i="15"/>
  <c r="AC455" i="14"/>
  <c r="X456" i="14"/>
  <c r="Y456" i="14"/>
  <c r="Z456" i="14"/>
  <c r="AD455" i="14"/>
  <c r="AB455" i="14"/>
  <c r="S455" i="14"/>
  <c r="U455" i="14" s="1"/>
  <c r="P455" i="14" s="1"/>
  <c r="O455" i="14" s="1"/>
  <c r="AD456" i="13"/>
  <c r="Z457" i="13"/>
  <c r="Y457" i="13"/>
  <c r="AB456" i="13"/>
  <c r="S456" i="13"/>
  <c r="U456" i="13" s="1"/>
  <c r="P456" i="13" s="1"/>
  <c r="O456" i="13" s="1"/>
  <c r="AC456" i="13"/>
  <c r="X457" i="13"/>
  <c r="AB456" i="19" l="1"/>
  <c r="S456" i="19"/>
  <c r="U456" i="19" s="1"/>
  <c r="P456" i="19" s="1"/>
  <c r="O456" i="19" s="1"/>
  <c r="AC456" i="19"/>
  <c r="X457" i="19"/>
  <c r="Z457" i="19"/>
  <c r="Y457" i="19"/>
  <c r="AD456" i="19"/>
  <c r="X458" i="18"/>
  <c r="AC457" i="18"/>
  <c r="AD457" i="18"/>
  <c r="Z458" i="18"/>
  <c r="Y458" i="18"/>
  <c r="AB457" i="18"/>
  <c r="S457" i="18"/>
  <c r="U457" i="18" s="1"/>
  <c r="P457" i="18" s="1"/>
  <c r="O457" i="18" s="1"/>
  <c r="AC457" i="16"/>
  <c r="X458" i="16"/>
  <c r="AD457" i="16"/>
  <c r="Z458" i="16"/>
  <c r="Y458" i="16"/>
  <c r="S457" i="16"/>
  <c r="U457" i="16" s="1"/>
  <c r="P457" i="16" s="1"/>
  <c r="O457" i="16" s="1"/>
  <c r="AB457" i="16"/>
  <c r="AD456" i="15"/>
  <c r="Z457" i="15"/>
  <c r="Y457" i="15"/>
  <c r="AC456" i="15"/>
  <c r="X457" i="15"/>
  <c r="AB456" i="15"/>
  <c r="S456" i="15"/>
  <c r="U456" i="15" s="1"/>
  <c r="P456" i="15" s="1"/>
  <c r="O456" i="15" s="1"/>
  <c r="Y457" i="14"/>
  <c r="Z457" i="14"/>
  <c r="AD456" i="14"/>
  <c r="AB456" i="14"/>
  <c r="S456" i="14"/>
  <c r="U456" i="14" s="1"/>
  <c r="P456" i="14" s="1"/>
  <c r="O456" i="14" s="1"/>
  <c r="AC456" i="14"/>
  <c r="X457" i="14"/>
  <c r="S457" i="13"/>
  <c r="U457" i="13" s="1"/>
  <c r="P457" i="13" s="1"/>
  <c r="O457" i="13" s="1"/>
  <c r="AB457" i="13"/>
  <c r="AC457" i="13"/>
  <c r="X458" i="13"/>
  <c r="AD457" i="13"/>
  <c r="Y458" i="13"/>
  <c r="Z458" i="13"/>
  <c r="AC457" i="19" l="1"/>
  <c r="X458" i="19"/>
  <c r="Z458" i="19"/>
  <c r="Y458" i="19"/>
  <c r="AD457" i="19"/>
  <c r="AB457" i="19"/>
  <c r="S457" i="19"/>
  <c r="U457" i="19" s="1"/>
  <c r="P457" i="19" s="1"/>
  <c r="O457" i="19" s="1"/>
  <c r="X459" i="18"/>
  <c r="AC458" i="18"/>
  <c r="AD458" i="18"/>
  <c r="Y459" i="18"/>
  <c r="Z459" i="18"/>
  <c r="S458" i="18"/>
  <c r="U458" i="18" s="1"/>
  <c r="P458" i="18" s="1"/>
  <c r="O458" i="18" s="1"/>
  <c r="AB458" i="18"/>
  <c r="X459" i="16"/>
  <c r="AC458" i="16"/>
  <c r="Y459" i="16"/>
  <c r="AD458" i="16"/>
  <c r="Z459" i="16"/>
  <c r="S458" i="16"/>
  <c r="U458" i="16" s="1"/>
  <c r="P458" i="16" s="1"/>
  <c r="O458" i="16" s="1"/>
  <c r="AB458" i="16"/>
  <c r="S457" i="15"/>
  <c r="U457" i="15" s="1"/>
  <c r="P457" i="15" s="1"/>
  <c r="O457" i="15" s="1"/>
  <c r="AB457" i="15"/>
  <c r="Y458" i="15"/>
  <c r="AD457" i="15"/>
  <c r="Z458" i="15"/>
  <c r="X458" i="15"/>
  <c r="AC457" i="15"/>
  <c r="AB457" i="14"/>
  <c r="S457" i="14"/>
  <c r="U457" i="14" s="1"/>
  <c r="P457" i="14" s="1"/>
  <c r="O457" i="14" s="1"/>
  <c r="Z458" i="14"/>
  <c r="Y458" i="14"/>
  <c r="AD457" i="14"/>
  <c r="X458" i="14"/>
  <c r="AC457" i="14"/>
  <c r="X459" i="13"/>
  <c r="AC458" i="13"/>
  <c r="Y459" i="13"/>
  <c r="Z459" i="13"/>
  <c r="AD458" i="13"/>
  <c r="S458" i="13"/>
  <c r="U458" i="13" s="1"/>
  <c r="P458" i="13" s="1"/>
  <c r="O458" i="13" s="1"/>
  <c r="AB458" i="13"/>
  <c r="X459" i="19" l="1"/>
  <c r="AC458" i="19"/>
  <c r="S458" i="19"/>
  <c r="U458" i="19" s="1"/>
  <c r="P458" i="19" s="1"/>
  <c r="O458" i="19" s="1"/>
  <c r="AB458" i="19"/>
  <c r="Y459" i="19"/>
  <c r="AD458" i="19"/>
  <c r="Z459" i="19"/>
  <c r="X460" i="18"/>
  <c r="AC459" i="18"/>
  <c r="Z460" i="18"/>
  <c r="Y460" i="18"/>
  <c r="AD459" i="18"/>
  <c r="S459" i="18"/>
  <c r="U459" i="18" s="1"/>
  <c r="P459" i="18" s="1"/>
  <c r="O459" i="18" s="1"/>
  <c r="AB459" i="18"/>
  <c r="Z460" i="16"/>
  <c r="Y460" i="16"/>
  <c r="AD459" i="16"/>
  <c r="X460" i="16"/>
  <c r="AC459" i="16"/>
  <c r="S459" i="16"/>
  <c r="U459" i="16" s="1"/>
  <c r="P459" i="16" s="1"/>
  <c r="O459" i="16" s="1"/>
  <c r="AB459" i="16"/>
  <c r="Z459" i="15"/>
  <c r="Y459" i="15"/>
  <c r="AD458" i="15"/>
  <c r="AB458" i="15"/>
  <c r="S458" i="15"/>
  <c r="U458" i="15" s="1"/>
  <c r="P458" i="15" s="1"/>
  <c r="O458" i="15" s="1"/>
  <c r="AC458" i="15"/>
  <c r="X459" i="15"/>
  <c r="AC458" i="14"/>
  <c r="X459" i="14"/>
  <c r="AB458" i="14"/>
  <c r="S458" i="14"/>
  <c r="U458" i="14" s="1"/>
  <c r="P458" i="14" s="1"/>
  <c r="O458" i="14" s="1"/>
  <c r="AD458" i="14"/>
  <c r="Z459" i="14"/>
  <c r="Y459" i="14"/>
  <c r="AD459" i="13"/>
  <c r="Y460" i="13"/>
  <c r="Z460" i="13"/>
  <c r="X460" i="13"/>
  <c r="AC459" i="13"/>
  <c r="S459" i="13"/>
  <c r="U459" i="13" s="1"/>
  <c r="P459" i="13" s="1"/>
  <c r="O459" i="13" s="1"/>
  <c r="AB459" i="13"/>
  <c r="Z460" i="19" l="1"/>
  <c r="Y460" i="19"/>
  <c r="AD459" i="19"/>
  <c r="X460" i="19"/>
  <c r="AC459" i="19"/>
  <c r="S459" i="19"/>
  <c r="U459" i="19" s="1"/>
  <c r="P459" i="19" s="1"/>
  <c r="O459" i="19" s="1"/>
  <c r="AB459" i="19"/>
  <c r="X461" i="18"/>
  <c r="AC460" i="18"/>
  <c r="Z461" i="18"/>
  <c r="AD460" i="18"/>
  <c r="Y461" i="18"/>
  <c r="S460" i="18"/>
  <c r="U460" i="18" s="1"/>
  <c r="P460" i="18" s="1"/>
  <c r="O460" i="18" s="1"/>
  <c r="AB460" i="18"/>
  <c r="X461" i="16"/>
  <c r="AC460" i="16"/>
  <c r="S460" i="16"/>
  <c r="U460" i="16" s="1"/>
  <c r="P460" i="16" s="1"/>
  <c r="O460" i="16" s="1"/>
  <c r="AB460" i="16"/>
  <c r="Z461" i="16"/>
  <c r="Y461" i="16"/>
  <c r="AD460" i="16"/>
  <c r="X460" i="15"/>
  <c r="AC459" i="15"/>
  <c r="AB459" i="15"/>
  <c r="S459" i="15"/>
  <c r="U459" i="15" s="1"/>
  <c r="P459" i="15" s="1"/>
  <c r="O459" i="15" s="1"/>
  <c r="Y460" i="15"/>
  <c r="Z460" i="15"/>
  <c r="AD459" i="15"/>
  <c r="X460" i="14"/>
  <c r="AC459" i="14"/>
  <c r="AD459" i="14"/>
  <c r="Z460" i="14"/>
  <c r="Y460" i="14"/>
  <c r="S459" i="14"/>
  <c r="U459" i="14" s="1"/>
  <c r="P459" i="14" s="1"/>
  <c r="O459" i="14" s="1"/>
  <c r="AB459" i="14"/>
  <c r="Y461" i="13"/>
  <c r="AD460" i="13"/>
  <c r="Z461" i="13"/>
  <c r="AB460" i="13"/>
  <c r="S460" i="13"/>
  <c r="U460" i="13" s="1"/>
  <c r="P460" i="13" s="1"/>
  <c r="O460" i="13" s="1"/>
  <c r="X461" i="13"/>
  <c r="AC460" i="13"/>
  <c r="X461" i="19" l="1"/>
  <c r="AC460" i="19"/>
  <c r="S460" i="19"/>
  <c r="U460" i="19" s="1"/>
  <c r="P460" i="19" s="1"/>
  <c r="O460" i="19" s="1"/>
  <c r="AB460" i="19"/>
  <c r="Z461" i="19"/>
  <c r="AD460" i="19"/>
  <c r="Y461" i="19"/>
  <c r="AC461" i="18"/>
  <c r="X462" i="18"/>
  <c r="Y462" i="18"/>
  <c r="AD461" i="18"/>
  <c r="Z462" i="18"/>
  <c r="AB461" i="18"/>
  <c r="S461" i="18"/>
  <c r="U461" i="18" s="1"/>
  <c r="P461" i="18" s="1"/>
  <c r="O461" i="18" s="1"/>
  <c r="Z462" i="16"/>
  <c r="Y462" i="16"/>
  <c r="AD461" i="16"/>
  <c r="AC461" i="16"/>
  <c r="X462" i="16"/>
  <c r="S461" i="16"/>
  <c r="U461" i="16" s="1"/>
  <c r="P461" i="16" s="1"/>
  <c r="O461" i="16" s="1"/>
  <c r="AB461" i="16"/>
  <c r="AD460" i="15"/>
  <c r="Z461" i="15"/>
  <c r="Y461" i="15"/>
  <c r="AC460" i="15"/>
  <c r="X461" i="15"/>
  <c r="AB460" i="15"/>
  <c r="S460" i="15"/>
  <c r="U460" i="15" s="1"/>
  <c r="P460" i="15" s="1"/>
  <c r="O460" i="15" s="1"/>
  <c r="X461" i="14"/>
  <c r="AC460" i="14"/>
  <c r="Z461" i="14"/>
  <c r="Y461" i="14"/>
  <c r="AD460" i="14"/>
  <c r="S460" i="14"/>
  <c r="U460" i="14" s="1"/>
  <c r="P460" i="14" s="1"/>
  <c r="O460" i="14" s="1"/>
  <c r="AB460" i="14"/>
  <c r="AB461" i="13"/>
  <c r="S461" i="13"/>
  <c r="U461" i="13" s="1"/>
  <c r="P461" i="13" s="1"/>
  <c r="O461" i="13" s="1"/>
  <c r="AD461" i="13"/>
  <c r="Y462" i="13"/>
  <c r="Z462" i="13"/>
  <c r="AC461" i="13"/>
  <c r="X462" i="13"/>
  <c r="AC461" i="19" l="1"/>
  <c r="X462" i="19"/>
  <c r="Z462" i="19"/>
  <c r="AD461" i="19"/>
  <c r="Y462" i="19"/>
  <c r="S461" i="19"/>
  <c r="U461" i="19" s="1"/>
  <c r="P461" i="19" s="1"/>
  <c r="O461" i="19" s="1"/>
  <c r="AB461" i="19"/>
  <c r="S462" i="18"/>
  <c r="U462" i="18" s="1"/>
  <c r="P462" i="18" s="1"/>
  <c r="O462" i="18" s="1"/>
  <c r="AB462" i="18"/>
  <c r="AD462" i="18"/>
  <c r="Z463" i="18"/>
  <c r="Y463" i="18"/>
  <c r="AC462" i="18"/>
  <c r="X463" i="18"/>
  <c r="AB462" i="16"/>
  <c r="S462" i="16"/>
  <c r="U462" i="16" s="1"/>
  <c r="P462" i="16" s="1"/>
  <c r="O462" i="16" s="1"/>
  <c r="AC462" i="16"/>
  <c r="X463" i="16"/>
  <c r="Z463" i="16"/>
  <c r="AD462" i="16"/>
  <c r="Y463" i="16"/>
  <c r="AB461" i="15"/>
  <c r="S461" i="15"/>
  <c r="U461" i="15" s="1"/>
  <c r="P461" i="15" s="1"/>
  <c r="O461" i="15" s="1"/>
  <c r="AD461" i="15"/>
  <c r="Y462" i="15"/>
  <c r="Z462" i="15"/>
  <c r="X462" i="15"/>
  <c r="AC461" i="15"/>
  <c r="AC461" i="14"/>
  <c r="X462" i="14"/>
  <c r="Y462" i="14"/>
  <c r="AD461" i="14"/>
  <c r="Z462" i="14"/>
  <c r="S461" i="14"/>
  <c r="U461" i="14" s="1"/>
  <c r="P461" i="14" s="1"/>
  <c r="O461" i="14" s="1"/>
  <c r="AB461" i="14"/>
  <c r="Y463" i="13"/>
  <c r="AD462" i="13"/>
  <c r="Z463" i="13"/>
  <c r="S462" i="13"/>
  <c r="U462" i="13" s="1"/>
  <c r="P462" i="13" s="1"/>
  <c r="O462" i="13" s="1"/>
  <c r="AB462" i="13"/>
  <c r="X463" i="13"/>
  <c r="AC462" i="13"/>
  <c r="S462" i="19" l="1"/>
  <c r="U462" i="19" s="1"/>
  <c r="P462" i="19" s="1"/>
  <c r="O462" i="19" s="1"/>
  <c r="AB462" i="19"/>
  <c r="AC462" i="19"/>
  <c r="X463" i="19"/>
  <c r="Z463" i="19"/>
  <c r="Y463" i="19"/>
  <c r="AD462" i="19"/>
  <c r="AB463" i="18"/>
  <c r="S463" i="18"/>
  <c r="U463" i="18" s="1"/>
  <c r="P463" i="18" s="1"/>
  <c r="O463" i="18" s="1"/>
  <c r="X464" i="18"/>
  <c r="AC463" i="18"/>
  <c r="Y464" i="18"/>
  <c r="AD463" i="18"/>
  <c r="Z464" i="18"/>
  <c r="AC463" i="16"/>
  <c r="X464" i="16"/>
  <c r="Z464" i="16"/>
  <c r="Y464" i="16"/>
  <c r="AD463" i="16"/>
  <c r="AB463" i="16"/>
  <c r="S463" i="16"/>
  <c r="U463" i="16" s="1"/>
  <c r="P463" i="16" s="1"/>
  <c r="O463" i="16" s="1"/>
  <c r="AB462" i="15"/>
  <c r="S462" i="15"/>
  <c r="U462" i="15" s="1"/>
  <c r="P462" i="15" s="1"/>
  <c r="O462" i="15" s="1"/>
  <c r="AC462" i="15"/>
  <c r="X463" i="15"/>
  <c r="AD462" i="15"/>
  <c r="Z463" i="15"/>
  <c r="Y463" i="15"/>
  <c r="Y463" i="14"/>
  <c r="Z463" i="14"/>
  <c r="AD462" i="14"/>
  <c r="AC462" i="14"/>
  <c r="X463" i="14"/>
  <c r="AB462" i="14"/>
  <c r="S462" i="14"/>
  <c r="U462" i="14" s="1"/>
  <c r="P462" i="14" s="1"/>
  <c r="O462" i="14" s="1"/>
  <c r="S463" i="13"/>
  <c r="U463" i="13" s="1"/>
  <c r="P463" i="13" s="1"/>
  <c r="O463" i="13" s="1"/>
  <c r="AB463" i="13"/>
  <c r="Y464" i="13"/>
  <c r="Z464" i="13"/>
  <c r="AD463" i="13"/>
  <c r="X464" i="13"/>
  <c r="AC463" i="13"/>
  <c r="AC463" i="19" l="1"/>
  <c r="X464" i="19"/>
  <c r="AB463" i="19"/>
  <c r="S463" i="19"/>
  <c r="U463" i="19" s="1"/>
  <c r="P463" i="19" s="1"/>
  <c r="O463" i="19" s="1"/>
  <c r="AD463" i="19"/>
  <c r="Z464" i="19"/>
  <c r="Y464" i="19"/>
  <c r="Y465" i="18"/>
  <c r="Z465" i="18"/>
  <c r="AD464" i="18"/>
  <c r="X465" i="18"/>
  <c r="AC464" i="18"/>
  <c r="S464" i="18"/>
  <c r="U464" i="18" s="1"/>
  <c r="P464" i="18" s="1"/>
  <c r="O464" i="18" s="1"/>
  <c r="AB464" i="18"/>
  <c r="X465" i="16"/>
  <c r="AC464" i="16"/>
  <c r="S464" i="16"/>
  <c r="U464" i="16" s="1"/>
  <c r="P464" i="16" s="1"/>
  <c r="O464" i="16" s="1"/>
  <c r="AB464" i="16"/>
  <c r="Y465" i="16"/>
  <c r="Z465" i="16"/>
  <c r="AD464" i="16"/>
  <c r="X464" i="15"/>
  <c r="AC463" i="15"/>
  <c r="Y464" i="15"/>
  <c r="AD463" i="15"/>
  <c r="Z464" i="15"/>
  <c r="S463" i="15"/>
  <c r="U463" i="15" s="1"/>
  <c r="P463" i="15" s="1"/>
  <c r="O463" i="15" s="1"/>
  <c r="AB463" i="15"/>
  <c r="AB463" i="14"/>
  <c r="S463" i="14"/>
  <c r="U463" i="14" s="1"/>
  <c r="P463" i="14" s="1"/>
  <c r="O463" i="14" s="1"/>
  <c r="Z464" i="14"/>
  <c r="Y464" i="14"/>
  <c r="AD463" i="14"/>
  <c r="AC463" i="14"/>
  <c r="X464" i="14"/>
  <c r="AB464" i="13"/>
  <c r="S464" i="13"/>
  <c r="U464" i="13" s="1"/>
  <c r="P464" i="13" s="1"/>
  <c r="O464" i="13" s="1"/>
  <c r="AC464" i="13"/>
  <c r="X465" i="13"/>
  <c r="AD464" i="13"/>
  <c r="Z465" i="13"/>
  <c r="Y465" i="13"/>
  <c r="Z465" i="19" l="1"/>
  <c r="Y465" i="19"/>
  <c r="AD464" i="19"/>
  <c r="S464" i="19"/>
  <c r="U464" i="19" s="1"/>
  <c r="P464" i="19" s="1"/>
  <c r="O464" i="19" s="1"/>
  <c r="AB464" i="19"/>
  <c r="X465" i="19"/>
  <c r="AC464" i="19"/>
  <c r="Z466" i="18"/>
  <c r="AD466" i="18" s="1"/>
  <c r="Y466" i="18"/>
  <c r="AC466" i="18" s="1"/>
  <c r="AD465" i="18"/>
  <c r="S465" i="18"/>
  <c r="U465" i="18" s="1"/>
  <c r="P465" i="18" s="1"/>
  <c r="O465" i="18" s="1"/>
  <c r="AB465" i="18"/>
  <c r="X466" i="18"/>
  <c r="AC465" i="18"/>
  <c r="Z466" i="16"/>
  <c r="AD466" i="16" s="1"/>
  <c r="Y466" i="16"/>
  <c r="AC466" i="16" s="1"/>
  <c r="AD465" i="16"/>
  <c r="X466" i="16"/>
  <c r="AC465" i="16"/>
  <c r="S465" i="16"/>
  <c r="U465" i="16" s="1"/>
  <c r="P465" i="16" s="1"/>
  <c r="O465" i="16" s="1"/>
  <c r="AB465" i="16"/>
  <c r="Z465" i="15"/>
  <c r="Y465" i="15"/>
  <c r="AD464" i="15"/>
  <c r="X465" i="15"/>
  <c r="AC464" i="15"/>
  <c r="AB464" i="15"/>
  <c r="S464" i="15"/>
  <c r="U464" i="15" s="1"/>
  <c r="P464" i="15" s="1"/>
  <c r="O464" i="15" s="1"/>
  <c r="X465" i="14"/>
  <c r="AC464" i="14"/>
  <c r="AB464" i="14"/>
  <c r="S464" i="14"/>
  <c r="U464" i="14" s="1"/>
  <c r="P464" i="14" s="1"/>
  <c r="O464" i="14" s="1"/>
  <c r="AD464" i="14"/>
  <c r="Z465" i="14"/>
  <c r="Y465" i="14"/>
  <c r="AD465" i="13"/>
  <c r="Y466" i="13"/>
  <c r="AC466" i="13" s="1"/>
  <c r="Z466" i="13"/>
  <c r="AD466" i="13" s="1"/>
  <c r="X466" i="13"/>
  <c r="AC465" i="13"/>
  <c r="AB465" i="13"/>
  <c r="S465" i="13"/>
  <c r="U465" i="13" s="1"/>
  <c r="P465" i="13" s="1"/>
  <c r="O465" i="13" s="1"/>
  <c r="X466" i="19" l="1"/>
  <c r="AC465" i="19"/>
  <c r="S465" i="19"/>
  <c r="U465" i="19" s="1"/>
  <c r="P465" i="19" s="1"/>
  <c r="O465" i="19" s="1"/>
  <c r="AB465" i="19"/>
  <c r="Z466" i="19"/>
  <c r="AD466" i="19" s="1"/>
  <c r="Y466" i="19"/>
  <c r="AC466" i="19" s="1"/>
  <c r="AD465" i="19"/>
  <c r="AB466" i="18"/>
  <c r="S466" i="18"/>
  <c r="U466" i="18" s="1"/>
  <c r="S466" i="16"/>
  <c r="U466" i="16" s="1"/>
  <c r="AB466" i="16"/>
  <c r="X466" i="15"/>
  <c r="AC465" i="15"/>
  <c r="AB465" i="15"/>
  <c r="S465" i="15"/>
  <c r="U465" i="15" s="1"/>
  <c r="P465" i="15" s="1"/>
  <c r="O465" i="15" s="1"/>
  <c r="Y466" i="15"/>
  <c r="AC466" i="15" s="1"/>
  <c r="Z466" i="15"/>
  <c r="AD466" i="15" s="1"/>
  <c r="AD465" i="15"/>
  <c r="X466" i="14"/>
  <c r="AC465" i="14"/>
  <c r="AD465" i="14"/>
  <c r="Z466" i="14"/>
  <c r="AD466" i="14" s="1"/>
  <c r="Y466" i="14"/>
  <c r="AC466" i="14" s="1"/>
  <c r="S465" i="14"/>
  <c r="U465" i="14" s="1"/>
  <c r="P465" i="14" s="1"/>
  <c r="O465" i="14" s="1"/>
  <c r="AB465" i="14"/>
  <c r="S466" i="13"/>
  <c r="U466" i="13" s="1"/>
  <c r="P466" i="13" s="1"/>
  <c r="O466" i="13" s="1"/>
  <c r="AB466" i="13"/>
  <c r="N131" i="13" l="1"/>
  <c r="N241" i="13"/>
  <c r="N381" i="13"/>
  <c r="N341" i="13"/>
  <c r="N141" i="13"/>
  <c r="N311" i="13"/>
  <c r="N291" i="13"/>
  <c r="N391" i="13"/>
  <c r="N71" i="13"/>
  <c r="N271" i="13"/>
  <c r="N181" i="13"/>
  <c r="N221" i="13"/>
  <c r="N121" i="13"/>
  <c r="N301" i="13"/>
  <c r="N321" i="13"/>
  <c r="N281" i="13"/>
  <c r="N161" i="13"/>
  <c r="N101" i="13"/>
  <c r="N361" i="13"/>
  <c r="N211" i="13"/>
  <c r="N431" i="13"/>
  <c r="N201" i="13"/>
  <c r="N81" i="13"/>
  <c r="N331" i="13"/>
  <c r="N171" i="13"/>
  <c r="N261" i="13"/>
  <c r="N441" i="13"/>
  <c r="N411" i="13"/>
  <c r="N91" i="13"/>
  <c r="N421" i="13"/>
  <c r="N401" i="13"/>
  <c r="N231" i="13"/>
  <c r="N111" i="13"/>
  <c r="N191" i="13"/>
  <c r="N61" i="13"/>
  <c r="N371" i="13"/>
  <c r="N26" i="13"/>
  <c r="N48" i="13"/>
  <c r="N33" i="13"/>
  <c r="N38" i="13"/>
  <c r="N32" i="13"/>
  <c r="N28" i="13"/>
  <c r="N14" i="13"/>
  <c r="N5" i="13"/>
  <c r="N8" i="13"/>
  <c r="N12" i="13"/>
  <c r="N23" i="13"/>
  <c r="N39" i="13"/>
  <c r="N46" i="13"/>
  <c r="N45" i="13"/>
  <c r="N20" i="13"/>
  <c r="N42" i="13"/>
  <c r="N24" i="13"/>
  <c r="N47" i="13"/>
  <c r="N43" i="13"/>
  <c r="N22" i="13"/>
  <c r="N37" i="13"/>
  <c r="N36" i="13"/>
  <c r="N35" i="13"/>
  <c r="N49" i="13"/>
  <c r="N9" i="13"/>
  <c r="N18" i="13"/>
  <c r="N17" i="13"/>
  <c r="N25" i="13"/>
  <c r="N7" i="13"/>
  <c r="N44" i="13"/>
  <c r="N27" i="13"/>
  <c r="N40" i="13"/>
  <c r="N3" i="13"/>
  <c r="N29" i="13"/>
  <c r="N50" i="13"/>
  <c r="N30" i="13"/>
  <c r="N19" i="13"/>
  <c r="N13" i="13"/>
  <c r="N10" i="13"/>
  <c r="N6" i="13"/>
  <c r="N34" i="13"/>
  <c r="N2" i="13"/>
  <c r="N4" i="13"/>
  <c r="N15" i="13"/>
  <c r="N16" i="13"/>
  <c r="N1" i="13"/>
  <c r="N11" i="13"/>
  <c r="N41" i="13"/>
  <c r="N21" i="13"/>
  <c r="N31" i="13"/>
  <c r="N268" i="13"/>
  <c r="N383" i="13"/>
  <c r="N145" i="13"/>
  <c r="N97" i="13"/>
  <c r="N403" i="13"/>
  <c r="N193" i="13"/>
  <c r="N78" i="13"/>
  <c r="N105" i="13"/>
  <c r="N374" i="13"/>
  <c r="N395" i="13"/>
  <c r="N306" i="13"/>
  <c r="N400" i="13"/>
  <c r="N84" i="13"/>
  <c r="N96" i="13"/>
  <c r="N417" i="13"/>
  <c r="N343" i="13"/>
  <c r="N120" i="13"/>
  <c r="N93" i="13"/>
  <c r="N232" i="13"/>
  <c r="N79" i="13"/>
  <c r="N388" i="13"/>
  <c r="N62" i="13"/>
  <c r="N342" i="13"/>
  <c r="N438" i="13"/>
  <c r="N234" i="13"/>
  <c r="N339" i="13"/>
  <c r="N115" i="13"/>
  <c r="N243" i="13"/>
  <c r="N285" i="13"/>
  <c r="N198" i="13"/>
  <c r="N137" i="13"/>
  <c r="N407" i="13"/>
  <c r="N82" i="13"/>
  <c r="N69" i="13"/>
  <c r="N235" i="13"/>
  <c r="N73" i="13"/>
  <c r="N132" i="13"/>
  <c r="N272" i="13"/>
  <c r="N219" i="13"/>
  <c r="N288" i="13"/>
  <c r="N399" i="13"/>
  <c r="N323" i="13"/>
  <c r="N173" i="13"/>
  <c r="N267" i="13"/>
  <c r="N249" i="13"/>
  <c r="N333" i="13"/>
  <c r="N205" i="13"/>
  <c r="N224" i="13"/>
  <c r="N140" i="13"/>
  <c r="N425" i="13"/>
  <c r="N423" i="13"/>
  <c r="N133" i="13"/>
  <c r="N228" i="13"/>
  <c r="N125" i="13"/>
  <c r="N128" i="13"/>
  <c r="N264" i="13"/>
  <c r="N138" i="13"/>
  <c r="N394" i="13"/>
  <c r="N318" i="13"/>
  <c r="N319" i="13"/>
  <c r="N338" i="13"/>
  <c r="N113" i="13"/>
  <c r="N344" i="13"/>
  <c r="N116" i="13"/>
  <c r="N170" i="13"/>
  <c r="N367" i="13"/>
  <c r="N112" i="13"/>
  <c r="N380" i="13"/>
  <c r="N445" i="13"/>
  <c r="N136" i="13"/>
  <c r="N290" i="13"/>
  <c r="N223" i="13"/>
  <c r="N236" i="13"/>
  <c r="N379" i="13"/>
  <c r="N124" i="13"/>
  <c r="N277" i="13"/>
  <c r="N309" i="13"/>
  <c r="N250" i="13"/>
  <c r="N304" i="13"/>
  <c r="N428" i="13"/>
  <c r="N240" i="13"/>
  <c r="N172" i="13"/>
  <c r="N416" i="13"/>
  <c r="N263" i="13"/>
  <c r="N169" i="13"/>
  <c r="N130" i="13"/>
  <c r="N436" i="13"/>
  <c r="N385" i="13"/>
  <c r="N365" i="13"/>
  <c r="N280" i="13"/>
  <c r="N350" i="13"/>
  <c r="N396" i="13"/>
  <c r="N375" i="13"/>
  <c r="N442" i="13"/>
  <c r="N165" i="13"/>
  <c r="N300" i="13"/>
  <c r="N327" i="13"/>
  <c r="N278" i="13"/>
  <c r="N299" i="13"/>
  <c r="N149" i="13"/>
  <c r="N80" i="13"/>
  <c r="N303" i="13"/>
  <c r="N192" i="13"/>
  <c r="N217" i="13"/>
  <c r="N313" i="13"/>
  <c r="N397" i="13"/>
  <c r="N225" i="13"/>
  <c r="N229" i="13"/>
  <c r="N422" i="13"/>
  <c r="N369" i="13"/>
  <c r="N279" i="13"/>
  <c r="N99" i="13"/>
  <c r="N118" i="13"/>
  <c r="N265" i="13"/>
  <c r="N413" i="13"/>
  <c r="N275" i="13"/>
  <c r="N305" i="13"/>
  <c r="N295" i="13"/>
  <c r="N244" i="13"/>
  <c r="N283" i="13"/>
  <c r="N432" i="13"/>
  <c r="N148" i="13"/>
  <c r="N214" i="13"/>
  <c r="N200" i="13"/>
  <c r="N368" i="13"/>
  <c r="N204" i="13"/>
  <c r="N127" i="13"/>
  <c r="N247" i="13"/>
  <c r="N242" i="13"/>
  <c r="N377" i="13"/>
  <c r="N324" i="13"/>
  <c r="N150" i="13"/>
  <c r="N215" i="13"/>
  <c r="N167" i="13"/>
  <c r="N398" i="13"/>
  <c r="N248" i="13"/>
  <c r="N424" i="13"/>
  <c r="N325" i="13"/>
  <c r="N163" i="13"/>
  <c r="N67" i="13"/>
  <c r="N110" i="13"/>
  <c r="N92" i="13"/>
  <c r="N370" i="13"/>
  <c r="N177" i="13"/>
  <c r="N88" i="13"/>
  <c r="N72" i="13"/>
  <c r="N85" i="13"/>
  <c r="N405" i="13"/>
  <c r="N292" i="13"/>
  <c r="N213" i="13"/>
  <c r="N66" i="13"/>
  <c r="N182" i="13"/>
  <c r="N189" i="13"/>
  <c r="N63" i="13"/>
  <c r="N392" i="13"/>
  <c r="N202" i="13"/>
  <c r="N293" i="13"/>
  <c r="N298" i="13"/>
  <c r="N178" i="13"/>
  <c r="N123" i="13"/>
  <c r="N408" i="13"/>
  <c r="N336" i="13"/>
  <c r="N284" i="13"/>
  <c r="N372" i="13"/>
  <c r="N206" i="13"/>
  <c r="N316" i="13"/>
  <c r="N216" i="13"/>
  <c r="N222" i="13"/>
  <c r="N75" i="13"/>
  <c r="N135" i="13"/>
  <c r="N203" i="13"/>
  <c r="N387" i="13"/>
  <c r="N274" i="13"/>
  <c r="N429" i="13"/>
  <c r="N100" i="13"/>
  <c r="N194" i="13"/>
  <c r="N197" i="13"/>
  <c r="N317" i="13"/>
  <c r="N335" i="13"/>
  <c r="N310" i="13"/>
  <c r="N237" i="13"/>
  <c r="N262" i="13"/>
  <c r="N98" i="13"/>
  <c r="N266" i="13"/>
  <c r="N179" i="13"/>
  <c r="N426" i="13"/>
  <c r="N184" i="13"/>
  <c r="N444" i="13"/>
  <c r="N287" i="13"/>
  <c r="N187" i="13"/>
  <c r="N286" i="13"/>
  <c r="N393" i="13"/>
  <c r="N126" i="13"/>
  <c r="N186" i="13"/>
  <c r="N330" i="13"/>
  <c r="N414" i="13"/>
  <c r="N103" i="13"/>
  <c r="N238" i="13"/>
  <c r="N419" i="13"/>
  <c r="N347" i="13"/>
  <c r="N106" i="13"/>
  <c r="N437" i="13"/>
  <c r="N144" i="13"/>
  <c r="N162" i="13"/>
  <c r="N195" i="13"/>
  <c r="N209" i="13"/>
  <c r="N346" i="13"/>
  <c r="N307" i="13"/>
  <c r="N308" i="13"/>
  <c r="N87" i="13"/>
  <c r="N276" i="13"/>
  <c r="N227" i="13"/>
  <c r="N83" i="13"/>
  <c r="N410" i="13"/>
  <c r="N164" i="13"/>
  <c r="N233" i="13"/>
  <c r="N218" i="13"/>
  <c r="N199" i="13"/>
  <c r="N94" i="13"/>
  <c r="N210" i="13"/>
  <c r="N435" i="13"/>
  <c r="N147" i="13"/>
  <c r="N337" i="13"/>
  <c r="N329" i="13"/>
  <c r="N270" i="13"/>
  <c r="N373" i="13"/>
  <c r="N142" i="13"/>
  <c r="N188" i="13"/>
  <c r="N74" i="13"/>
  <c r="N378" i="13"/>
  <c r="N104" i="13"/>
  <c r="N239" i="13"/>
  <c r="N273" i="13"/>
  <c r="N109" i="13"/>
  <c r="N443" i="13"/>
  <c r="N119" i="13"/>
  <c r="N334" i="13"/>
  <c r="N64" i="13"/>
  <c r="N289" i="13"/>
  <c r="N449" i="13"/>
  <c r="N95" i="13"/>
  <c r="N420" i="13"/>
  <c r="N176" i="13"/>
  <c r="N328" i="13"/>
  <c r="N70" i="13"/>
  <c r="N366" i="13"/>
  <c r="N296" i="13"/>
  <c r="N168" i="13"/>
  <c r="N230" i="13"/>
  <c r="N384" i="13"/>
  <c r="N433" i="13"/>
  <c r="N86" i="13"/>
  <c r="N146" i="13"/>
  <c r="N448" i="13"/>
  <c r="N208" i="13"/>
  <c r="N107" i="13"/>
  <c r="N129" i="13"/>
  <c r="N382" i="13"/>
  <c r="N108" i="13"/>
  <c r="N348" i="13"/>
  <c r="N220" i="13"/>
  <c r="N312" i="13"/>
  <c r="N302" i="13"/>
  <c r="N294" i="13"/>
  <c r="N345" i="13"/>
  <c r="N418" i="13"/>
  <c r="N406" i="13"/>
  <c r="N315" i="13"/>
  <c r="N412" i="13"/>
  <c r="N282" i="13"/>
  <c r="N90" i="13"/>
  <c r="N143" i="13"/>
  <c r="N102" i="13"/>
  <c r="N183" i="13"/>
  <c r="N180" i="13"/>
  <c r="N76" i="13"/>
  <c r="N175" i="13"/>
  <c r="N134" i="13"/>
  <c r="N349" i="13"/>
  <c r="N196" i="13"/>
  <c r="N447" i="13"/>
  <c r="N174" i="13"/>
  <c r="N68" i="13"/>
  <c r="N322" i="13"/>
  <c r="N446" i="13"/>
  <c r="N166" i="13"/>
  <c r="N297" i="13"/>
  <c r="N226" i="13"/>
  <c r="N386" i="13"/>
  <c r="N117" i="13"/>
  <c r="N427" i="13"/>
  <c r="N362" i="13"/>
  <c r="N390" i="13"/>
  <c r="N363" i="13"/>
  <c r="N415" i="13"/>
  <c r="N65" i="13"/>
  <c r="N376" i="13"/>
  <c r="N332" i="13"/>
  <c r="N122" i="13"/>
  <c r="N190" i="13"/>
  <c r="N439" i="13"/>
  <c r="N314" i="13"/>
  <c r="N139" i="13"/>
  <c r="N430" i="13"/>
  <c r="N185" i="13"/>
  <c r="N269" i="13"/>
  <c r="N326" i="13"/>
  <c r="N245" i="13"/>
  <c r="N364" i="13"/>
  <c r="N114" i="13"/>
  <c r="N207" i="13"/>
  <c r="N409" i="13"/>
  <c r="N77" i="13"/>
  <c r="N402" i="13"/>
  <c r="N340" i="13"/>
  <c r="N212" i="13"/>
  <c r="N389" i="13"/>
  <c r="N320" i="13"/>
  <c r="N404" i="13"/>
  <c r="N434" i="13"/>
  <c r="N440" i="13"/>
  <c r="N450" i="13"/>
  <c r="N246" i="13"/>
  <c r="N89" i="13"/>
  <c r="N359" i="13"/>
  <c r="N255" i="13"/>
  <c r="N53" i="13"/>
  <c r="N360" i="13"/>
  <c r="N156" i="13"/>
  <c r="N352" i="13"/>
  <c r="N356" i="13"/>
  <c r="N56" i="13"/>
  <c r="N152" i="13"/>
  <c r="N358" i="13"/>
  <c r="N253" i="13"/>
  <c r="N160" i="13"/>
  <c r="N59" i="13"/>
  <c r="N60" i="13"/>
  <c r="N57" i="13"/>
  <c r="N257" i="13"/>
  <c r="N159" i="13"/>
  <c r="N353" i="13"/>
  <c r="N154" i="13"/>
  <c r="N258" i="13"/>
  <c r="N260" i="13"/>
  <c r="N158" i="13"/>
  <c r="N153" i="13"/>
  <c r="N259" i="13"/>
  <c r="N254" i="13"/>
  <c r="N54" i="13"/>
  <c r="N52" i="13"/>
  <c r="N355" i="13"/>
  <c r="N58" i="13"/>
  <c r="N256" i="13"/>
  <c r="N357" i="13"/>
  <c r="N252" i="13"/>
  <c r="N55" i="13"/>
  <c r="N155" i="13"/>
  <c r="N354" i="13"/>
  <c r="N157" i="13"/>
  <c r="N51" i="13"/>
  <c r="N351" i="13"/>
  <c r="N151" i="13"/>
  <c r="N251" i="13"/>
  <c r="S466" i="19"/>
  <c r="U466" i="19" s="1"/>
  <c r="AB466" i="19"/>
  <c r="P466" i="18"/>
  <c r="O466" i="18" s="1"/>
  <c r="N117" i="18" s="1"/>
  <c r="P466" i="16"/>
  <c r="O466" i="16" s="1"/>
  <c r="AB466" i="15"/>
  <c r="S466" i="15"/>
  <c r="U466" i="15" s="1"/>
  <c r="P466" i="15" s="1"/>
  <c r="O466" i="15" s="1"/>
  <c r="AB466" i="14"/>
  <c r="S466" i="14"/>
  <c r="U466" i="14" s="1"/>
  <c r="P466" i="14" s="1"/>
  <c r="O466" i="14" s="1"/>
  <c r="N94" i="18" l="1"/>
  <c r="N69" i="18"/>
  <c r="N83" i="18"/>
  <c r="N66" i="18"/>
  <c r="N93" i="18"/>
  <c r="N68" i="18"/>
  <c r="N112" i="18"/>
  <c r="N98" i="18"/>
  <c r="N62" i="18"/>
  <c r="N106" i="18"/>
  <c r="N65" i="18"/>
  <c r="N96" i="18"/>
  <c r="N92" i="18"/>
  <c r="N79" i="18"/>
  <c r="N116" i="18"/>
  <c r="N86" i="18"/>
  <c r="N115" i="18"/>
  <c r="N70" i="18"/>
  <c r="N73" i="18"/>
  <c r="N108" i="18"/>
  <c r="N63" i="18"/>
  <c r="N87" i="18"/>
  <c r="N113" i="18"/>
  <c r="N90" i="18"/>
  <c r="N97" i="18"/>
  <c r="N110" i="18"/>
  <c r="N102" i="18"/>
  <c r="N105" i="18"/>
  <c r="N77" i="18"/>
  <c r="N109" i="18"/>
  <c r="N67" i="18"/>
  <c r="N64" i="18"/>
  <c r="N95" i="18"/>
  <c r="N84" i="18"/>
  <c r="N82" i="18"/>
  <c r="N72" i="18"/>
  <c r="N114" i="18"/>
  <c r="N78" i="18"/>
  <c r="N85" i="18"/>
  <c r="N104" i="18"/>
  <c r="N107" i="18"/>
  <c r="N89" i="18"/>
  <c r="N99" i="18"/>
  <c r="N88" i="18"/>
  <c r="N100" i="18"/>
  <c r="N76" i="18"/>
  <c r="N74" i="18"/>
  <c r="N75" i="18"/>
  <c r="N103" i="18"/>
  <c r="N80" i="18"/>
  <c r="N1" i="18"/>
  <c r="N41" i="18"/>
  <c r="N21" i="18"/>
  <c r="N11" i="18"/>
  <c r="N31" i="18"/>
  <c r="N56" i="16"/>
  <c r="N57" i="16"/>
  <c r="N55" i="16"/>
  <c r="N52" i="16"/>
  <c r="N59" i="16"/>
  <c r="N58" i="16"/>
  <c r="N53" i="16"/>
  <c r="N60" i="16"/>
  <c r="N54" i="16"/>
  <c r="N31" i="15"/>
  <c r="N11" i="15"/>
  <c r="N21" i="15"/>
  <c r="N41" i="15"/>
  <c r="N1" i="15"/>
  <c r="N12" i="16"/>
  <c r="N34" i="16"/>
  <c r="N45" i="16"/>
  <c r="N29" i="16"/>
  <c r="N30" i="16"/>
  <c r="N48" i="16"/>
  <c r="N35" i="16"/>
  <c r="N25" i="16"/>
  <c r="N23" i="16"/>
  <c r="N22" i="16"/>
  <c r="N16" i="16"/>
  <c r="N43" i="16"/>
  <c r="N28" i="16"/>
  <c r="N19" i="16"/>
  <c r="N37" i="16"/>
  <c r="N36" i="16"/>
  <c r="N2" i="16"/>
  <c r="N14" i="16"/>
  <c r="N9" i="16"/>
  <c r="N26" i="16"/>
  <c r="N10" i="16"/>
  <c r="N24" i="16"/>
  <c r="N49" i="16"/>
  <c r="N17" i="16"/>
  <c r="N3" i="16"/>
  <c r="N39" i="16"/>
  <c r="N27" i="16"/>
  <c r="N6" i="16"/>
  <c r="N15" i="16"/>
  <c r="N4" i="16"/>
  <c r="N20" i="16"/>
  <c r="N40" i="16"/>
  <c r="N50" i="16"/>
  <c r="N5" i="16"/>
  <c r="N13" i="16"/>
  <c r="N38" i="16"/>
  <c r="N7" i="16"/>
  <c r="N46" i="16"/>
  <c r="N8" i="16"/>
  <c r="N18" i="16"/>
  <c r="N47" i="16"/>
  <c r="N32" i="16"/>
  <c r="N42" i="16"/>
  <c r="N33" i="16"/>
  <c r="N44" i="16"/>
  <c r="N154" i="14"/>
  <c r="N255" i="14"/>
  <c r="N60" i="14"/>
  <c r="N156" i="14"/>
  <c r="N58" i="14"/>
  <c r="N59" i="14"/>
  <c r="N260" i="14"/>
  <c r="N157" i="14"/>
  <c r="N257" i="14"/>
  <c r="N254" i="14"/>
  <c r="N52" i="14"/>
  <c r="N55" i="14"/>
  <c r="N253" i="14"/>
  <c r="N152" i="14"/>
  <c r="N252" i="14"/>
  <c r="N57" i="14"/>
  <c r="N258" i="14"/>
  <c r="N160" i="14"/>
  <c r="N155" i="14"/>
  <c r="N153" i="14"/>
  <c r="N56" i="14"/>
  <c r="N53" i="14"/>
  <c r="N256" i="14"/>
  <c r="N159" i="14"/>
  <c r="N259" i="14"/>
  <c r="N54" i="14"/>
  <c r="N158" i="14"/>
  <c r="N57" i="18"/>
  <c r="N58" i="18"/>
  <c r="N60" i="18"/>
  <c r="N53" i="18"/>
  <c r="N55" i="18"/>
  <c r="N54" i="18"/>
  <c r="N59" i="18"/>
  <c r="N56" i="18"/>
  <c r="N52" i="18"/>
  <c r="N48" i="14"/>
  <c r="N6" i="14"/>
  <c r="N3" i="14"/>
  <c r="N7" i="14"/>
  <c r="N23" i="14"/>
  <c r="N19" i="14"/>
  <c r="N26" i="14"/>
  <c r="N10" i="14"/>
  <c r="N4" i="14"/>
  <c r="N2" i="14"/>
  <c r="N14" i="14"/>
  <c r="N28" i="14"/>
  <c r="N39" i="14"/>
  <c r="N12" i="14"/>
  <c r="N9" i="14"/>
  <c r="N44" i="14"/>
  <c r="N30" i="14"/>
  <c r="N15" i="14"/>
  <c r="N46" i="14"/>
  <c r="N33" i="14"/>
  <c r="N40" i="14"/>
  <c r="N17" i="14"/>
  <c r="N22" i="14"/>
  <c r="N37" i="14"/>
  <c r="N50" i="14"/>
  <c r="N13" i="14"/>
  <c r="N24" i="14"/>
  <c r="N25" i="14"/>
  <c r="N8" i="14"/>
  <c r="N29" i="14"/>
  <c r="N38" i="14"/>
  <c r="N27" i="14"/>
  <c r="N32" i="14"/>
  <c r="N16" i="14"/>
  <c r="N18" i="14"/>
  <c r="N47" i="14"/>
  <c r="N49" i="14"/>
  <c r="N5" i="14"/>
  <c r="N45" i="14"/>
  <c r="N20" i="14"/>
  <c r="N43" i="14"/>
  <c r="N34" i="14"/>
  <c r="N42" i="14"/>
  <c r="N35" i="14"/>
  <c r="N36" i="14"/>
  <c r="N61" i="16"/>
  <c r="N71" i="16"/>
  <c r="N101" i="16"/>
  <c r="N81" i="16"/>
  <c r="N141" i="16"/>
  <c r="N91" i="16"/>
  <c r="N111" i="16"/>
  <c r="N131" i="16"/>
  <c r="N121" i="16"/>
  <c r="N61" i="18"/>
  <c r="N101" i="18"/>
  <c r="N111" i="18"/>
  <c r="N71" i="18"/>
  <c r="N91" i="18"/>
  <c r="N81" i="18"/>
  <c r="N49" i="15"/>
  <c r="N24" i="15"/>
  <c r="N38" i="15"/>
  <c r="N30" i="15"/>
  <c r="N7" i="15"/>
  <c r="N39" i="15"/>
  <c r="N37" i="15"/>
  <c r="N10" i="15"/>
  <c r="N47" i="15"/>
  <c r="N16" i="15"/>
  <c r="N33" i="15"/>
  <c r="N43" i="15"/>
  <c r="N20" i="15"/>
  <c r="N14" i="15"/>
  <c r="N45" i="15"/>
  <c r="N48" i="15"/>
  <c r="N8" i="15"/>
  <c r="N13" i="15"/>
  <c r="N40" i="15"/>
  <c r="N6" i="15"/>
  <c r="N2" i="15"/>
  <c r="N29" i="15"/>
  <c r="N4" i="15"/>
  <c r="N3" i="15"/>
  <c r="N22" i="15"/>
  <c r="N5" i="15"/>
  <c r="N12" i="15"/>
  <c r="N50" i="15"/>
  <c r="N17" i="15"/>
  <c r="N15" i="15"/>
  <c r="N23" i="15"/>
  <c r="N19" i="15"/>
  <c r="N34" i="15"/>
  <c r="N46" i="15"/>
  <c r="N36" i="15"/>
  <c r="N32" i="15"/>
  <c r="N28" i="15"/>
  <c r="N44" i="15"/>
  <c r="N26" i="15"/>
  <c r="N18" i="15"/>
  <c r="N9" i="15"/>
  <c r="N27" i="15"/>
  <c r="N42" i="15"/>
  <c r="N35" i="15"/>
  <c r="N25" i="15"/>
  <c r="N51" i="16"/>
  <c r="N67" i="16"/>
  <c r="N85" i="16"/>
  <c r="N110" i="16"/>
  <c r="N87" i="16"/>
  <c r="N100" i="16"/>
  <c r="N78" i="16"/>
  <c r="N82" i="16"/>
  <c r="N93" i="16"/>
  <c r="N116" i="16"/>
  <c r="N73" i="16"/>
  <c r="N70" i="16"/>
  <c r="N64" i="16"/>
  <c r="N69" i="16"/>
  <c r="N112" i="16"/>
  <c r="N79" i="16"/>
  <c r="N94" i="16"/>
  <c r="N90" i="16"/>
  <c r="N104" i="16"/>
  <c r="N115" i="16"/>
  <c r="N144" i="16"/>
  <c r="N80" i="16"/>
  <c r="N132" i="16"/>
  <c r="N77" i="16"/>
  <c r="N109" i="16"/>
  <c r="N75" i="16"/>
  <c r="N119" i="16"/>
  <c r="N124" i="16"/>
  <c r="N142" i="16"/>
  <c r="N146" i="16"/>
  <c r="N84" i="16"/>
  <c r="N107" i="16"/>
  <c r="N138" i="16"/>
  <c r="N149" i="16"/>
  <c r="N117" i="16"/>
  <c r="N130" i="16"/>
  <c r="N126" i="16"/>
  <c r="N105" i="16"/>
  <c r="N62" i="16"/>
  <c r="N120" i="16"/>
  <c r="N98" i="16"/>
  <c r="N127" i="16"/>
  <c r="N133" i="16"/>
  <c r="N95" i="16"/>
  <c r="N103" i="16"/>
  <c r="N86" i="16"/>
  <c r="N125" i="16"/>
  <c r="N114" i="16"/>
  <c r="N123" i="16"/>
  <c r="N83" i="16"/>
  <c r="N97" i="16"/>
  <c r="N66" i="16"/>
  <c r="N128" i="16"/>
  <c r="N106" i="16"/>
  <c r="N88" i="16"/>
  <c r="N140" i="16"/>
  <c r="N72" i="16"/>
  <c r="N150" i="16"/>
  <c r="N113" i="16"/>
  <c r="N134" i="16"/>
  <c r="N118" i="16"/>
  <c r="N147" i="16"/>
  <c r="N102" i="16"/>
  <c r="N145" i="16"/>
  <c r="N137" i="16"/>
  <c r="N148" i="16"/>
  <c r="N136" i="16"/>
  <c r="N96" i="16"/>
  <c r="N65" i="16"/>
  <c r="N99" i="16"/>
  <c r="N68" i="16"/>
  <c r="N63" i="16"/>
  <c r="N92" i="16"/>
  <c r="N89" i="16"/>
  <c r="N139" i="16"/>
  <c r="N76" i="16"/>
  <c r="N122" i="16"/>
  <c r="N135" i="16"/>
  <c r="N74" i="16"/>
  <c r="N143" i="16"/>
  <c r="N108" i="16"/>
  <c r="N129" i="16"/>
  <c r="N141" i="15"/>
  <c r="N181" i="15"/>
  <c r="N61" i="15"/>
  <c r="N191" i="15"/>
  <c r="N71" i="15"/>
  <c r="N81" i="15"/>
  <c r="N121" i="15"/>
  <c r="N171" i="15"/>
  <c r="N161" i="15"/>
  <c r="N131" i="15"/>
  <c r="N91" i="15"/>
  <c r="N111" i="15"/>
  <c r="N101" i="15"/>
  <c r="N51" i="18"/>
  <c r="N6" i="18"/>
  <c r="N4" i="18"/>
  <c r="N32" i="18"/>
  <c r="N26" i="18"/>
  <c r="N18" i="18"/>
  <c r="N16" i="18"/>
  <c r="N27" i="18"/>
  <c r="N47" i="18"/>
  <c r="N9" i="18"/>
  <c r="N36" i="18"/>
  <c r="N38" i="18"/>
  <c r="N49" i="18"/>
  <c r="N46" i="18"/>
  <c r="N3" i="18"/>
  <c r="N29" i="18"/>
  <c r="N12" i="18"/>
  <c r="N17" i="18"/>
  <c r="N34" i="18"/>
  <c r="N33" i="18"/>
  <c r="N22" i="18"/>
  <c r="N40" i="18"/>
  <c r="N23" i="18"/>
  <c r="N14" i="18"/>
  <c r="N5" i="18"/>
  <c r="N10" i="18"/>
  <c r="N37" i="18"/>
  <c r="N39" i="18"/>
  <c r="N19" i="18"/>
  <c r="N35" i="18"/>
  <c r="N24" i="18"/>
  <c r="N28" i="18"/>
  <c r="N25" i="18"/>
  <c r="N42" i="18"/>
  <c r="N44" i="18"/>
  <c r="N45" i="18"/>
  <c r="N30" i="18"/>
  <c r="N43" i="18"/>
  <c r="N15" i="18"/>
  <c r="N50" i="18"/>
  <c r="N20" i="18"/>
  <c r="N8" i="18"/>
  <c r="N13" i="18"/>
  <c r="N2" i="18"/>
  <c r="N48" i="18"/>
  <c r="N7" i="18"/>
  <c r="N161" i="14"/>
  <c r="N281" i="14"/>
  <c r="N231" i="14"/>
  <c r="N71" i="14"/>
  <c r="N131" i="14"/>
  <c r="N271" i="14"/>
  <c r="N181" i="14"/>
  <c r="N241" i="14"/>
  <c r="N61" i="14"/>
  <c r="N221" i="14"/>
  <c r="N91" i="14"/>
  <c r="N101" i="14"/>
  <c r="N211" i="14"/>
  <c r="N261" i="14"/>
  <c r="N81" i="14"/>
  <c r="N171" i="14"/>
  <c r="N121" i="14"/>
  <c r="N111" i="14"/>
  <c r="N201" i="14"/>
  <c r="N141" i="14"/>
  <c r="N191" i="14"/>
  <c r="N94" i="15"/>
  <c r="N95" i="15"/>
  <c r="N96" i="15"/>
  <c r="N98" i="15"/>
  <c r="N97" i="15"/>
  <c r="N102" i="15"/>
  <c r="N99" i="15"/>
  <c r="N100" i="15"/>
  <c r="N103" i="15"/>
  <c r="N104" i="15"/>
  <c r="N105" i="15"/>
  <c r="N106" i="15"/>
  <c r="N109" i="15"/>
  <c r="N107" i="15"/>
  <c r="N108" i="15"/>
  <c r="N110" i="15"/>
  <c r="N112" i="15"/>
  <c r="N114" i="15"/>
  <c r="N113" i="15"/>
  <c r="N116" i="15"/>
  <c r="N115" i="15"/>
  <c r="N117" i="15"/>
  <c r="N118" i="15"/>
  <c r="N119" i="15"/>
  <c r="N123" i="15"/>
  <c r="N124" i="15"/>
  <c r="N122" i="15"/>
  <c r="N120" i="15"/>
  <c r="N126" i="15"/>
  <c r="N125" i="15"/>
  <c r="N127" i="15"/>
  <c r="N128" i="15"/>
  <c r="N130" i="15"/>
  <c r="N129" i="15"/>
  <c r="N132" i="15"/>
  <c r="N134" i="15"/>
  <c r="N133" i="15"/>
  <c r="N138" i="15"/>
  <c r="N136" i="15"/>
  <c r="N135" i="15"/>
  <c r="N137" i="15"/>
  <c r="N140" i="15"/>
  <c r="N139" i="15"/>
  <c r="N144" i="15"/>
  <c r="N145" i="15"/>
  <c r="N142" i="15"/>
  <c r="N143" i="15"/>
  <c r="N146" i="15"/>
  <c r="N147" i="15"/>
  <c r="N148" i="15"/>
  <c r="N149" i="15"/>
  <c r="N150" i="15"/>
  <c r="N163" i="15"/>
  <c r="N162" i="15"/>
  <c r="N164" i="15"/>
  <c r="N166" i="15"/>
  <c r="N167" i="15"/>
  <c r="N165" i="15"/>
  <c r="N168" i="15"/>
  <c r="N173" i="15"/>
  <c r="N169" i="15"/>
  <c r="N170" i="15"/>
  <c r="N172" i="15"/>
  <c r="N176" i="15"/>
  <c r="N177" i="15"/>
  <c r="N174" i="15"/>
  <c r="N180" i="15"/>
  <c r="N175" i="15"/>
  <c r="N178" i="15"/>
  <c r="N179" i="15"/>
  <c r="N182" i="15"/>
  <c r="N183" i="15"/>
  <c r="N184" i="15"/>
  <c r="N186" i="15"/>
  <c r="N185" i="15"/>
  <c r="N187" i="15"/>
  <c r="N190" i="15"/>
  <c r="N194" i="15"/>
  <c r="N188" i="15"/>
  <c r="N189" i="15"/>
  <c r="N192" i="15"/>
  <c r="N193" i="15"/>
  <c r="N197" i="15"/>
  <c r="N195" i="15"/>
  <c r="N196" i="15"/>
  <c r="N198" i="15"/>
  <c r="N199" i="15"/>
  <c r="N200" i="15"/>
  <c r="N63" i="15"/>
  <c r="N72" i="15"/>
  <c r="N64" i="15"/>
  <c r="N78" i="15"/>
  <c r="N76" i="15"/>
  <c r="N80" i="15"/>
  <c r="N82" i="15"/>
  <c r="N67" i="15"/>
  <c r="N68" i="15"/>
  <c r="N77" i="15"/>
  <c r="N87" i="15"/>
  <c r="N83" i="15"/>
  <c r="N74" i="15"/>
  <c r="N75" i="15"/>
  <c r="N62" i="15"/>
  <c r="N92" i="15"/>
  <c r="N66" i="15"/>
  <c r="N85" i="15"/>
  <c r="N90" i="15"/>
  <c r="N65" i="15"/>
  <c r="N73" i="15"/>
  <c r="N69" i="15"/>
  <c r="N88" i="15"/>
  <c r="N79" i="15"/>
  <c r="N84" i="15"/>
  <c r="N70" i="15"/>
  <c r="N89" i="15"/>
  <c r="N93" i="15"/>
  <c r="N86" i="15"/>
  <c r="N31" i="16"/>
  <c r="N11" i="16"/>
  <c r="N41" i="16"/>
  <c r="N1" i="16"/>
  <c r="N21" i="16"/>
  <c r="N153" i="15"/>
  <c r="N57" i="15"/>
  <c r="N52" i="15"/>
  <c r="N56" i="15"/>
  <c r="N159" i="15"/>
  <c r="N58" i="15"/>
  <c r="N155" i="15"/>
  <c r="N158" i="15"/>
  <c r="N53" i="15"/>
  <c r="N157" i="15"/>
  <c r="N60" i="15"/>
  <c r="N55" i="15"/>
  <c r="N54" i="15"/>
  <c r="N152" i="15"/>
  <c r="N160" i="15"/>
  <c r="N154" i="15"/>
  <c r="N156" i="15"/>
  <c r="N59" i="15"/>
  <c r="N63" i="14"/>
  <c r="N238" i="14"/>
  <c r="N146" i="14"/>
  <c r="N209" i="14"/>
  <c r="N272" i="14"/>
  <c r="N233" i="14"/>
  <c r="N228" i="14"/>
  <c r="N225" i="14"/>
  <c r="N268" i="14"/>
  <c r="N273" i="14"/>
  <c r="N265" i="14"/>
  <c r="N74" i="14"/>
  <c r="N148" i="14"/>
  <c r="N205" i="14"/>
  <c r="N195" i="14"/>
  <c r="N86" i="14"/>
  <c r="N178" i="14"/>
  <c r="N167" i="14"/>
  <c r="N69" i="14"/>
  <c r="N275" i="14"/>
  <c r="N280" i="14"/>
  <c r="N266" i="14"/>
  <c r="N85" i="14"/>
  <c r="N103" i="14"/>
  <c r="N150" i="14"/>
  <c r="N236" i="14"/>
  <c r="N78" i="14"/>
  <c r="N170" i="14"/>
  <c r="N105" i="14"/>
  <c r="N102" i="14"/>
  <c r="N80" i="14"/>
  <c r="N126" i="14"/>
  <c r="N207" i="14"/>
  <c r="N76" i="14"/>
  <c r="N88" i="14"/>
  <c r="N274" i="14"/>
  <c r="N217" i="14"/>
  <c r="N194" i="14"/>
  <c r="N203" i="14"/>
  <c r="N208" i="14"/>
  <c r="N127" i="14"/>
  <c r="N112" i="14"/>
  <c r="N173" i="14"/>
  <c r="N174" i="14"/>
  <c r="N206" i="14"/>
  <c r="N123" i="14"/>
  <c r="N110" i="14"/>
  <c r="N132" i="14"/>
  <c r="N179" i="14"/>
  <c r="N168" i="14"/>
  <c r="N68" i="14"/>
  <c r="N192" i="14"/>
  <c r="N92" i="14"/>
  <c r="N66" i="14"/>
  <c r="N229" i="14"/>
  <c r="N163" i="14"/>
  <c r="N84" i="14"/>
  <c r="N90" i="14"/>
  <c r="N185" i="14"/>
  <c r="N117" i="14"/>
  <c r="N94" i="14"/>
  <c r="N269" i="14"/>
  <c r="N118" i="14"/>
  <c r="N200" i="14"/>
  <c r="N243" i="14"/>
  <c r="N164" i="14"/>
  <c r="N239" i="14"/>
  <c r="N134" i="14"/>
  <c r="N124" i="14"/>
  <c r="N138" i="14"/>
  <c r="N122" i="14"/>
  <c r="N116" i="14"/>
  <c r="N166" i="14"/>
  <c r="N142" i="14"/>
  <c r="N263" i="14"/>
  <c r="N242" i="14"/>
  <c r="N250" i="14"/>
  <c r="N216" i="14"/>
  <c r="N62" i="14"/>
  <c r="N133" i="14"/>
  <c r="N120" i="14"/>
  <c r="N175" i="14"/>
  <c r="N222" i="14"/>
  <c r="N237" i="14"/>
  <c r="N147" i="14"/>
  <c r="N149" i="14"/>
  <c r="N128" i="14"/>
  <c r="N104" i="14"/>
  <c r="N93" i="14"/>
  <c r="N83" i="14"/>
  <c r="N139" i="14"/>
  <c r="N226" i="14"/>
  <c r="N262" i="14"/>
  <c r="N198" i="14"/>
  <c r="N89" i="14"/>
  <c r="N119" i="14"/>
  <c r="N245" i="14"/>
  <c r="N224" i="14"/>
  <c r="N180" i="14"/>
  <c r="N240" i="14"/>
  <c r="N96" i="14"/>
  <c r="N197" i="14"/>
  <c r="N79" i="14"/>
  <c r="N67" i="14"/>
  <c r="N213" i="14"/>
  <c r="N279" i="14"/>
  <c r="N65" i="14"/>
  <c r="N247" i="14"/>
  <c r="N64" i="14"/>
  <c r="N184" i="14"/>
  <c r="N75" i="14"/>
  <c r="N135" i="14"/>
  <c r="N172" i="14"/>
  <c r="N82" i="14"/>
  <c r="N97" i="14"/>
  <c r="N73" i="14"/>
  <c r="N70" i="14"/>
  <c r="N246" i="14"/>
  <c r="N264" i="14"/>
  <c r="N182" i="14"/>
  <c r="N125" i="14"/>
  <c r="N130" i="14"/>
  <c r="N136" i="14"/>
  <c r="N143" i="14"/>
  <c r="N188" i="14"/>
  <c r="N277" i="14"/>
  <c r="N189" i="14"/>
  <c r="N202" i="14"/>
  <c r="N227" i="14"/>
  <c r="N204" i="14"/>
  <c r="N276" i="14"/>
  <c r="N190" i="14"/>
  <c r="N140" i="14"/>
  <c r="N219" i="14"/>
  <c r="N248" i="14"/>
  <c r="N187" i="14"/>
  <c r="N215" i="14"/>
  <c r="N284" i="14"/>
  <c r="N162" i="14"/>
  <c r="N99" i="14"/>
  <c r="N113" i="14"/>
  <c r="N278" i="14"/>
  <c r="N212" i="14"/>
  <c r="N114" i="14"/>
  <c r="N95" i="14"/>
  <c r="N249" i="14"/>
  <c r="N109" i="14"/>
  <c r="N244" i="14"/>
  <c r="N108" i="14"/>
  <c r="N87" i="14"/>
  <c r="N137" i="14"/>
  <c r="N230" i="14"/>
  <c r="N199" i="14"/>
  <c r="N72" i="14"/>
  <c r="N98" i="14"/>
  <c r="N210" i="14"/>
  <c r="N186" i="14"/>
  <c r="N183" i="14"/>
  <c r="N267" i="14"/>
  <c r="N196" i="14"/>
  <c r="N193" i="14"/>
  <c r="N270" i="14"/>
  <c r="N176" i="14"/>
  <c r="N214" i="14"/>
  <c r="N282" i="14"/>
  <c r="N234" i="14"/>
  <c r="N218" i="14"/>
  <c r="N106" i="14"/>
  <c r="N223" i="14"/>
  <c r="N169" i="14"/>
  <c r="N144" i="14"/>
  <c r="N100" i="14"/>
  <c r="N232" i="14"/>
  <c r="N115" i="14"/>
  <c r="N77" i="14"/>
  <c r="N283" i="14"/>
  <c r="N220" i="14"/>
  <c r="N235" i="14"/>
  <c r="N145" i="14"/>
  <c r="N165" i="14"/>
  <c r="N177" i="14"/>
  <c r="N129" i="14"/>
  <c r="N107" i="14"/>
  <c r="N151" i="15"/>
  <c r="N51" i="15"/>
  <c r="N21" i="14"/>
  <c r="N1" i="14"/>
  <c r="N11" i="14"/>
  <c r="N31" i="14"/>
  <c r="N41" i="14"/>
  <c r="N151" i="14"/>
  <c r="N51" i="14"/>
  <c r="N251" i="14"/>
  <c r="I3" i="13"/>
  <c r="E4" i="13"/>
  <c r="K4" i="13" s="1"/>
  <c r="J4" i="13" s="1"/>
  <c r="E2" i="13"/>
  <c r="K2" i="13" s="1"/>
  <c r="J2" i="13" s="1"/>
  <c r="I4" i="13"/>
  <c r="E1" i="13"/>
  <c r="E3" i="13"/>
  <c r="K3" i="13" s="1"/>
  <c r="J3" i="13" s="1"/>
  <c r="I2" i="13"/>
  <c r="I1" i="13"/>
  <c r="J3" i="20" s="1"/>
  <c r="P466" i="19"/>
  <c r="O466" i="19" s="1"/>
  <c r="N38" i="19" l="1"/>
  <c r="N40" i="19"/>
  <c r="N45" i="19"/>
  <c r="N5" i="19"/>
  <c r="N16" i="19"/>
  <c r="N34" i="19"/>
  <c r="N8" i="19"/>
  <c r="N25" i="19"/>
  <c r="N36" i="19"/>
  <c r="N37" i="19"/>
  <c r="N12" i="19"/>
  <c r="N10" i="19"/>
  <c r="N4" i="19"/>
  <c r="N24" i="19"/>
  <c r="N17" i="19"/>
  <c r="N13" i="19"/>
  <c r="N20" i="19"/>
  <c r="N49" i="19"/>
  <c r="N9" i="19"/>
  <c r="N6" i="19"/>
  <c r="N23" i="19"/>
  <c r="N48" i="19"/>
  <c r="N32" i="19"/>
  <c r="N18" i="19"/>
  <c r="N28" i="19"/>
  <c r="N35" i="19"/>
  <c r="N44" i="19"/>
  <c r="N3" i="19"/>
  <c r="N14" i="19"/>
  <c r="N22" i="19"/>
  <c r="N30" i="19"/>
  <c r="N2" i="19"/>
  <c r="N46" i="19"/>
  <c r="N7" i="19"/>
  <c r="N15" i="19"/>
  <c r="N29" i="19"/>
  <c r="N39" i="19"/>
  <c r="N19" i="19"/>
  <c r="N33" i="19"/>
  <c r="N50" i="19"/>
  <c r="N26" i="19"/>
  <c r="N27" i="19"/>
  <c r="N42" i="19"/>
  <c r="N47" i="19"/>
  <c r="N43" i="19"/>
  <c r="N81" i="19"/>
  <c r="N61" i="19"/>
  <c r="N91" i="19"/>
  <c r="N71" i="19"/>
  <c r="N93" i="19"/>
  <c r="N51" i="19"/>
  <c r="E2" i="18"/>
  <c r="K2" i="18" s="1"/>
  <c r="J2" i="18" s="1"/>
  <c r="E1" i="18"/>
  <c r="F23" i="20" s="1"/>
  <c r="I1" i="18"/>
  <c r="J23" i="20" s="1"/>
  <c r="N62" i="19"/>
  <c r="N88" i="19"/>
  <c r="N69" i="19"/>
  <c r="N64" i="19"/>
  <c r="N70" i="19"/>
  <c r="N87" i="19"/>
  <c r="N85" i="19"/>
  <c r="N76" i="19"/>
  <c r="N92" i="19"/>
  <c r="N75" i="19"/>
  <c r="N74" i="19"/>
  <c r="N73" i="19"/>
  <c r="N65" i="19"/>
  <c r="N79" i="19"/>
  <c r="N80" i="19"/>
  <c r="N66" i="19"/>
  <c r="N63" i="19"/>
  <c r="N78" i="19"/>
  <c r="N90" i="19"/>
  <c r="N77" i="19"/>
  <c r="N82" i="19"/>
  <c r="N83" i="19"/>
  <c r="N68" i="19"/>
  <c r="N86" i="19"/>
  <c r="N89" i="19"/>
  <c r="N67" i="19"/>
  <c r="N72" i="19"/>
  <c r="N84" i="19"/>
  <c r="I4" i="18"/>
  <c r="I3" i="18"/>
  <c r="N41" i="19"/>
  <c r="N1" i="19"/>
  <c r="N11" i="19"/>
  <c r="N31" i="19"/>
  <c r="N21" i="19"/>
  <c r="N57" i="19"/>
  <c r="N58" i="19"/>
  <c r="N53" i="19"/>
  <c r="N59" i="19"/>
  <c r="N55" i="19"/>
  <c r="N52" i="19"/>
  <c r="N60" i="19"/>
  <c r="N56" i="19"/>
  <c r="N54" i="19"/>
  <c r="E3" i="18"/>
  <c r="K3" i="18" s="1"/>
  <c r="J3" i="18" s="1"/>
  <c r="E4" i="18"/>
  <c r="K4" i="18" s="1"/>
  <c r="J4" i="18" s="1"/>
  <c r="I2" i="18"/>
  <c r="E2" i="16"/>
  <c r="K2" i="16" s="1"/>
  <c r="J2" i="16" s="1"/>
  <c r="E4" i="16"/>
  <c r="K4" i="16" s="1"/>
  <c r="J4" i="16" s="1"/>
  <c r="E1" i="16"/>
  <c r="E3" i="16"/>
  <c r="K3" i="16" s="1"/>
  <c r="J3" i="16" s="1"/>
  <c r="I4" i="16"/>
  <c r="I3" i="16"/>
  <c r="I1" i="16"/>
  <c r="J18" i="20" s="1"/>
  <c r="I2" i="16"/>
  <c r="I3" i="15"/>
  <c r="I1" i="15"/>
  <c r="J13" i="20" s="1"/>
  <c r="E4" i="15"/>
  <c r="K4" i="15" s="1"/>
  <c r="J4" i="15" s="1"/>
  <c r="E3" i="15"/>
  <c r="K3" i="15" s="1"/>
  <c r="J3" i="15" s="1"/>
  <c r="E2" i="15"/>
  <c r="K2" i="15" s="1"/>
  <c r="J2" i="15" s="1"/>
  <c r="E1" i="15"/>
  <c r="I2" i="15"/>
  <c r="I4" i="15"/>
  <c r="E3" i="14"/>
  <c r="K3" i="14" s="1"/>
  <c r="J3" i="14" s="1"/>
  <c r="I3" i="14"/>
  <c r="E2" i="14"/>
  <c r="K2" i="14" s="1"/>
  <c r="J2" i="14" s="1"/>
  <c r="I4" i="14"/>
  <c r="E1" i="14"/>
  <c r="I1" i="14"/>
  <c r="J8" i="20" s="1"/>
  <c r="I2" i="14"/>
  <c r="E4" i="14"/>
  <c r="K4" i="14" s="1"/>
  <c r="J4" i="14" s="1"/>
  <c r="F3" i="20"/>
  <c r="K1" i="13"/>
  <c r="K1" i="18" l="1"/>
  <c r="E1" i="19"/>
  <c r="E4" i="19"/>
  <c r="K4" i="19" s="1"/>
  <c r="J4" i="19" s="1"/>
  <c r="E3" i="19"/>
  <c r="K3" i="19" s="1"/>
  <c r="J3" i="19" s="1"/>
  <c r="E2" i="19"/>
  <c r="K2" i="19" s="1"/>
  <c r="J2" i="19" s="1"/>
  <c r="I2" i="19"/>
  <c r="I1" i="19"/>
  <c r="J28" i="20" s="1"/>
  <c r="I4" i="19"/>
  <c r="I3" i="19"/>
  <c r="F18" i="20"/>
  <c r="K1" i="16"/>
  <c r="F13" i="20"/>
  <c r="K1" i="15"/>
  <c r="K1" i="14"/>
  <c r="F8" i="20"/>
  <c r="L3" i="20"/>
  <c r="J1" i="13"/>
  <c r="K3" i="20" s="1"/>
  <c r="L23" i="20" l="1"/>
  <c r="J1" i="18"/>
  <c r="K23" i="20" s="1"/>
  <c r="K1" i="19"/>
  <c r="F28" i="20"/>
  <c r="J1" i="16"/>
  <c r="K18" i="20" s="1"/>
  <c r="L18" i="20"/>
  <c r="J1" i="15"/>
  <c r="K13" i="20" s="1"/>
  <c r="L13" i="20"/>
  <c r="J1" i="14"/>
  <c r="K8" i="20" s="1"/>
  <c r="L8" i="20"/>
  <c r="J1" i="19" l="1"/>
  <c r="K28" i="20" s="1"/>
  <c r="L28" i="20"/>
</calcChain>
</file>

<file path=xl/sharedStrings.xml><?xml version="1.0" encoding="utf-8"?>
<sst xmlns="http://schemas.openxmlformats.org/spreadsheetml/2006/main" count="11437" uniqueCount="4643">
  <si>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</si>
  <si>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</si>
  <si>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</si>
  <si>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</si>
  <si>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</si>
  <si>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</si>
  <si>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</si>
  <si>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</si>
  <si>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</si>
  <si>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</si>
  <si>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</si>
  <si>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</si>
  <si>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</si>
  <si>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</si>
  <si>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</si>
  <si>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</si>
  <si>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</si>
  <si>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</si>
  <si>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</si>
  <si>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</si>
  <si>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</si>
  <si>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</si>
  <si>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</si>
  <si>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</si>
  <si>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</si>
  <si>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</si>
  <si>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</si>
  <si>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</si>
  <si>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</si>
  <si>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</si>
  <si>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</si>
  <si>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</si>
  <si>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</si>
  <si>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</si>
  <si>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</si>
  <si>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</si>
  <si>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</si>
  <si>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</si>
  <si>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</si>
  <si>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</si>
  <si>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</si>
  <si>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</si>
  <si>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</si>
  <si>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</si>
  <si>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</si>
  <si>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</si>
  <si>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</si>
  <si>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</si>
  <si>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</si>
  <si>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</si>
  <si>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</si>
  <si>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</si>
  <si>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</si>
  <si>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</si>
  <si>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</si>
  <si>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</si>
  <si>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</si>
  <si>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</si>
  <si>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</si>
  <si>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</si>
  <si>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</si>
  <si>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</si>
  <si>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</si>
  <si>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</si>
  <si>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</si>
  <si>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</si>
  <si>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</si>
  <si>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</si>
  <si>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</si>
  <si>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</si>
  <si>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</si>
  <si>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</si>
  <si>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</si>
  <si>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</si>
  <si>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</si>
  <si>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</si>
  <si>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</si>
  <si>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</si>
  <si>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</si>
  <si>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</si>
  <si>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</si>
  <si>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</si>
  <si>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</si>
  <si>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</si>
  <si>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</si>
  <si>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</si>
  <si>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</si>
  <si>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</si>
  <si>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</si>
  <si>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</si>
  <si>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</si>
  <si>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</si>
  <si>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</si>
  <si>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</si>
  <si>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</si>
  <si>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</si>
  <si>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</si>
  <si>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</si>
  <si>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</si>
  <si>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</si>
  <si>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</si>
  <si>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</si>
  <si>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</si>
  <si>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</si>
  <si>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</si>
  <si>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</si>
  <si>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</si>
  <si>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</si>
  <si>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</si>
  <si>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</si>
  <si>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</si>
  <si>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</si>
  <si>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</si>
  <si>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</si>
  <si>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</si>
  <si>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</si>
  <si>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</si>
  <si>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</si>
  <si>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</si>
  <si>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</si>
  <si>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</si>
  <si>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</si>
  <si>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</si>
  <si>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</si>
  <si>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</si>
  <si>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</si>
  <si>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</si>
  <si>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</si>
  <si>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</si>
  <si>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</si>
  <si>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</si>
  <si>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</si>
  <si>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</si>
  <si>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</si>
  <si>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</si>
  <si>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</si>
  <si>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</si>
  <si>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</si>
  <si>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</si>
  <si>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</si>
  <si>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</si>
  <si>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</si>
  <si>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</si>
  <si>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</si>
  <si>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</si>
  <si>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</si>
  <si>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</si>
  <si>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</si>
  <si>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</si>
  <si>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</si>
  <si>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</si>
  <si>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</si>
  <si>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</si>
  <si>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</si>
  <si>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</si>
  <si>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</si>
  <si>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</si>
  <si>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</si>
  <si>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</si>
  <si>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</si>
  <si>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</si>
  <si>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</si>
  <si>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</si>
  <si>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</si>
  <si>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</si>
  <si>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</si>
  <si>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</si>
  <si>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</si>
  <si>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</si>
  <si>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</si>
  <si>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</si>
  <si>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</si>
  <si>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</si>
  <si>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</si>
  <si>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</si>
  <si>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</si>
  <si>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</si>
  <si>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</si>
  <si>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</si>
  <si>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</si>
  <si>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</si>
  <si>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</si>
  <si>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</si>
  <si>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</si>
  <si>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</si>
  <si>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</si>
  <si>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</si>
  <si>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</si>
  <si>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</si>
  <si>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</si>
  <si>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</si>
  <si>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</si>
  <si>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</si>
  <si>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</si>
  <si>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</si>
  <si>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</si>
  <si>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</si>
  <si>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</si>
  <si>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</si>
  <si>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</si>
  <si>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</si>
  <si>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</si>
  <si>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</si>
  <si>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</si>
  <si>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</si>
  <si>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</si>
  <si>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</si>
  <si>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</si>
  <si>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</si>
  <si>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</si>
  <si>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</si>
  <si>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</si>
  <si>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</si>
  <si>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</si>
  <si>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</si>
  <si>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</si>
  <si>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</si>
  <si>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</si>
  <si>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</si>
  <si>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</si>
  <si>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</si>
  <si>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</si>
  <si>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</si>
  <si>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</si>
  <si>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</si>
  <si>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</si>
  <si>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</si>
  <si>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</si>
  <si>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</si>
  <si>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</si>
  <si>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</si>
  <si>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</si>
  <si>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</si>
  <si>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</si>
  <si>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</si>
  <si>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</si>
  <si>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</si>
  <si>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</si>
  <si>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</si>
  <si>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</si>
  <si>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</si>
  <si>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</si>
  <si>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</si>
  <si>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</si>
  <si>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</si>
  <si>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</si>
  <si>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</si>
  <si>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</si>
  <si>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</si>
  <si>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</si>
  <si>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</si>
  <si>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</si>
  <si>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</si>
  <si>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</si>
  <si>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</si>
  <si>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</si>
  <si>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</si>
  <si>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</si>
  <si>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</si>
  <si>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</si>
  <si>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</si>
  <si>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</si>
  <si>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</si>
  <si>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</si>
  <si>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</si>
  <si>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</si>
  <si>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</si>
  <si>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</si>
  <si>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</si>
  <si>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</si>
  <si>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</si>
  <si>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</si>
  <si>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</si>
  <si>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</si>
  <si>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</si>
  <si>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</si>
  <si>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</si>
  <si>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</si>
  <si>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</si>
  <si>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</si>
  <si>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</si>
  <si>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</si>
  <si>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</si>
  <si>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</si>
  <si>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</si>
  <si>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</si>
  <si>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</si>
  <si>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</si>
  <si>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</si>
  <si>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</si>
  <si>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</si>
  <si>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</si>
  <si>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</si>
  <si>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</si>
  <si>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</si>
  <si>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</si>
  <si>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</si>
  <si>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</si>
  <si>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</si>
  <si>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</si>
  <si>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</si>
  <si>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</si>
  <si>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</si>
  <si>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</si>
  <si>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</si>
  <si>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</si>
  <si>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</si>
  <si>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</si>
  <si>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</si>
  <si>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</si>
  <si>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</si>
  <si>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</si>
  <si>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</si>
  <si>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</si>
  <si>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</si>
  <si>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</si>
  <si>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</si>
  <si>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</si>
  <si>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</si>
  <si>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</si>
  <si>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</si>
  <si>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</si>
  <si>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</si>
  <si>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</si>
  <si>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</si>
  <si>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</si>
  <si>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</si>
  <si>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</si>
  <si>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</si>
  <si>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</si>
  <si>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</si>
  <si>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</si>
  <si>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</si>
  <si>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</si>
  <si>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</si>
  <si>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</si>
  <si>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</si>
  <si>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</si>
  <si>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</si>
  <si>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</si>
  <si>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</si>
  <si>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</si>
  <si>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</si>
  <si>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</si>
  <si>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</si>
  <si>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</si>
  <si>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</si>
  <si>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</si>
  <si>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</si>
  <si>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</si>
  <si>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</si>
  <si>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</si>
  <si>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</si>
  <si>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</si>
  <si>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</si>
  <si>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</si>
  <si>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</si>
  <si>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</si>
  <si>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</si>
  <si>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</si>
  <si>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</si>
  <si>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</si>
  <si>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</si>
  <si>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</si>
  <si>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</si>
  <si>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</si>
  <si>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</si>
  <si>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</si>
  <si>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</si>
  <si>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</si>
  <si>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</si>
  <si>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</si>
  <si>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</si>
  <si>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</si>
  <si>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</si>
  <si>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</si>
  <si>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</si>
  <si>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</si>
  <si>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</si>
  <si>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</si>
  <si>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</si>
  <si>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</si>
  <si>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</si>
  <si>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</si>
  <si>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</si>
  <si>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</si>
  <si>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</si>
  <si>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</si>
  <si>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</si>
  <si>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</si>
  <si>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</si>
  <si>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</si>
  <si>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</si>
  <si>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</si>
  <si>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</si>
  <si>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</si>
  <si>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</si>
  <si>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</si>
  <si>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</si>
  <si>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</si>
  <si>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</si>
  <si>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</si>
  <si>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</si>
  <si>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</si>
  <si>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</si>
  <si>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</si>
  <si>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</si>
  <si>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</si>
  <si>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</si>
  <si>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</si>
  <si>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</si>
  <si>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</si>
  <si>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</si>
  <si>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</si>
  <si>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</si>
  <si>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</si>
  <si>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</si>
  <si>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</si>
  <si>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</si>
  <si>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</si>
  <si>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</si>
  <si>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</si>
  <si>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</si>
  <si>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</si>
  <si>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</si>
  <si>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</si>
  <si>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</si>
  <si>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</si>
  <si>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</si>
  <si>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</si>
  <si>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</si>
  <si>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</si>
  <si>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</si>
  <si>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</si>
  <si>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</si>
  <si>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</si>
  <si>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</si>
  <si>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</si>
  <si>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</si>
  <si>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</si>
  <si>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</si>
  <si>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</si>
  <si>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</si>
  <si>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</si>
  <si>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</si>
  <si>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</si>
  <si>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</si>
  <si>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</si>
  <si>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</si>
  <si>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</si>
  <si>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</si>
  <si>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</si>
  <si>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</si>
  <si>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</si>
  <si>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</si>
  <si>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</si>
  <si>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</si>
  <si>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</si>
  <si>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</si>
  <si>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</si>
  <si>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</si>
  <si>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</si>
  <si>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</si>
  <si>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</si>
  <si>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</si>
  <si>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</si>
  <si>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</si>
  <si>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</si>
  <si>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</si>
  <si>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</si>
  <si>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</si>
  <si>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</si>
  <si>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</si>
  <si>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</si>
  <si>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</si>
  <si>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</si>
  <si>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</si>
  <si>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</si>
  <si>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</si>
  <si>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</si>
  <si>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</si>
  <si>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</si>
  <si>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</si>
  <si>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</si>
  <si>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</si>
  <si>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</si>
  <si>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</si>
  <si>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</si>
  <si>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</si>
  <si>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</si>
  <si>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</si>
  <si>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</si>
  <si>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</si>
  <si>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</si>
  <si>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</si>
  <si>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</si>
  <si>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</si>
  <si>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</si>
  <si>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</si>
  <si>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</si>
  <si>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</si>
  <si>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</si>
  <si>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</si>
  <si>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</si>
  <si>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</si>
  <si>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</si>
  <si>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</si>
  <si>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</si>
  <si>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</si>
  <si>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</si>
  <si>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</si>
  <si>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</si>
  <si>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</si>
  <si>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</si>
  <si>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</si>
  <si>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</si>
  <si>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</si>
  <si>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</si>
  <si>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</si>
  <si>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</si>
  <si>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</si>
  <si>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</si>
  <si>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</si>
  <si>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</si>
  <si>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</si>
  <si>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</si>
  <si>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</si>
  <si>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</si>
  <si>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</si>
  <si>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</si>
  <si>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</si>
  <si>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</si>
  <si>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</si>
  <si>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</si>
  <si>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</si>
  <si>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</si>
  <si>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</si>
  <si>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</si>
  <si>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</si>
  <si>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</si>
  <si>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</si>
  <si>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</si>
  <si>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</si>
  <si>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</si>
  <si>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</si>
  <si>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</si>
  <si>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</si>
  <si>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</si>
  <si>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</si>
  <si>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</si>
  <si>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</si>
  <si>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</si>
  <si>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</si>
  <si>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</si>
  <si>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</si>
  <si>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</si>
  <si>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</si>
  <si>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</si>
  <si>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</si>
  <si>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</si>
  <si>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</si>
  <si>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</si>
  <si>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</si>
  <si>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</si>
  <si>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</si>
  <si>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</si>
  <si>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</si>
  <si>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</si>
  <si>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</si>
  <si>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</si>
  <si>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</si>
  <si>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</si>
  <si>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</si>
  <si>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</si>
  <si>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</si>
  <si>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</si>
  <si>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</si>
  <si>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</si>
  <si>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</si>
  <si>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</si>
  <si>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</si>
  <si>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</si>
  <si>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</si>
  <si>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</si>
  <si>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</si>
  <si>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</si>
  <si>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</si>
  <si>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</si>
  <si>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</si>
  <si>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</si>
  <si>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</si>
  <si>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</si>
  <si>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</si>
  <si>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</si>
  <si>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</si>
  <si>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</si>
  <si>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</si>
  <si>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</si>
  <si>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</si>
  <si>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</si>
  <si>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</si>
  <si>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</si>
  <si>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</si>
  <si>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</si>
  <si>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</si>
  <si>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</si>
  <si>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</si>
  <si>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</si>
  <si>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</si>
  <si>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</si>
  <si>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</si>
  <si>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</si>
  <si>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</si>
  <si>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</si>
  <si>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</si>
  <si>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</si>
  <si>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</si>
  <si>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</si>
  <si>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</si>
  <si>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</si>
  <si>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</si>
  <si>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</si>
  <si>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</si>
  <si>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</si>
  <si>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</si>
  <si>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</si>
  <si>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</si>
  <si>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</si>
  <si>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</si>
  <si>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</si>
  <si>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</si>
  <si>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</si>
  <si>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</si>
  <si>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</si>
  <si>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</si>
  <si>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</si>
  <si>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</si>
  <si>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</si>
  <si>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</si>
  <si>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</si>
  <si>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</si>
  <si>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</si>
  <si>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</si>
  <si>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</si>
  <si>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</si>
  <si>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</si>
  <si>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</si>
  <si>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</si>
  <si>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</si>
  <si>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</si>
  <si>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</si>
  <si>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</si>
  <si>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</si>
  <si>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</si>
  <si>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</si>
  <si>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</si>
  <si>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</si>
  <si>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</si>
  <si>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</si>
  <si>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</si>
  <si>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</si>
  <si>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</si>
  <si>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</si>
  <si>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</si>
  <si>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</si>
  <si>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</si>
  <si>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</si>
  <si>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</si>
  <si>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</si>
  <si>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</si>
  <si>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</si>
  <si>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</si>
  <si>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</si>
  <si>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</si>
  <si>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</si>
  <si>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</si>
  <si>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</si>
  <si>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</si>
  <si>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</si>
  <si>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</si>
  <si>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</si>
  <si>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</si>
  <si>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</si>
  <si>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</si>
  <si>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</si>
  <si>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</si>
  <si>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</si>
  <si>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</si>
  <si>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</si>
  <si>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</si>
  <si>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</si>
  <si>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</si>
  <si>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</si>
  <si>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</si>
  <si>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</si>
  <si>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</si>
  <si>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</si>
  <si>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</si>
  <si>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</si>
  <si>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</si>
  <si>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</si>
  <si>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</si>
  <si>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</si>
  <si>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</si>
  <si>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</si>
  <si>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</si>
  <si>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</si>
  <si>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</si>
  <si>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</si>
  <si>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</si>
  <si>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</si>
  <si>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</si>
  <si>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</si>
  <si>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</si>
  <si>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</si>
  <si>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</si>
  <si>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</si>
  <si>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</si>
  <si>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</si>
  <si>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</si>
  <si>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</si>
  <si>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</si>
  <si>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</si>
  <si>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</si>
  <si>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</si>
  <si>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</si>
  <si>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</si>
  <si>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</si>
  <si>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</si>
  <si>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</si>
  <si>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</si>
  <si>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</si>
  <si>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</si>
  <si>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</si>
  <si>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</si>
  <si>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</si>
  <si>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</si>
  <si>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</si>
  <si>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</si>
  <si>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</si>
  <si>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</si>
  <si>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</si>
  <si>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</si>
  <si>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</si>
  <si>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</si>
  <si>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</si>
  <si>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</si>
  <si>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</si>
  <si>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</si>
  <si>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</si>
  <si>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</si>
  <si>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</si>
  <si>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</si>
  <si>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</si>
  <si>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</si>
  <si>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</si>
  <si>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</si>
  <si>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</si>
  <si>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</si>
  <si>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</si>
  <si>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</si>
  <si>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</si>
  <si>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</si>
  <si>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</si>
  <si>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</si>
  <si>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</si>
  <si>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</si>
  <si>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</si>
  <si>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</si>
  <si>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</si>
  <si>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</si>
  <si>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</si>
  <si>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</si>
  <si>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</si>
  <si>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</si>
  <si>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</si>
  <si>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</si>
  <si>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</si>
  <si>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</si>
  <si>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</si>
  <si>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</si>
  <si>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</si>
  <si>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</si>
  <si>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</si>
  <si>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</si>
  <si>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</si>
  <si>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</si>
  <si>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</si>
  <si>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</si>
  <si>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</si>
  <si>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</si>
  <si>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</si>
  <si>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</si>
  <si>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</si>
  <si>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</si>
  <si>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</si>
  <si>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</si>
  <si>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</si>
  <si>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</si>
  <si>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</si>
  <si>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</si>
  <si>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</si>
  <si>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</si>
  <si>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</si>
  <si>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</si>
  <si>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</si>
  <si>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</si>
  <si>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</si>
  <si>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</si>
  <si>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</si>
  <si>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</si>
  <si>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</si>
  <si>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</si>
  <si>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</si>
  <si>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</si>
  <si>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</si>
  <si>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</si>
  <si>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</si>
  <si>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</si>
  <si>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</si>
  <si>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</si>
  <si>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</si>
  <si>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</si>
  <si>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</si>
  <si>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</si>
  <si>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</si>
  <si>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</si>
  <si>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</si>
  <si>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</si>
  <si>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</si>
  <si>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</si>
  <si>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</si>
  <si>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</si>
  <si>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</si>
  <si>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</si>
  <si>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</si>
  <si>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</si>
  <si>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</si>
  <si>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</si>
  <si>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</si>
  <si>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</si>
  <si>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</si>
  <si>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</si>
  <si>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</si>
  <si>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</si>
  <si>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</si>
  <si>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</si>
  <si>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</si>
  <si>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</si>
  <si>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</si>
  <si>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</si>
  <si>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</si>
  <si>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</si>
  <si>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</si>
  <si>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</si>
  <si>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</si>
  <si>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</si>
  <si>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</si>
  <si>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</si>
  <si>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</si>
  <si>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</si>
  <si>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</si>
  <si>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</si>
  <si>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</si>
  <si>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</si>
  <si>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</si>
  <si>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</si>
  <si>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</si>
  <si>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</si>
  <si>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</si>
  <si>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</si>
  <si>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</si>
  <si>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</si>
  <si>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</si>
  <si>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</si>
  <si>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</si>
  <si>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</si>
  <si>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</si>
  <si>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</si>
  <si>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</si>
  <si>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</si>
  <si>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</si>
  <si>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</si>
  <si>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</si>
  <si>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</si>
  <si>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</si>
  <si>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</si>
  <si>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</si>
  <si>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</si>
  <si>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</si>
  <si>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</si>
  <si>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</si>
  <si>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</si>
  <si>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</si>
  <si>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</si>
  <si>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</si>
  <si>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</si>
  <si>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</si>
  <si>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</si>
  <si>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</si>
  <si>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</si>
  <si>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</si>
  <si>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</si>
  <si>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</si>
  <si>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</si>
  <si>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</si>
  <si>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</si>
  <si>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</si>
  <si>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</si>
  <si>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</si>
  <si>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</si>
  <si>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</si>
  <si>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</si>
  <si>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</si>
  <si>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</si>
  <si>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</si>
  <si>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</si>
  <si>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</si>
  <si>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</si>
  <si>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</si>
  <si>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</si>
  <si>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</si>
  <si>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</si>
  <si>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</si>
  <si>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</si>
  <si>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</si>
  <si>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</si>
  <si>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</si>
  <si>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</si>
  <si>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</si>
  <si>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</si>
  <si>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</si>
  <si>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</si>
  <si>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</si>
  <si>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</si>
  <si>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</si>
  <si>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</si>
  <si>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</si>
  <si>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</si>
  <si>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</si>
  <si>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</si>
  <si>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</si>
  <si>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</si>
  <si>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</si>
  <si>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</si>
  <si>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</si>
  <si>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</si>
  <si>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</si>
  <si>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</si>
  <si>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</si>
  <si>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</si>
  <si>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</si>
  <si>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</si>
  <si>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</si>
  <si>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</si>
  <si>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</si>
  <si>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</si>
  <si>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</si>
  <si>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</si>
  <si>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</si>
  <si>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</si>
  <si>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</si>
  <si>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</si>
  <si>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</si>
  <si>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</si>
  <si>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</si>
  <si>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</si>
  <si>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</si>
  <si>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</si>
  <si>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</si>
  <si>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</si>
  <si>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</si>
  <si>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</si>
  <si>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</si>
  <si>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</si>
  <si>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</si>
  <si>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</si>
  <si>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</si>
  <si>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</si>
  <si>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</si>
  <si>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</si>
  <si>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</si>
  <si>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</si>
  <si>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</si>
  <si>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</si>
  <si>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</si>
  <si>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</si>
  <si>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</si>
  <si>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</si>
  <si>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</si>
  <si>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</si>
  <si>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</si>
  <si>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</si>
  <si>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</si>
  <si>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</si>
  <si>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</si>
  <si>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</si>
  <si>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</si>
  <si>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</si>
  <si>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</si>
  <si>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</si>
  <si>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</si>
  <si>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</si>
  <si>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</si>
  <si>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</si>
  <si>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</si>
  <si>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</si>
  <si>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</si>
  <si>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</si>
  <si>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</si>
  <si>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</si>
  <si>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</si>
  <si>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</si>
  <si>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</si>
  <si>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</si>
  <si>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</si>
  <si>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</si>
  <si>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</si>
  <si>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</si>
  <si>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</si>
  <si>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</si>
  <si>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</si>
  <si>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</si>
  <si>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</si>
  <si>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</si>
  <si>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</si>
  <si>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</si>
  <si>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</si>
  <si>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</si>
  <si>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</si>
  <si>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</si>
  <si>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</si>
  <si>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</si>
  <si>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</si>
  <si>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</si>
  <si>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</si>
  <si>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</si>
  <si>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</si>
  <si>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</si>
  <si>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</si>
  <si>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</si>
  <si>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</si>
  <si>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</si>
  <si>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</si>
  <si>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</si>
  <si>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</si>
  <si>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</si>
  <si>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</si>
  <si>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</si>
  <si>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</si>
  <si>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</si>
  <si>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</si>
  <si>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</si>
  <si>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</si>
  <si>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</si>
  <si>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</si>
  <si>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</si>
  <si>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</si>
  <si>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</si>
  <si>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</si>
  <si>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</si>
  <si>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</si>
  <si>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</si>
  <si>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</si>
  <si>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</si>
  <si>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</si>
  <si>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</si>
  <si>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</si>
  <si>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</si>
  <si>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</si>
  <si>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</si>
  <si>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</si>
  <si>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</si>
  <si>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</si>
  <si>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</si>
  <si>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</si>
  <si>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</si>
  <si>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</si>
  <si>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</si>
  <si>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</si>
  <si>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</si>
  <si>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</si>
  <si>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</si>
  <si>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</si>
  <si>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</si>
  <si>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</si>
  <si>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</si>
  <si>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</si>
  <si>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</si>
  <si>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</si>
  <si>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</si>
  <si>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</si>
  <si>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</si>
  <si>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</si>
  <si>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</si>
  <si>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</si>
  <si>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</si>
  <si>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</si>
  <si>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</si>
  <si>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</si>
  <si>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</si>
  <si>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</si>
  <si>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</si>
  <si>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</si>
  <si>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</si>
  <si>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</si>
  <si>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</si>
  <si>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</si>
  <si>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</si>
  <si>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</si>
  <si>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</si>
  <si>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</si>
  <si>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</si>
  <si>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</si>
  <si>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</si>
  <si>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</si>
  <si>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</si>
  <si>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</si>
  <si>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</si>
  <si>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</si>
  <si>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</si>
  <si>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</si>
  <si>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</si>
  <si>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</si>
  <si>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</si>
  <si>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</si>
  <si>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</si>
  <si>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</si>
  <si>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</si>
  <si>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</si>
  <si>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</si>
  <si>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</si>
  <si>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</si>
  <si>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</si>
  <si>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</si>
  <si>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</si>
  <si>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</si>
  <si>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</si>
  <si>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</si>
  <si>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</si>
  <si>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</si>
  <si>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</si>
  <si>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</si>
  <si>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</si>
  <si>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</si>
  <si>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</si>
  <si>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</si>
  <si>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</si>
  <si>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</si>
  <si>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</si>
  <si>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</si>
  <si>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</si>
  <si>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</si>
  <si>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</si>
  <si>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</si>
  <si>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</si>
  <si>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</si>
  <si>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</si>
  <si>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</si>
  <si>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</si>
  <si>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</si>
  <si>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</si>
  <si>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</si>
  <si>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</si>
  <si>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</si>
  <si>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</si>
  <si>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</si>
  <si>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</si>
  <si>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</si>
  <si>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</si>
  <si>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</si>
  <si>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</si>
  <si>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</si>
  <si>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</si>
  <si>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</si>
  <si>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</si>
  <si>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</si>
  <si>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</si>
  <si>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</si>
  <si>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</si>
  <si>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</si>
  <si>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</si>
  <si>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</si>
  <si>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</si>
  <si>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</si>
  <si>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</si>
  <si>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</si>
  <si>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</si>
  <si>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</si>
  <si>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</si>
  <si>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</si>
  <si>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</si>
  <si>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</si>
  <si>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</si>
  <si>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</si>
  <si>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</si>
  <si>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</si>
  <si>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</si>
  <si>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</si>
  <si>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</si>
  <si>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</si>
  <si>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</si>
  <si>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</si>
  <si>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</si>
  <si>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</si>
  <si>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</si>
  <si>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</si>
  <si>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</si>
  <si>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</si>
  <si>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</si>
  <si>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</si>
  <si>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</si>
  <si>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</si>
  <si>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</si>
  <si>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</si>
  <si>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</si>
  <si>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</si>
  <si>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</si>
  <si>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</si>
  <si>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</si>
  <si>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</si>
  <si>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</si>
  <si>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</si>
  <si>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</si>
  <si>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</si>
  <si>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</si>
  <si>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</si>
  <si>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</si>
  <si>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</si>
  <si>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</si>
  <si>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</si>
  <si>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</si>
  <si>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</si>
  <si>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</si>
  <si>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</si>
  <si>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</si>
  <si>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</si>
  <si>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</si>
  <si>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</si>
  <si>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</si>
  <si>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</si>
  <si>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</si>
  <si>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</si>
  <si>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</si>
  <si>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</si>
  <si>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</si>
  <si>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</si>
  <si>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</si>
  <si>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</si>
  <si>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</si>
  <si>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</si>
  <si>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</si>
  <si>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</si>
  <si>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</si>
  <si>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</si>
  <si>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</si>
  <si>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</si>
  <si>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</si>
  <si>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</si>
  <si>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</si>
  <si>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</si>
  <si>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</si>
  <si>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</si>
  <si>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</si>
  <si>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</si>
  <si>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</si>
  <si>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</si>
  <si>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</si>
  <si>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</si>
  <si>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</si>
  <si>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</si>
  <si>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</si>
  <si>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</si>
  <si>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</si>
  <si>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</si>
  <si>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</si>
  <si>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</si>
  <si>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</si>
  <si>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</si>
  <si>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</si>
  <si>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</si>
  <si>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</si>
  <si>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</si>
  <si>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</si>
  <si>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</si>
  <si>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</si>
  <si>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</si>
  <si>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</si>
  <si>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</si>
  <si>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</si>
  <si>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</si>
  <si>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</si>
  <si>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</si>
  <si>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</si>
  <si>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</si>
  <si>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</si>
  <si>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</si>
  <si>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</si>
  <si>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</si>
  <si>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</si>
  <si>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</si>
  <si>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</si>
  <si>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</si>
  <si>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</si>
  <si>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</si>
  <si>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</si>
  <si>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</si>
  <si>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</si>
  <si>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</si>
  <si>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</si>
  <si>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</si>
  <si>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</si>
  <si>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</si>
  <si>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</si>
  <si>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</si>
  <si>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</si>
  <si>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</si>
  <si>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</si>
  <si>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</si>
  <si>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</si>
  <si>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</si>
  <si>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</si>
  <si>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</si>
  <si>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</si>
  <si>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</si>
  <si>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</si>
  <si>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</si>
  <si>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</si>
  <si>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</si>
  <si>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</si>
  <si>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</si>
  <si>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</si>
  <si>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</si>
  <si>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</si>
  <si>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</si>
  <si>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</si>
  <si>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</si>
  <si>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</si>
  <si>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</si>
  <si>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</si>
  <si>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</si>
  <si>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</si>
  <si>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</si>
  <si>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</si>
  <si>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</si>
  <si>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</si>
  <si>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</si>
  <si>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</si>
  <si>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</si>
  <si>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</si>
  <si>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</si>
  <si>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</si>
  <si>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</si>
  <si>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</si>
  <si>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</si>
  <si>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</si>
  <si>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</si>
  <si>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</si>
  <si>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</si>
  <si>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</si>
  <si>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</si>
  <si>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</si>
  <si>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</si>
  <si>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</si>
  <si>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</si>
  <si>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</si>
  <si>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</si>
  <si>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</si>
  <si>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</si>
  <si>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</si>
  <si>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</si>
  <si>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</si>
  <si>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</si>
  <si>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</si>
  <si>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</si>
  <si>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</si>
  <si>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</si>
  <si>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</si>
  <si>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</si>
  <si>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</si>
  <si>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</si>
  <si>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</si>
  <si>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</si>
  <si>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</si>
  <si>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</si>
  <si>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</si>
  <si>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</si>
  <si>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</si>
  <si>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</si>
  <si>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</si>
  <si>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</si>
  <si>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</si>
  <si>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</si>
  <si>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</si>
  <si>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</si>
  <si>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</si>
  <si>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</si>
  <si>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</si>
  <si>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</si>
  <si>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</si>
  <si>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</si>
  <si>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</si>
  <si>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</si>
  <si>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</si>
  <si>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</si>
  <si>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</si>
  <si>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</si>
  <si>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</si>
  <si>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</si>
  <si>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</si>
  <si>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</si>
  <si>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</si>
  <si>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</si>
  <si>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</si>
  <si>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</si>
  <si>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</si>
  <si>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</si>
  <si>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</si>
  <si>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</si>
  <si>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</si>
  <si>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</si>
  <si>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</si>
  <si>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</si>
  <si>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</si>
  <si>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</si>
  <si>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</si>
  <si>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</si>
  <si>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</si>
  <si>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</si>
  <si>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</si>
  <si>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</si>
  <si>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</si>
  <si>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</si>
  <si>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</si>
  <si>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</si>
  <si>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</si>
  <si>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</si>
  <si>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</si>
  <si>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</si>
  <si>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</si>
  <si>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</si>
  <si>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</si>
  <si>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</si>
  <si>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</si>
  <si>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</si>
  <si>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</si>
  <si>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</si>
  <si>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</si>
  <si>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</si>
  <si>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</si>
  <si>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</si>
  <si>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</si>
  <si>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</si>
  <si>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</si>
  <si>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</si>
  <si>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</si>
  <si>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</si>
  <si>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</si>
  <si>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</si>
  <si>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</si>
  <si>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</si>
  <si>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</si>
  <si>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</si>
  <si>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</si>
  <si>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</si>
  <si>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</si>
  <si>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</si>
  <si>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</si>
  <si>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</si>
  <si>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</si>
  <si>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</si>
  <si>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</si>
  <si>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</si>
  <si>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</si>
  <si>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</si>
  <si>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</si>
  <si>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</si>
  <si>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</si>
  <si>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</si>
  <si>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</si>
  <si>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</si>
  <si>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</si>
  <si>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</si>
  <si>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</si>
  <si>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</si>
  <si>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</si>
  <si>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</si>
  <si>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</si>
  <si>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</si>
  <si>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</si>
  <si>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</si>
  <si>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</si>
  <si>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</si>
  <si>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</si>
  <si>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</si>
  <si>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</si>
  <si>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</si>
  <si>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</si>
  <si>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</si>
  <si>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</si>
  <si>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</si>
  <si>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</si>
  <si>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</si>
  <si>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</si>
  <si>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</si>
  <si>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</si>
  <si>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</si>
  <si>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</si>
  <si>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</si>
  <si>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</si>
  <si>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</si>
  <si>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</si>
  <si>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</si>
  <si>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</si>
  <si>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</si>
  <si>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</si>
  <si>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</si>
  <si>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</si>
  <si>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</si>
  <si>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</si>
  <si>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</si>
  <si>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</si>
  <si>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</si>
  <si>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</si>
  <si>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</si>
  <si>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</si>
  <si>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</si>
  <si>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</si>
  <si>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</si>
  <si>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</si>
  <si>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</si>
  <si>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</si>
  <si>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</si>
  <si>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</si>
  <si>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</si>
  <si>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</si>
  <si>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</si>
  <si>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</si>
  <si>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</si>
  <si>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</si>
  <si>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</si>
  <si>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</si>
  <si>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</si>
  <si>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</si>
  <si>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</si>
  <si>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</si>
  <si>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</si>
  <si>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</si>
  <si>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</si>
  <si>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</si>
  <si>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</si>
  <si>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</si>
  <si>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</si>
  <si>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</si>
  <si>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</si>
  <si>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</si>
  <si>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</si>
  <si>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</si>
  <si>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</si>
  <si>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</si>
  <si>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</si>
  <si>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</si>
  <si>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</si>
  <si>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</si>
  <si>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</si>
  <si>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</si>
  <si>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</si>
  <si>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</si>
  <si>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</si>
  <si>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</si>
  <si>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</si>
  <si>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</si>
  <si>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</si>
  <si>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</si>
  <si>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</si>
  <si>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</si>
  <si>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</si>
  <si>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</si>
  <si>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</si>
  <si>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</si>
  <si>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</si>
  <si>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</si>
  <si>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</si>
  <si>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</si>
  <si>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</si>
  <si>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</si>
  <si>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</si>
  <si>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</si>
  <si>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</si>
  <si>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</si>
  <si>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</si>
  <si>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</si>
  <si>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</si>
  <si>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</si>
  <si>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</si>
  <si>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</si>
  <si>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</si>
  <si>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</si>
  <si>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</si>
  <si>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</si>
  <si>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</si>
  <si>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</si>
  <si>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</si>
  <si>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</si>
  <si>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</si>
  <si>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</si>
  <si>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</si>
  <si>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</si>
  <si>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</si>
  <si>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</si>
  <si>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</si>
  <si>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</si>
  <si>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</si>
  <si>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</si>
  <si>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</si>
  <si>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</si>
  <si>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</si>
  <si>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</si>
  <si>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</si>
  <si>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</si>
  <si>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</si>
  <si>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</si>
  <si>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</si>
  <si>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</si>
  <si>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</si>
  <si>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</si>
  <si>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</si>
  <si>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</si>
  <si>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</si>
  <si>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</si>
  <si>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</si>
  <si>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</si>
  <si>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</si>
  <si>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</si>
  <si>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</si>
  <si>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</si>
  <si>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</si>
  <si>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</si>
  <si>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</si>
  <si>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</si>
  <si>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</si>
  <si>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</si>
  <si>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</si>
  <si>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</si>
  <si>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</si>
  <si>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</si>
  <si>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</si>
  <si>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</si>
  <si>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</si>
  <si>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</si>
  <si>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</si>
  <si>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</si>
  <si>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</si>
  <si>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</si>
  <si>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</si>
  <si>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</si>
  <si>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</si>
  <si>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</si>
  <si>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</si>
  <si>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</si>
  <si>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</si>
  <si>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</si>
  <si>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</si>
  <si>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</si>
  <si>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</si>
  <si>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</si>
  <si>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</si>
  <si>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</si>
  <si>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</si>
  <si>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</si>
  <si>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</si>
  <si>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</si>
  <si>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</si>
  <si>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</si>
  <si>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</si>
  <si>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</si>
  <si>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</si>
  <si>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</si>
  <si>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</si>
  <si>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</si>
  <si>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</si>
  <si>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</si>
  <si>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</si>
  <si>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</si>
  <si>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</si>
  <si>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</si>
  <si>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</si>
  <si>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</si>
  <si>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</si>
  <si>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</si>
  <si>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</si>
  <si>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</si>
  <si>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</si>
  <si>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</si>
  <si>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</si>
  <si>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</si>
  <si>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</si>
  <si>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</si>
  <si>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</si>
  <si>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</si>
  <si>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</si>
  <si>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</si>
  <si>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</si>
  <si>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</si>
  <si>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</si>
  <si>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</si>
  <si>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</si>
  <si>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</si>
  <si>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</si>
  <si>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</si>
  <si>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</si>
  <si>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</si>
  <si>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</si>
  <si>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</si>
  <si>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</si>
  <si>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</si>
  <si>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</si>
  <si>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</si>
  <si>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</si>
  <si>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</si>
  <si>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</si>
  <si>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</si>
  <si>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</si>
  <si>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</si>
  <si>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</si>
  <si>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</si>
  <si>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</si>
  <si>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</si>
  <si>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</si>
  <si>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</si>
  <si>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</si>
  <si>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</si>
  <si>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</si>
  <si>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</si>
  <si>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</si>
  <si>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</si>
  <si>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</si>
  <si>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</si>
  <si>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</si>
  <si>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</si>
  <si>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</si>
  <si>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</si>
  <si>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</si>
  <si>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</si>
  <si>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</si>
  <si>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</si>
  <si>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</si>
  <si>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</si>
  <si>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</si>
  <si>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</si>
  <si>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</si>
  <si>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</si>
  <si>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</si>
  <si>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</si>
  <si>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</si>
  <si>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</si>
  <si>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</si>
  <si>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</si>
  <si>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</si>
  <si>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</si>
  <si>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</si>
  <si>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</si>
  <si>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</si>
  <si>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</si>
  <si>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</si>
  <si>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</si>
  <si>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</si>
  <si>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</si>
  <si>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</si>
  <si>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</si>
  <si>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</si>
  <si>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</si>
  <si>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</si>
  <si>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</si>
  <si>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</si>
  <si>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</si>
  <si>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</si>
  <si>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</si>
  <si>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</si>
  <si>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</si>
  <si>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</si>
  <si>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</si>
  <si>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</si>
  <si>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</si>
  <si>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</si>
  <si>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</si>
  <si>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</si>
  <si>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</si>
  <si>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</si>
  <si>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</si>
  <si>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</si>
  <si>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</si>
  <si>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</si>
  <si>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</si>
  <si>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</si>
  <si>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</si>
  <si>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</si>
  <si>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</si>
  <si>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</si>
  <si>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</si>
  <si>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</si>
  <si>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</si>
  <si>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</si>
  <si>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</si>
  <si>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</si>
  <si>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</si>
  <si>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</si>
  <si>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</si>
  <si>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</si>
  <si>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</si>
  <si>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</si>
  <si>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</si>
  <si>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</si>
  <si>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</si>
  <si>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</si>
  <si>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</si>
  <si>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</si>
  <si>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</si>
  <si>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</si>
  <si>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</si>
  <si>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</si>
  <si>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</si>
  <si>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</si>
  <si>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</si>
  <si>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</si>
  <si>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</si>
  <si>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</si>
  <si>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</si>
  <si>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</si>
  <si>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</si>
  <si>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</si>
  <si>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</si>
  <si>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</si>
  <si>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</si>
  <si>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</si>
  <si>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</si>
  <si>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</si>
  <si>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</si>
  <si>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</si>
  <si>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</si>
  <si>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</si>
  <si>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</si>
  <si>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</si>
  <si>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</si>
  <si>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</si>
  <si>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</si>
  <si>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</si>
  <si>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</si>
  <si>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</si>
  <si>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</si>
  <si>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</si>
  <si>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</si>
  <si>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</si>
  <si>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</si>
  <si>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</si>
  <si>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</si>
  <si>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</si>
  <si>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</si>
  <si>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</si>
  <si>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</si>
  <si>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</si>
  <si>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</si>
  <si>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</si>
  <si>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</si>
  <si>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</si>
  <si>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</si>
  <si>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</si>
  <si>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</si>
  <si>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</si>
  <si>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</si>
  <si>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</si>
  <si>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</si>
  <si>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</si>
  <si>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</si>
  <si>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</si>
  <si>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</si>
  <si>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</si>
  <si>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</si>
  <si>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</si>
  <si>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</si>
  <si>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</si>
  <si>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</si>
  <si>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</si>
  <si>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</si>
  <si>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</si>
  <si>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</si>
  <si>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</si>
  <si>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</si>
  <si>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</si>
  <si>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</si>
  <si>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</si>
  <si>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</si>
  <si>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</si>
  <si>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</si>
  <si>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</si>
  <si>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</si>
  <si>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</si>
  <si>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</si>
  <si>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</si>
  <si>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</si>
  <si>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</si>
  <si>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</si>
  <si>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</si>
  <si>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</si>
  <si>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</si>
  <si>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</si>
  <si>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</si>
  <si>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</si>
  <si>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</si>
  <si>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</si>
  <si>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</si>
  <si>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</si>
  <si>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</si>
  <si>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</si>
  <si>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</si>
  <si>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</si>
  <si>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</si>
  <si>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</si>
  <si>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</si>
  <si>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</si>
  <si>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</si>
  <si>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</si>
  <si>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</si>
  <si>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</si>
  <si>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</si>
  <si>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</si>
  <si>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</si>
  <si>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</si>
  <si>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</si>
  <si>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</si>
  <si>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</si>
  <si>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</si>
  <si>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</si>
  <si>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</si>
  <si>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</si>
  <si>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</si>
  <si>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</si>
  <si>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</si>
  <si>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</si>
  <si>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</si>
  <si>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</si>
  <si>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</si>
  <si>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</si>
  <si>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</si>
  <si>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</si>
  <si>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</si>
  <si>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</si>
  <si>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</si>
  <si>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</si>
  <si>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</si>
  <si>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</si>
  <si>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</si>
  <si>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</si>
  <si>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</si>
  <si>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</si>
  <si>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</si>
  <si>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</si>
  <si>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</si>
  <si>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</si>
  <si>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</si>
  <si>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</si>
  <si>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</si>
  <si>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</si>
  <si>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</si>
  <si>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</si>
  <si>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</si>
  <si>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</si>
  <si>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</si>
  <si>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</si>
  <si>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</si>
  <si>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</si>
  <si>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</si>
  <si>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</si>
  <si>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</si>
  <si>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</si>
  <si>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</si>
  <si>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</si>
  <si>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</si>
  <si>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</si>
  <si>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</si>
  <si>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</si>
  <si>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</si>
  <si>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</si>
  <si>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</si>
  <si>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</si>
  <si>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</si>
  <si>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</si>
  <si>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</si>
  <si>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</si>
  <si>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</si>
  <si>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</si>
  <si>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</si>
  <si>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</si>
  <si>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</si>
  <si>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</si>
  <si>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</si>
  <si>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</si>
  <si>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</si>
  <si>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</si>
  <si>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</si>
  <si>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</si>
  <si>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</si>
  <si>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</si>
  <si>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</si>
  <si>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</si>
  <si>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</si>
  <si>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</si>
  <si>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</si>
  <si>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</si>
  <si>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</si>
  <si>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</si>
  <si>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</si>
  <si>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</si>
  <si>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</si>
  <si>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</si>
  <si>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</si>
  <si>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</si>
  <si>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</si>
  <si>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</si>
  <si>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</si>
  <si>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</si>
  <si>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</si>
  <si>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</si>
  <si>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</si>
  <si>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</si>
  <si>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</si>
  <si>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</si>
  <si>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</si>
  <si>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</si>
  <si>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</si>
  <si>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</si>
  <si>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</si>
  <si>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</si>
  <si>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</si>
  <si>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</si>
  <si>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</si>
  <si>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</si>
  <si>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</si>
  <si>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</si>
  <si>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</si>
  <si>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</si>
  <si>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</si>
  <si>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</si>
  <si>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</si>
  <si>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</si>
  <si>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</si>
  <si>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</si>
  <si>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</si>
  <si>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</si>
  <si>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</si>
  <si>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</si>
  <si>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</si>
  <si>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</si>
  <si>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</si>
  <si>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</si>
  <si>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</si>
  <si>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</si>
  <si>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</si>
  <si>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</si>
  <si>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</si>
  <si>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</si>
  <si>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</si>
  <si>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</si>
  <si>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</si>
  <si>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</si>
  <si>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</si>
  <si>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</si>
  <si>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</si>
  <si>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</si>
  <si>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</si>
  <si>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</si>
  <si>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</si>
  <si>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</si>
  <si>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</si>
  <si>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</si>
  <si>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</si>
  <si>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</si>
  <si>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</si>
  <si>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</si>
  <si>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</si>
  <si>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</si>
  <si>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</si>
  <si>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</si>
  <si>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</si>
  <si>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</si>
  <si>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</si>
  <si>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</si>
  <si>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</si>
  <si>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</si>
  <si>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</si>
  <si>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</si>
  <si>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</si>
  <si>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</si>
  <si>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</si>
  <si>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</si>
  <si>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</si>
  <si>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</si>
  <si>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</si>
  <si>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</si>
  <si>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</si>
  <si>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</si>
  <si>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</si>
  <si>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</si>
  <si>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</si>
  <si>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</si>
  <si>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</si>
  <si>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</si>
  <si>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</si>
  <si>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</si>
  <si>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</si>
  <si>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</si>
  <si>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</si>
  <si>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</si>
  <si>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</si>
  <si>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</si>
  <si>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</si>
  <si>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</si>
  <si>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</si>
  <si>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</si>
  <si>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</si>
  <si>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</si>
  <si>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</si>
  <si>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</si>
  <si>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</si>
  <si>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</si>
  <si>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</si>
  <si>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</si>
  <si>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</si>
  <si>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</si>
  <si>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</si>
  <si>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</si>
  <si>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</si>
  <si>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</si>
  <si>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</si>
  <si>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</si>
  <si>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</si>
  <si>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</si>
  <si>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</si>
  <si>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</si>
  <si>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</si>
  <si>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</si>
  <si>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</si>
  <si>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</si>
  <si>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</si>
  <si>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</si>
  <si>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</si>
  <si>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</si>
  <si>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</si>
  <si>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</si>
  <si>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</si>
  <si>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</si>
  <si>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</si>
  <si>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</si>
  <si>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</si>
  <si>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</si>
  <si>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</si>
  <si>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</si>
  <si>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</si>
  <si>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</si>
  <si>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</si>
  <si>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</si>
  <si>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</si>
  <si>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</si>
  <si>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</si>
  <si>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</si>
  <si>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</si>
  <si>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</si>
  <si>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</si>
  <si>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</si>
  <si>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</si>
  <si>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</si>
  <si>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</si>
  <si>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</si>
  <si>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</si>
  <si>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</si>
  <si>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</si>
  <si>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</si>
  <si>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</si>
  <si>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</si>
  <si>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</si>
  <si>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</si>
  <si>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</si>
  <si>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</si>
  <si>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</si>
  <si>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</si>
  <si>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</si>
  <si>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</si>
  <si>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</si>
  <si>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</si>
  <si>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</si>
  <si>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</si>
  <si>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</si>
  <si>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</si>
  <si>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</si>
  <si>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</si>
  <si>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</si>
  <si>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</si>
  <si>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</si>
  <si>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</si>
  <si>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</si>
  <si>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</si>
  <si>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</si>
  <si>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</si>
  <si>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</si>
  <si>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</si>
  <si>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</si>
  <si>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</si>
  <si>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</si>
  <si>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</si>
  <si>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</si>
  <si>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</si>
  <si>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</si>
  <si>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</si>
  <si>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</si>
  <si>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</si>
  <si>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</si>
  <si>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</si>
  <si>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</si>
  <si>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</si>
  <si>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</si>
  <si>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</si>
  <si>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</si>
  <si>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</si>
  <si>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</si>
  <si>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</si>
  <si>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</si>
  <si>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</si>
  <si>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</si>
  <si>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</si>
  <si>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</si>
  <si>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</si>
  <si>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</si>
  <si>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</si>
  <si>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</si>
  <si>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</si>
  <si>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</si>
  <si>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</si>
  <si>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</si>
  <si>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</si>
  <si>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</si>
  <si>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</si>
  <si>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</si>
  <si>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</si>
  <si>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</si>
  <si>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</si>
  <si>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</si>
  <si>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</si>
  <si>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</si>
  <si>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</si>
  <si>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</si>
  <si>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</si>
  <si>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</si>
  <si>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</si>
  <si>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</si>
  <si>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</si>
  <si>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</si>
  <si>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</si>
  <si>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</si>
  <si>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</si>
  <si>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</si>
  <si>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</si>
  <si>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</si>
  <si>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</si>
  <si>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</si>
  <si>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</si>
  <si>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</si>
  <si>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</si>
  <si>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</si>
  <si>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</si>
  <si>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</si>
  <si>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</si>
  <si>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</si>
  <si>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</si>
  <si>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</si>
  <si>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</si>
  <si>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</si>
  <si>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</si>
  <si>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</si>
  <si>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</si>
  <si>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</si>
  <si>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</si>
  <si>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</si>
  <si>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</si>
  <si>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</si>
  <si>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</si>
  <si>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</si>
  <si>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</si>
  <si>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</si>
  <si>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</si>
  <si>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</si>
  <si>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</si>
  <si>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</si>
  <si>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</si>
  <si>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</si>
  <si>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</si>
  <si>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</si>
  <si>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</si>
  <si>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</si>
  <si>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</si>
  <si>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</si>
  <si>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</si>
  <si>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</si>
  <si>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</si>
  <si>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</si>
  <si>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</si>
  <si>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</si>
  <si>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</si>
  <si>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</si>
  <si>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</si>
  <si>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</si>
  <si>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</si>
  <si>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</si>
  <si>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</si>
  <si>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</si>
  <si>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</si>
  <si>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</si>
  <si>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</si>
  <si>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</si>
  <si>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</si>
  <si>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</si>
  <si>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</si>
  <si>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</si>
  <si>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</si>
  <si>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</si>
  <si>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</si>
  <si>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</si>
  <si>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</si>
  <si>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</si>
  <si>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</si>
  <si>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</si>
  <si>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</si>
  <si>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</si>
  <si>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</si>
  <si>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</si>
  <si>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</si>
  <si>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</si>
  <si>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</si>
  <si>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</si>
  <si>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</si>
  <si>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</si>
  <si>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</si>
  <si>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</si>
  <si>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</si>
  <si>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</si>
  <si>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</si>
  <si>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</si>
  <si>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</si>
  <si>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</si>
  <si>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</si>
  <si>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</si>
  <si>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</si>
  <si>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</si>
  <si>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</si>
  <si>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</si>
  <si>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</si>
  <si>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</si>
  <si>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</si>
  <si>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</si>
  <si>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</si>
  <si>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</si>
  <si>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</si>
  <si>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</si>
  <si>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</si>
  <si>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</si>
  <si>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</si>
  <si>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</si>
  <si>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</si>
  <si>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</si>
  <si>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</si>
  <si>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</si>
  <si>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</si>
  <si>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</si>
  <si>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</si>
  <si>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</si>
  <si>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</si>
  <si>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</si>
  <si>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</si>
  <si>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</si>
  <si>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</si>
  <si>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</si>
  <si>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</si>
  <si>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</si>
  <si>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</si>
  <si>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</si>
  <si>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</si>
  <si>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</si>
  <si>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</si>
  <si>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</si>
  <si>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</si>
  <si>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</si>
  <si>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</si>
  <si>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</si>
  <si>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</si>
  <si>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</si>
  <si>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</si>
  <si>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</si>
  <si>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</si>
  <si>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</si>
  <si>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</si>
  <si>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</si>
  <si>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</si>
  <si>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</si>
  <si>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</si>
  <si>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</si>
  <si>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</si>
  <si>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</si>
  <si>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</si>
  <si>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</si>
  <si>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</si>
  <si>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</si>
  <si>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</si>
  <si>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</si>
  <si>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</si>
  <si>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</si>
  <si>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</si>
  <si>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</si>
  <si>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</si>
  <si>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</si>
  <si>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</si>
  <si>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</si>
  <si>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</si>
  <si>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</si>
  <si>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</si>
  <si>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</si>
  <si>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</si>
  <si>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</si>
  <si>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</si>
  <si>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</si>
  <si>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</si>
  <si>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</si>
  <si>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</si>
  <si>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</si>
  <si>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</si>
  <si>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</si>
  <si>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</si>
  <si>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</si>
  <si>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</si>
  <si>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</si>
  <si>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</si>
  <si>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</si>
  <si>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</si>
  <si>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</si>
  <si>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</si>
  <si>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</si>
  <si>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</si>
  <si>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</si>
  <si>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</si>
  <si>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</si>
  <si>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</si>
  <si>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</si>
  <si>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</si>
  <si>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</si>
  <si>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</si>
  <si>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</si>
  <si>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</si>
  <si>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</si>
  <si>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</si>
  <si>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</si>
  <si>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</si>
  <si>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</si>
  <si>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</si>
  <si>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</si>
  <si>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</si>
  <si>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</si>
  <si>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</si>
  <si>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</si>
  <si>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</si>
  <si>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</si>
  <si>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</si>
  <si>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</si>
  <si>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</si>
  <si>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</si>
  <si>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</si>
  <si>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</si>
  <si>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</si>
  <si>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</si>
  <si>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</si>
  <si>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</si>
  <si>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</si>
  <si>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</si>
  <si>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</si>
  <si>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</si>
  <si>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</si>
  <si>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</si>
  <si>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</si>
  <si>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</si>
  <si>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</si>
  <si>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</si>
  <si>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</si>
  <si>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</si>
  <si>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</si>
  <si>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</si>
  <si>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</si>
  <si>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</si>
  <si>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</si>
  <si>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</si>
  <si>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</si>
  <si>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</si>
  <si>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</si>
  <si>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</si>
  <si>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</si>
  <si>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</si>
  <si>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</si>
  <si>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</si>
  <si>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</si>
  <si>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</si>
  <si>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</si>
  <si>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</si>
  <si>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</si>
  <si>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</si>
  <si>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</si>
  <si>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</si>
  <si>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</si>
  <si>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</si>
  <si>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</si>
  <si>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</si>
  <si>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</si>
  <si>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</si>
  <si>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</si>
  <si>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</si>
  <si>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</si>
  <si>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</si>
  <si>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</si>
  <si>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</si>
  <si>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</si>
  <si>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</si>
  <si>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</si>
  <si>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</si>
  <si>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</si>
  <si>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</si>
  <si>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</si>
  <si>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</si>
  <si>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</si>
  <si>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</si>
  <si>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</si>
  <si>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</si>
  <si>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</si>
  <si>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</si>
  <si>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</si>
  <si>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</si>
  <si>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</si>
  <si>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</si>
  <si>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</si>
  <si>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</si>
  <si>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</si>
  <si>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</si>
  <si>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</si>
  <si>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</si>
  <si>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</si>
  <si>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</si>
  <si>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</si>
  <si>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</si>
  <si>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</si>
  <si>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</si>
  <si>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</si>
  <si>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</si>
  <si>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</si>
  <si>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</si>
  <si>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</si>
  <si>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</si>
  <si>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</si>
  <si>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</si>
  <si>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</si>
  <si>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</si>
  <si>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</si>
  <si>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</si>
  <si>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</si>
  <si>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</si>
  <si>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</si>
  <si>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</si>
  <si>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</si>
  <si>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</si>
  <si>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</si>
  <si>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</si>
  <si>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</si>
  <si>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</si>
  <si>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</si>
  <si>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</si>
  <si>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</si>
  <si>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</si>
  <si>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</si>
  <si>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</si>
  <si>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</si>
  <si>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</si>
  <si>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</si>
  <si>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</si>
  <si>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</si>
  <si>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</si>
  <si>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</si>
  <si>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</si>
  <si>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</si>
  <si>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</si>
  <si>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</si>
  <si>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</si>
  <si>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</si>
  <si>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</si>
  <si>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</si>
  <si>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</si>
  <si>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</si>
  <si>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</si>
  <si>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</si>
  <si>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</si>
  <si>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</si>
  <si>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</si>
  <si>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</si>
  <si>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</si>
  <si>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</si>
  <si>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</si>
  <si>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</si>
  <si>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</si>
  <si>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</si>
  <si>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</si>
  <si>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</si>
  <si>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</si>
  <si>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</si>
  <si>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</si>
  <si>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</si>
  <si>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</si>
  <si>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</si>
  <si>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</si>
  <si>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</si>
  <si>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</si>
  <si>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</si>
  <si>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</si>
  <si>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</si>
  <si>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</si>
  <si>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</si>
  <si>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</si>
  <si>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</si>
  <si>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</si>
  <si>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</si>
  <si>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</si>
  <si>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</si>
  <si>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</si>
  <si>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</si>
  <si>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</si>
  <si>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</si>
  <si>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</si>
  <si>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</si>
  <si>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</si>
  <si>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</si>
  <si>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</si>
  <si>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</si>
  <si>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</si>
  <si>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</si>
  <si>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</si>
  <si>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</si>
  <si>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</si>
  <si>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</si>
  <si>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</si>
  <si>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</si>
  <si>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</si>
  <si>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</si>
  <si>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</si>
  <si>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</si>
  <si>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</si>
  <si>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</si>
  <si>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</si>
  <si>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</si>
  <si>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</si>
  <si>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</si>
  <si>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</si>
  <si>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</si>
  <si>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</si>
  <si>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</si>
  <si>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</si>
  <si>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</si>
  <si>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</si>
  <si>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</si>
  <si>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</si>
  <si>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</si>
  <si>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</si>
  <si>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</si>
  <si>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</si>
  <si>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</si>
  <si>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</si>
  <si>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</si>
  <si>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</si>
  <si>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</si>
  <si>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</si>
  <si>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</si>
  <si>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</si>
  <si>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</si>
  <si>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</si>
  <si>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</si>
  <si>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</si>
  <si>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</si>
  <si>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</si>
  <si>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</si>
  <si>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</si>
  <si>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</si>
  <si>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</si>
  <si>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</si>
  <si>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</si>
  <si>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</si>
  <si>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</si>
  <si>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</si>
  <si>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</si>
  <si>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</si>
  <si>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</si>
  <si>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</si>
  <si>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</si>
  <si>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</si>
  <si>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</si>
  <si>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</si>
  <si>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</si>
  <si>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</si>
  <si>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</si>
  <si>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</si>
  <si>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</si>
  <si>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</si>
  <si>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</si>
  <si>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</si>
  <si>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</si>
  <si>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</si>
  <si>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</si>
  <si>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</si>
  <si>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</si>
  <si>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</si>
  <si>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</si>
  <si>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</si>
  <si>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</si>
  <si>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</si>
  <si>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</si>
  <si>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</si>
  <si>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</si>
  <si>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</si>
  <si>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</si>
  <si>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</si>
  <si>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</si>
  <si>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</si>
  <si>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</si>
  <si>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</si>
  <si>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</si>
  <si>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</si>
  <si>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</si>
  <si>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</si>
  <si>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</si>
  <si>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</si>
  <si>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</si>
  <si>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</si>
  <si>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</si>
  <si>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</si>
  <si>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</si>
  <si>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</si>
  <si>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</si>
  <si>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</si>
  <si>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</si>
  <si>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</si>
  <si>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</si>
  <si>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</si>
  <si>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</si>
  <si>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</si>
  <si>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</si>
  <si>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</si>
  <si>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</si>
  <si>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</si>
  <si>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</si>
  <si>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</si>
  <si>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</si>
  <si>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</si>
  <si>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</si>
  <si>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</si>
  <si>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</si>
  <si>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</si>
  <si>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</si>
  <si>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</si>
  <si>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</si>
  <si>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</si>
  <si>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</si>
  <si>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</si>
  <si>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</si>
  <si>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</si>
  <si>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</si>
  <si>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</si>
  <si>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</si>
  <si>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</si>
  <si>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</si>
  <si>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</si>
  <si>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</si>
  <si>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</si>
  <si>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</si>
  <si>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</si>
  <si>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</si>
  <si>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</si>
  <si>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</si>
  <si>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</si>
  <si>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</si>
  <si>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</si>
  <si>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</si>
  <si>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</si>
  <si>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</si>
  <si>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</si>
  <si>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</si>
  <si>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</si>
  <si>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</si>
  <si>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</si>
  <si>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</si>
  <si>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</si>
  <si>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</si>
  <si>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</si>
  <si>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</si>
  <si>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</si>
  <si>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</si>
  <si>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</si>
  <si>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</si>
  <si>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</si>
  <si>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</si>
  <si>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</si>
  <si>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</si>
  <si>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</si>
  <si>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</si>
  <si>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</si>
  <si>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</si>
  <si>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</si>
  <si>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</si>
  <si>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</si>
  <si>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</si>
  <si>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</si>
  <si>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</si>
  <si>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</si>
  <si>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</si>
  <si>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</si>
  <si>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</si>
  <si>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</si>
  <si>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</si>
  <si>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</si>
  <si>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</si>
  <si>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</si>
  <si>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</si>
  <si>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</si>
  <si>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</si>
  <si>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</si>
  <si>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</si>
  <si>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</si>
  <si>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</si>
  <si>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</si>
  <si>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</si>
  <si>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</si>
  <si>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</si>
  <si>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</si>
  <si>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</si>
  <si>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</si>
  <si>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</si>
  <si>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</si>
  <si>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</si>
  <si>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</si>
  <si>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</si>
  <si>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</si>
  <si>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</si>
  <si>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</si>
  <si>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</si>
  <si>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</si>
  <si>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</si>
  <si>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</si>
  <si>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</si>
  <si>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</si>
  <si>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</si>
  <si>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</si>
  <si>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</si>
  <si>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</si>
  <si>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</si>
  <si>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</si>
  <si>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</si>
  <si>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</si>
  <si>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</si>
  <si>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</si>
  <si>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</si>
  <si>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</si>
  <si>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</si>
  <si>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</si>
  <si>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</si>
  <si>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</si>
  <si>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</si>
  <si>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</si>
  <si>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</si>
  <si>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</si>
  <si>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</si>
  <si>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</si>
  <si>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</si>
  <si>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</si>
  <si>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</si>
  <si>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</si>
  <si>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</si>
  <si>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</si>
  <si>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</si>
  <si>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</si>
  <si>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</si>
  <si>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</si>
  <si>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</si>
  <si>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</si>
  <si>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</si>
  <si>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</si>
  <si>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</si>
  <si>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</si>
  <si>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</si>
  <si>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</si>
  <si>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</si>
  <si>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</si>
  <si>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</si>
  <si>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</si>
  <si>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</si>
  <si>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</si>
  <si>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</si>
  <si>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</si>
  <si>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</si>
  <si>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</si>
  <si>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</si>
  <si>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</si>
  <si>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</si>
  <si>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</si>
  <si>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</si>
  <si>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</si>
  <si>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</si>
  <si>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</si>
  <si>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</si>
  <si>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</si>
  <si>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</si>
  <si>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</si>
  <si>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</si>
  <si>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</si>
  <si>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</si>
  <si>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</si>
  <si>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</si>
  <si>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</si>
  <si>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</si>
  <si>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</si>
  <si>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</si>
  <si>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</si>
  <si>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</si>
  <si>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</si>
  <si>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</si>
  <si>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</si>
  <si>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</si>
  <si>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</si>
  <si>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</si>
  <si>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</si>
  <si>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</si>
  <si>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</si>
  <si>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</si>
  <si>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</si>
  <si>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</si>
  <si>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</si>
  <si>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</si>
  <si>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</si>
  <si>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</si>
  <si>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</si>
  <si>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</si>
  <si>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</si>
  <si>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</si>
  <si>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</si>
  <si>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</si>
  <si>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</si>
  <si>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</si>
  <si>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</si>
  <si>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</si>
  <si>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</si>
  <si>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</si>
  <si>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</si>
  <si>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</si>
  <si>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</si>
  <si>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</si>
  <si>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</si>
  <si>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</si>
  <si>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</si>
  <si>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</si>
  <si>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</si>
  <si>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</si>
  <si>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</si>
  <si>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</si>
  <si>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</si>
  <si>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</si>
  <si>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</si>
  <si>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</si>
  <si>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</si>
  <si>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</si>
  <si>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</si>
  <si>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</si>
  <si>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</si>
  <si>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</si>
  <si>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</si>
  <si>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</si>
  <si>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</si>
  <si>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</si>
  <si>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</si>
  <si>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</si>
  <si>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</si>
  <si>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</si>
  <si>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</si>
  <si>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</si>
  <si>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</si>
  <si>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</si>
  <si>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</si>
  <si>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</si>
  <si>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</si>
  <si>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</si>
  <si>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</si>
  <si>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</si>
  <si>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</si>
  <si>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</si>
  <si>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</si>
  <si>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</si>
  <si>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</si>
  <si>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</si>
  <si>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</si>
  <si>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</si>
  <si>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</si>
  <si>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</si>
  <si>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</si>
  <si>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</si>
  <si>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</si>
  <si>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</si>
  <si>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</si>
  <si>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</si>
  <si>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</si>
  <si>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</si>
  <si>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</si>
  <si>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</si>
  <si>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</si>
  <si>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</si>
  <si>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</si>
  <si>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</si>
  <si>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</si>
  <si>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</si>
  <si>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</si>
  <si>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</si>
  <si>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</si>
  <si>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</si>
  <si>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</si>
  <si>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</si>
  <si>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</si>
  <si>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</si>
  <si>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</si>
  <si>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</si>
  <si>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</si>
  <si>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</si>
  <si>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</si>
  <si>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</si>
  <si>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</si>
  <si>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</si>
  <si>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</si>
  <si>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</si>
  <si>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</si>
  <si>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</si>
  <si>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</si>
  <si>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</si>
  <si>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</si>
  <si>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</si>
  <si>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</si>
  <si>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</si>
  <si>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</si>
  <si>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</si>
  <si>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</si>
  <si>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</si>
  <si>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</si>
  <si>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</si>
  <si>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</si>
  <si>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</si>
  <si>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</si>
  <si>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</si>
  <si>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</si>
  <si>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</si>
  <si>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</si>
  <si>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</si>
  <si>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</si>
  <si>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</si>
  <si>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</si>
  <si>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</si>
  <si>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</si>
  <si>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</si>
  <si>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</si>
  <si>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</si>
  <si>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</si>
  <si>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</si>
  <si>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</si>
  <si>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</si>
  <si>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</si>
  <si>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</si>
  <si>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</si>
  <si>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</si>
  <si>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</si>
  <si>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</si>
  <si>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</si>
  <si>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</si>
  <si>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</si>
  <si>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</si>
  <si>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</si>
  <si>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</si>
  <si>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</si>
  <si>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</si>
  <si>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</si>
  <si>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</si>
  <si>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</si>
  <si>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</si>
  <si>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</si>
  <si>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</si>
  <si>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</si>
  <si>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</si>
  <si>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</si>
  <si>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</si>
  <si>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</si>
  <si>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</si>
  <si>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</si>
  <si>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</si>
  <si>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</si>
  <si>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</si>
  <si>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</si>
  <si>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</si>
  <si>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</si>
  <si>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</si>
  <si>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</si>
  <si>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</si>
  <si>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</si>
  <si>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</si>
  <si>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</si>
  <si>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</si>
  <si>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</si>
  <si>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</si>
  <si>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</si>
  <si>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</si>
  <si>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</si>
  <si>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</si>
  <si>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</si>
  <si>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</si>
  <si>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</si>
  <si>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</si>
  <si>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</si>
  <si>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</si>
  <si>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</si>
  <si>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</si>
  <si>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</si>
  <si>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</si>
  <si>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</si>
  <si>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</si>
  <si>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</si>
  <si>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</si>
  <si>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</si>
  <si>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</si>
  <si>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</si>
  <si>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</si>
  <si>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</si>
  <si>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</si>
  <si>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</si>
  <si>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</si>
  <si>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</si>
  <si>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</si>
  <si>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</si>
  <si>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</si>
  <si>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</si>
  <si>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</si>
  <si>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</si>
  <si>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</si>
  <si>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</si>
  <si>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</si>
  <si>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</si>
  <si>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</si>
  <si>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</si>
  <si>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</si>
  <si>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</si>
  <si>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</si>
  <si>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</si>
  <si>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</si>
  <si>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</si>
  <si>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</si>
  <si>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</si>
  <si>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</si>
  <si>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</si>
  <si>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</si>
  <si>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</si>
  <si>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</si>
  <si>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</si>
  <si>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</si>
  <si>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</si>
  <si>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</si>
  <si>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</si>
  <si>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</si>
  <si>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</si>
  <si>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</si>
  <si>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</si>
  <si>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</si>
  <si>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</si>
  <si>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</si>
  <si>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</si>
  <si>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</si>
  <si>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</si>
  <si>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</si>
  <si>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</si>
  <si>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</si>
  <si>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</si>
  <si>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</si>
  <si>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</si>
  <si>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</si>
  <si>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</si>
  <si>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</si>
  <si>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</si>
  <si>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</si>
  <si>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</si>
  <si>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</si>
  <si>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</si>
  <si>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</si>
  <si>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</si>
  <si>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</si>
  <si>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</si>
  <si>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</si>
  <si>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</si>
  <si>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</si>
  <si>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</si>
  <si>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</si>
  <si>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</si>
  <si>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</si>
  <si>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</si>
  <si>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</si>
  <si>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</si>
  <si>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</si>
  <si>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</si>
  <si>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</si>
  <si>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</si>
  <si>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</si>
  <si>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</si>
  <si>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</si>
  <si>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</si>
  <si>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</si>
  <si>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</si>
  <si>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</si>
  <si>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</si>
  <si>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</si>
  <si>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</si>
  <si>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</si>
  <si>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</si>
  <si>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</si>
  <si>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</si>
  <si>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</si>
  <si>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</si>
  <si>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</si>
  <si>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</si>
  <si>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</si>
  <si>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</si>
  <si>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</si>
  <si>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</si>
  <si>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</si>
  <si>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</si>
  <si>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</si>
  <si>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</si>
  <si>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</si>
  <si>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</si>
  <si>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</si>
  <si>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</si>
  <si>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</si>
  <si>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</si>
  <si>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</si>
  <si>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</si>
  <si>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</si>
  <si>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</si>
  <si>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</si>
  <si>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</si>
  <si>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</si>
  <si>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</si>
  <si>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</si>
  <si>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</si>
  <si>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</si>
  <si>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</si>
  <si>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</si>
  <si>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</si>
  <si>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</si>
  <si>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</si>
  <si>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</si>
  <si>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</si>
  <si>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</si>
  <si>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</si>
  <si>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</si>
  <si>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</si>
  <si>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</si>
  <si>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</si>
  <si>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</si>
  <si>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</si>
  <si>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</si>
  <si>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</si>
  <si>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</si>
  <si>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</si>
  <si>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</si>
  <si>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</si>
  <si>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</si>
  <si>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</si>
  <si>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</si>
  <si>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</si>
  <si>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</si>
  <si>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</si>
  <si>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</si>
  <si>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</si>
  <si>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</si>
  <si>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</si>
  <si>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</si>
  <si>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</si>
  <si>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</si>
  <si>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</si>
  <si>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</si>
  <si>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</si>
  <si>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</si>
  <si>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</si>
  <si>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</si>
  <si>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</si>
  <si>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</si>
  <si>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</si>
  <si>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</si>
  <si>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</si>
  <si>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</si>
  <si>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</si>
  <si>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</si>
  <si>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</si>
  <si>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</si>
  <si>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</si>
  <si>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</si>
  <si>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</si>
  <si>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</si>
  <si>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</si>
  <si>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</si>
  <si>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</si>
  <si>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</si>
  <si>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</si>
  <si>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</si>
  <si>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</si>
  <si>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</si>
  <si>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</si>
  <si>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</si>
  <si>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</si>
  <si>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</si>
  <si>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</si>
  <si>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</si>
  <si>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</si>
  <si>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</si>
  <si>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</si>
  <si>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</si>
  <si>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</si>
  <si>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</si>
  <si>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</si>
  <si>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</si>
  <si>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</si>
  <si>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</si>
  <si>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</si>
  <si>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</si>
  <si>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</si>
  <si>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</si>
  <si>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</si>
  <si>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</si>
  <si>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</si>
  <si>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</si>
  <si>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</si>
  <si>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</si>
  <si>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</si>
  <si>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</si>
  <si>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</si>
  <si>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</si>
  <si>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</si>
  <si>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</si>
  <si>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</si>
  <si>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</si>
  <si>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</si>
  <si>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</si>
  <si>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</si>
  <si>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</si>
  <si>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</si>
  <si>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</si>
  <si>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</si>
  <si>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</si>
  <si>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</si>
  <si>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</si>
  <si>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</si>
  <si>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</si>
  <si>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</si>
  <si>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</si>
  <si>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</si>
  <si>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</si>
  <si>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</si>
  <si>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</si>
  <si>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</si>
  <si>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</si>
  <si>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</si>
  <si>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</si>
  <si>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</si>
  <si>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</si>
  <si>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</si>
  <si>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</si>
  <si>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</si>
  <si>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</si>
  <si>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</si>
  <si>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</si>
  <si>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</si>
  <si>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</si>
  <si>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</si>
  <si>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</si>
  <si>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</si>
  <si>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</si>
  <si>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</si>
  <si>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</si>
  <si>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</si>
  <si>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</si>
  <si>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</si>
  <si>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</si>
  <si>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</si>
  <si>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</si>
  <si>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</si>
  <si>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</si>
  <si>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</si>
  <si>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</si>
  <si>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</si>
  <si>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</si>
  <si>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</si>
  <si>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</si>
  <si>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</si>
  <si>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</si>
  <si>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</si>
  <si>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</si>
  <si>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</si>
  <si>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</si>
  <si>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</si>
  <si>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</si>
  <si>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</si>
  <si>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</si>
  <si>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</si>
  <si>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</si>
  <si>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</si>
  <si>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</si>
  <si>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</si>
  <si>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</si>
  <si>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</si>
  <si>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</si>
  <si>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</si>
  <si>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</si>
  <si>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</si>
  <si>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</si>
  <si>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</si>
  <si>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</si>
  <si>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</si>
  <si>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</si>
  <si>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</si>
  <si>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</si>
  <si>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</si>
  <si>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</si>
  <si>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</si>
  <si>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</si>
  <si>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</si>
  <si>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</si>
  <si>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</si>
  <si>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</si>
  <si>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</si>
  <si>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</si>
  <si>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</si>
  <si>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</si>
  <si>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</si>
  <si>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</si>
  <si>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</si>
  <si>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</si>
  <si>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</si>
  <si>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</si>
  <si>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</si>
  <si>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</si>
  <si>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</si>
  <si>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</si>
  <si>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</si>
  <si>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</si>
  <si>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</si>
  <si>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</si>
  <si>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</si>
  <si>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</si>
  <si>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</si>
  <si>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</si>
  <si>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</si>
  <si>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</si>
  <si>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</si>
  <si>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</si>
  <si>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</si>
  <si>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</si>
  <si>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</si>
  <si>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</si>
  <si>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</si>
  <si>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</si>
  <si>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</si>
  <si>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</si>
  <si>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</si>
  <si>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</si>
  <si>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</si>
  <si>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</si>
  <si>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</si>
  <si>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</si>
  <si>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</si>
  <si>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</si>
  <si>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</si>
  <si>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</si>
  <si>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</si>
  <si>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</si>
  <si>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</si>
  <si>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</si>
  <si>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</si>
  <si>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</si>
  <si>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</si>
  <si>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</si>
  <si>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</si>
  <si>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</si>
  <si>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</si>
  <si>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</si>
  <si>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</si>
  <si>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</si>
  <si>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</si>
  <si>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</si>
  <si>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</si>
  <si>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</si>
  <si>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</si>
  <si>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</si>
  <si>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</si>
  <si>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</si>
  <si>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</si>
  <si>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</si>
  <si>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</si>
  <si>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</si>
  <si>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</si>
  <si>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</si>
  <si>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</si>
  <si>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</si>
  <si>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</si>
  <si>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</si>
  <si>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</si>
  <si>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</si>
  <si>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</si>
  <si>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</si>
  <si>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</si>
  <si>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</si>
  <si>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</si>
  <si>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</si>
  <si>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</si>
  <si>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</si>
  <si>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</si>
  <si>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</si>
  <si>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</si>
  <si>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</si>
  <si>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</si>
  <si>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</si>
  <si>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</si>
  <si>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</si>
  <si>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</si>
  <si>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</si>
  <si>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</si>
  <si>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</si>
  <si>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</si>
  <si>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</si>
  <si>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</si>
  <si>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</si>
  <si>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</si>
  <si>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</si>
  <si>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</si>
  <si>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</si>
  <si>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</si>
  <si>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</si>
  <si>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</si>
  <si>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</si>
  <si>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</si>
  <si>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</si>
  <si>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</si>
  <si>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</si>
  <si>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</si>
  <si>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</si>
  <si>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</si>
  <si>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</si>
  <si>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</si>
  <si>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</si>
  <si>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</si>
  <si>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</si>
  <si>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</si>
  <si>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</si>
  <si>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</si>
  <si>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</si>
  <si>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</si>
  <si>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</si>
  <si>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</si>
  <si>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</si>
  <si>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</si>
  <si>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</si>
  <si>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</si>
  <si>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</si>
  <si>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</si>
  <si>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</si>
  <si>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</si>
  <si>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</si>
  <si>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</si>
  <si>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</si>
  <si>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</si>
  <si>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</si>
  <si>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</si>
  <si>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</si>
  <si>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</si>
  <si>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</si>
  <si>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</si>
  <si>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</si>
  <si>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</si>
  <si>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</si>
  <si>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</si>
  <si>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</si>
  <si>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</si>
  <si>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</si>
  <si>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</si>
  <si>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</si>
  <si>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</si>
  <si>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</si>
  <si>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</si>
  <si>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</si>
  <si>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</si>
  <si>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</si>
  <si>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</si>
  <si>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</si>
  <si>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</si>
  <si>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</si>
  <si>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</si>
  <si>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</si>
  <si>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</si>
  <si>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</si>
  <si>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</si>
  <si>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</si>
  <si>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</si>
  <si>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</si>
  <si>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</si>
  <si>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</si>
  <si>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</si>
  <si>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</si>
  <si>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</si>
  <si>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</si>
  <si>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</si>
  <si>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</si>
  <si>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</si>
  <si>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</si>
  <si>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</si>
  <si>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</si>
  <si>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</si>
  <si>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</si>
  <si>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</si>
  <si>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</si>
  <si>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</si>
  <si>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</si>
  <si>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</si>
  <si>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</si>
  <si>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</si>
  <si>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</si>
  <si>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</si>
  <si>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</si>
  <si>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</si>
  <si>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</si>
  <si>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</si>
  <si>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</si>
  <si>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</si>
  <si>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</si>
  <si>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</si>
  <si>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</si>
  <si>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</si>
  <si>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</si>
  <si>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</si>
  <si>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</si>
  <si>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</si>
  <si>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</si>
  <si>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</si>
  <si>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</si>
  <si>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</si>
  <si>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</si>
  <si>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</si>
  <si>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</si>
  <si>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</si>
  <si>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</si>
  <si>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</si>
  <si>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</si>
  <si>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</si>
  <si>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</si>
  <si>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</si>
  <si>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</si>
  <si>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</si>
  <si>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</si>
  <si>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</si>
  <si>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</si>
  <si>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</si>
  <si>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</si>
  <si>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</si>
  <si>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</si>
  <si>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</si>
  <si>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</si>
  <si>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</si>
  <si>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</si>
  <si>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</si>
  <si>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</si>
  <si>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</si>
  <si>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</si>
  <si>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</si>
  <si>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</si>
  <si>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</si>
  <si>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</si>
  <si>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</si>
  <si>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</si>
  <si>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</si>
  <si>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</si>
  <si>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</si>
  <si>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</si>
  <si>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</si>
  <si>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</si>
  <si>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</si>
  <si>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</si>
  <si>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</si>
  <si>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</si>
  <si>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</si>
  <si>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</si>
  <si>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</si>
  <si>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</si>
  <si>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</si>
  <si>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</si>
  <si>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</si>
  <si>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</si>
  <si>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</si>
  <si>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</si>
  <si>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</si>
  <si>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</si>
  <si>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</si>
  <si>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</si>
  <si>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</si>
  <si>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</si>
  <si>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</si>
  <si>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</si>
  <si>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</si>
  <si>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</si>
  <si>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</si>
  <si>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</si>
  <si>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</si>
  <si>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</si>
  <si>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</si>
  <si>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</si>
  <si>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</si>
  <si>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</si>
  <si>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</si>
  <si>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</si>
  <si>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</si>
  <si>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</si>
  <si>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</si>
  <si>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</si>
  <si>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</si>
  <si>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</si>
  <si>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</si>
  <si>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</si>
  <si>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</si>
  <si>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</si>
  <si>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</si>
  <si>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</si>
  <si>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</si>
  <si>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</si>
  <si>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</si>
  <si>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</si>
  <si>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</si>
  <si>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</si>
  <si>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</si>
  <si>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</si>
  <si>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</si>
  <si>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</si>
  <si>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</si>
  <si>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</si>
  <si>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</si>
  <si>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</si>
  <si>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</si>
  <si>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</si>
  <si>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</si>
  <si>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</si>
  <si>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</si>
  <si>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</si>
  <si>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</si>
  <si>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</si>
  <si>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</si>
  <si>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</si>
  <si>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</si>
  <si>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</si>
  <si>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</si>
  <si>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</si>
  <si>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</si>
  <si>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</si>
  <si>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</si>
  <si>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</si>
  <si>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</si>
  <si>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</si>
  <si>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</si>
  <si>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</si>
  <si>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</si>
  <si>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</si>
  <si>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</si>
  <si>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</si>
  <si>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</si>
  <si>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</si>
  <si>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</si>
  <si>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</si>
  <si>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</si>
  <si>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</si>
  <si>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</si>
  <si>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</si>
  <si>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</si>
  <si>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</si>
  <si>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</si>
  <si>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</si>
  <si>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</si>
  <si>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</si>
  <si>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</si>
  <si>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</si>
  <si>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</si>
  <si>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</si>
  <si>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</si>
  <si>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</si>
  <si>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</si>
  <si>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</si>
  <si>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</si>
  <si>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</si>
  <si>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</si>
  <si>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</si>
  <si>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</si>
  <si>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</si>
  <si>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</si>
  <si>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</si>
  <si>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</si>
  <si>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</si>
  <si>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</si>
  <si>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</si>
  <si>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</si>
  <si>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</si>
  <si>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</si>
  <si>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</si>
  <si>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</si>
  <si>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</si>
  <si>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</si>
  <si>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</si>
  <si>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</si>
  <si>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</si>
  <si>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</si>
  <si>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</si>
  <si>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</si>
  <si>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</si>
  <si>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</si>
  <si>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</si>
  <si>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</si>
  <si>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</si>
  <si>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</si>
  <si>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</si>
  <si>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</si>
  <si>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</si>
  <si>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</si>
  <si>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</si>
  <si>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</si>
  <si>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</si>
  <si>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</si>
  <si>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</si>
  <si>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</si>
  <si>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</si>
  <si>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</si>
  <si>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</si>
  <si>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</si>
  <si>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</si>
  <si>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</si>
  <si>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</si>
  <si>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</si>
  <si>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</si>
  <si>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</si>
  <si>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</si>
  <si>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</si>
  <si>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</si>
  <si>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</si>
  <si>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</si>
  <si>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</si>
  <si>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</si>
  <si>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</si>
  <si>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</si>
  <si>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</si>
  <si>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</si>
  <si>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</si>
  <si>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</si>
  <si>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</si>
  <si>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</si>
  <si>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</si>
  <si>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</si>
  <si>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</si>
  <si>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</si>
  <si>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</si>
  <si>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</si>
  <si>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</si>
  <si>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</si>
  <si>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</si>
  <si>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</si>
  <si>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</si>
  <si>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</si>
  <si>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</si>
  <si>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</si>
  <si>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</si>
  <si>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</si>
  <si>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</si>
  <si>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</si>
  <si>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</si>
  <si>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</si>
  <si>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</si>
  <si>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</si>
  <si>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</si>
  <si>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</si>
  <si>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</si>
  <si>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</si>
  <si>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</si>
  <si>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</si>
  <si>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</si>
  <si>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</si>
  <si>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</si>
  <si>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</si>
  <si>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</si>
  <si>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</si>
  <si>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</si>
  <si>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</si>
  <si>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</si>
  <si>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</si>
  <si>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</si>
  <si>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</si>
  <si>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</si>
  <si>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</si>
  <si>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</si>
  <si>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</si>
  <si>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</si>
  <si>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</si>
  <si>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</si>
  <si>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</si>
  <si>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</si>
  <si>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</si>
  <si>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</si>
  <si>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</si>
  <si>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</si>
  <si>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</si>
  <si>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</si>
  <si>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</si>
  <si>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</si>
  <si>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</si>
  <si>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</si>
  <si>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</si>
  <si>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</si>
  <si>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</si>
  <si>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</si>
  <si>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</si>
  <si>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</si>
  <si>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</si>
  <si>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</si>
  <si>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</si>
  <si>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</si>
  <si>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</si>
  <si>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</si>
  <si>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</si>
  <si>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</si>
  <si>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</si>
  <si>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</si>
  <si>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</si>
  <si>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</si>
  <si>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</si>
  <si>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</si>
  <si>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</si>
  <si>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</si>
  <si>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</si>
  <si>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</si>
  <si>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</si>
  <si>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</si>
  <si>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</si>
  <si>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</si>
  <si>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</si>
  <si>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</si>
  <si>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</si>
  <si>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</si>
  <si>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</si>
  <si>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</si>
  <si>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</si>
  <si>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</si>
  <si>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</si>
  <si>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</si>
  <si>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</si>
  <si>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</si>
  <si>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</si>
  <si>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</si>
  <si>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</si>
  <si>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</si>
  <si>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</si>
  <si>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</si>
  <si>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</si>
  <si>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</si>
  <si>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</si>
  <si>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</si>
  <si>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</si>
  <si>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</si>
  <si>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</si>
  <si>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</si>
  <si>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</si>
  <si>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</si>
  <si>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</si>
  <si>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</si>
  <si>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</si>
  <si>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</si>
  <si>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</si>
  <si>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</si>
  <si>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</si>
  <si>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</si>
  <si>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</si>
  <si>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</si>
  <si>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</si>
  <si>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</si>
  <si>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</si>
  <si>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</si>
  <si>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</si>
  <si>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</si>
  <si>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</si>
  <si>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</si>
  <si>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</si>
  <si>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</si>
  <si>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</si>
  <si>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</si>
  <si>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</si>
  <si>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</si>
  <si>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</si>
  <si>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</si>
  <si>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</si>
  <si>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</si>
  <si>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</si>
  <si>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</si>
  <si>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</si>
  <si>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</si>
  <si>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</si>
  <si>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</si>
  <si>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</si>
  <si>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</si>
  <si>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</si>
  <si>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</si>
  <si>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</si>
  <si>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</si>
  <si>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</si>
  <si>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</si>
  <si>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</si>
  <si>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</si>
  <si>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</si>
  <si>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</si>
  <si>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</si>
  <si>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</si>
  <si>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</si>
  <si>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</si>
  <si>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</si>
  <si>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</si>
  <si>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</si>
  <si>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</si>
  <si>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</si>
  <si>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</si>
  <si>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</si>
  <si>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</si>
  <si>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</si>
  <si>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</si>
  <si>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</si>
  <si>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</si>
  <si>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</si>
  <si>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</si>
  <si>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</si>
  <si>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</si>
  <si>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</si>
  <si>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</si>
  <si>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</si>
  <si>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</si>
  <si>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</si>
  <si>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</si>
  <si>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</si>
  <si>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</si>
  <si>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</si>
  <si>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</si>
  <si>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</si>
  <si>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</si>
  <si>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</si>
  <si>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</si>
  <si>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</si>
  <si>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</si>
  <si>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</si>
  <si>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</si>
  <si>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</si>
  <si>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</si>
  <si>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</si>
  <si>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</si>
  <si>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</si>
  <si>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</si>
  <si>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</si>
  <si>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</si>
  <si>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</si>
  <si>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</si>
  <si>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</si>
  <si>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</si>
  <si>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</si>
  <si>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</si>
  <si>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</si>
  <si>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</si>
  <si>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</si>
  <si>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</si>
  <si>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</si>
  <si>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</si>
  <si>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</si>
  <si>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</si>
  <si>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</si>
  <si>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</si>
  <si>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</si>
  <si>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</si>
  <si>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</si>
  <si>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</si>
  <si>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</si>
  <si>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</si>
  <si>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</si>
  <si>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</si>
  <si>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</si>
  <si>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</si>
  <si>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</si>
  <si>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</si>
  <si>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</si>
  <si>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</si>
  <si>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</si>
  <si>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</si>
  <si>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</si>
  <si>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</si>
  <si>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</si>
  <si>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</si>
  <si>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</si>
  <si>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</si>
  <si>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</si>
  <si>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</si>
  <si>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</si>
  <si>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</si>
  <si>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</si>
  <si>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</si>
  <si>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</si>
  <si>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</si>
  <si>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</si>
  <si>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</si>
  <si>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</si>
  <si>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</si>
  <si>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</si>
  <si>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</si>
  <si>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</si>
  <si>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</si>
  <si>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</si>
  <si>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</si>
  <si>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</si>
  <si>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</si>
  <si>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</si>
  <si>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</si>
  <si>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</si>
  <si>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</si>
  <si>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</si>
  <si>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</si>
  <si>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</si>
  <si>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</si>
  <si>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</si>
  <si>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</si>
  <si>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</si>
  <si>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</si>
  <si>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</si>
  <si>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</si>
  <si>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</si>
  <si>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</si>
  <si>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</si>
  <si>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</si>
  <si>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</si>
  <si>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</si>
  <si>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</si>
  <si>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</si>
  <si>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</si>
  <si>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</si>
  <si>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</si>
  <si>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</si>
  <si>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</si>
  <si>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</si>
  <si>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</si>
  <si>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</si>
  <si>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</si>
  <si>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</si>
  <si>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</si>
  <si>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</si>
  <si>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</si>
  <si>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</si>
  <si>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</si>
  <si>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</si>
  <si>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</si>
  <si>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</si>
  <si>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</si>
  <si>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</si>
  <si>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</si>
  <si>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</si>
  <si>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</si>
  <si>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</si>
  <si>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</si>
  <si>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</si>
  <si>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</si>
  <si>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</si>
  <si>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</si>
  <si>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</si>
  <si>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</si>
  <si>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</si>
  <si>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</si>
  <si>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</si>
  <si>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</si>
  <si>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</si>
  <si>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</si>
  <si>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</si>
  <si>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</si>
  <si>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</si>
  <si>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</si>
  <si>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</si>
  <si>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</si>
  <si>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</si>
  <si>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</si>
  <si>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</si>
  <si>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</si>
  <si>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</si>
  <si>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</si>
  <si>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</si>
  <si>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</si>
  <si>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</si>
  <si>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</si>
  <si>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</si>
  <si>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</si>
  <si>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</si>
  <si>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</si>
  <si>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</si>
  <si>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</si>
  <si>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</si>
  <si>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</si>
  <si>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</si>
  <si>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</si>
  <si>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</si>
  <si>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</si>
  <si>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</si>
  <si>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</si>
  <si>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</si>
  <si>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</si>
  <si>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</si>
  <si>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</si>
  <si>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</si>
  <si>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</si>
  <si>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</si>
  <si>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</si>
  <si>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</si>
  <si>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</si>
  <si>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</si>
  <si>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</si>
  <si>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</si>
  <si>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</si>
  <si>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</si>
  <si>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</si>
  <si>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</si>
  <si>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</si>
  <si>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</si>
  <si>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</si>
  <si>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</si>
  <si>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</si>
  <si>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</si>
  <si>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</si>
  <si>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</si>
  <si>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</si>
  <si>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</si>
  <si>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</si>
  <si>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</si>
  <si>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</si>
  <si>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</si>
  <si>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</si>
  <si>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</si>
  <si>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</si>
  <si>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</si>
  <si>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</si>
  <si>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</si>
  <si>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</si>
  <si>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</si>
  <si>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</si>
  <si>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</si>
  <si>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</si>
  <si>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</si>
  <si>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</si>
  <si>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</si>
  <si>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</si>
  <si>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</si>
  <si>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</si>
  <si>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</si>
  <si>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</si>
  <si>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</si>
  <si>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</si>
  <si>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</si>
  <si>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</si>
  <si>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</si>
  <si>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</si>
  <si>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</si>
  <si>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</si>
  <si>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</si>
  <si>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</si>
  <si>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</si>
  <si>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</si>
  <si>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</si>
  <si>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</si>
  <si>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</si>
  <si>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</si>
  <si>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</si>
  <si>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</si>
  <si>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</si>
  <si>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</si>
  <si>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</si>
  <si>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</si>
  <si>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</si>
  <si>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</si>
  <si>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</si>
  <si>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</si>
  <si>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</si>
  <si>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</si>
  <si>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</si>
  <si>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</si>
  <si>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</si>
  <si>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</si>
  <si>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</si>
  <si>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</si>
  <si>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</si>
  <si>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</si>
  <si>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</si>
  <si>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</si>
  <si>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</si>
  <si>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</si>
  <si>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</si>
  <si>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</si>
  <si>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</si>
  <si>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</si>
  <si>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</si>
  <si>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</si>
  <si>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</si>
  <si>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</si>
  <si>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</si>
  <si>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</si>
  <si>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</si>
  <si>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</si>
  <si>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</si>
  <si>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</si>
  <si>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</si>
  <si>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</si>
  <si>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</si>
  <si>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</si>
  <si>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</si>
  <si>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</si>
  <si>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</si>
  <si>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</si>
  <si>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</si>
  <si>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</si>
  <si>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</si>
  <si>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</si>
  <si>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</si>
  <si>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</si>
  <si>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</si>
  <si>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</si>
  <si>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</si>
  <si>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</si>
  <si>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</si>
  <si>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</si>
  <si>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</si>
  <si>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</si>
  <si>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</si>
  <si>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</si>
  <si>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</si>
  <si>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</si>
  <si>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</si>
  <si>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</si>
  <si>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</si>
  <si>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</si>
  <si>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</si>
  <si>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</si>
  <si>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</si>
  <si>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</si>
  <si>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</si>
  <si>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</si>
  <si>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</si>
  <si>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</si>
  <si>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</si>
  <si>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</si>
  <si>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</si>
  <si>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</si>
  <si>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</si>
  <si>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</si>
  <si>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</si>
  <si>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</si>
  <si>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</si>
  <si>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</si>
  <si>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</si>
  <si>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</si>
  <si>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</si>
  <si>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</si>
  <si>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</si>
  <si>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</si>
  <si>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</si>
  <si>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</si>
  <si>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</si>
  <si>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</si>
  <si>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</si>
  <si>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</si>
  <si>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</si>
  <si>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</si>
  <si>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</si>
  <si>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</si>
  <si>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</si>
  <si>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</si>
  <si>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</si>
  <si>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</si>
  <si>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</si>
  <si>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</si>
  <si>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</si>
  <si>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</si>
  <si>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</si>
  <si>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</si>
  <si>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</si>
  <si>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</si>
  <si>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</si>
  <si>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</si>
  <si>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</si>
  <si>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</si>
  <si>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</si>
  <si>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</si>
  <si>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</si>
  <si>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</si>
  <si>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</si>
  <si>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</si>
  <si>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</si>
  <si>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</si>
  <si>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</si>
  <si>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</si>
  <si>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</si>
  <si>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</si>
  <si>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</si>
  <si>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</si>
  <si>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</si>
  <si>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</si>
  <si>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</si>
  <si>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</si>
  <si>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</si>
  <si>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</si>
  <si>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</si>
  <si>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</si>
  <si>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</si>
  <si>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</si>
  <si>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</si>
  <si>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</si>
  <si>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</si>
  <si>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</si>
  <si>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</si>
  <si>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</si>
  <si>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</si>
  <si>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</si>
  <si>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</si>
  <si>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</si>
  <si>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</si>
  <si>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</si>
  <si>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</si>
  <si>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</si>
  <si>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</si>
  <si>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</si>
  <si>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</si>
  <si>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</si>
  <si>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</si>
  <si>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</si>
  <si>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</si>
  <si>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</si>
  <si>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</si>
  <si>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</si>
  <si>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</si>
  <si>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</si>
  <si>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</si>
  <si>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</si>
  <si>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</si>
  <si>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</si>
  <si>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</si>
  <si>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</si>
  <si>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</si>
  <si>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</si>
  <si>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</si>
  <si>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</si>
  <si>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</si>
  <si>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</si>
  <si>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</si>
  <si>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</si>
  <si>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</si>
  <si>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</si>
  <si>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</si>
  <si>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</si>
  <si>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</si>
  <si>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</si>
  <si>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</si>
  <si>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</si>
  <si>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</si>
  <si>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</si>
  <si>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</si>
  <si>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</si>
  <si>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</si>
  <si>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</si>
  <si>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</si>
  <si>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</si>
  <si>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</si>
  <si>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</si>
  <si>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</si>
  <si>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</si>
  <si>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</si>
  <si>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</si>
  <si>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</si>
  <si>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</si>
  <si>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</si>
  <si>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</si>
  <si>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</si>
  <si>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</si>
  <si>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</si>
  <si>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</si>
  <si>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</si>
  <si>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</si>
  <si>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</si>
  <si>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</si>
  <si>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</si>
  <si>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</si>
  <si>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</si>
  <si>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</si>
  <si>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</si>
  <si>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</si>
  <si>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</si>
  <si>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</si>
  <si>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</si>
  <si>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</si>
  <si>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</si>
  <si>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</si>
  <si>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</si>
  <si>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</si>
  <si>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</si>
  <si>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</si>
  <si>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</si>
  <si>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</si>
  <si>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</si>
  <si>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</si>
  <si>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</si>
  <si>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</si>
  <si>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</si>
  <si>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</si>
  <si>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</si>
  <si>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</si>
  <si>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</si>
  <si>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</si>
  <si>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</si>
  <si>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</si>
  <si>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</si>
  <si>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</si>
  <si>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</si>
  <si>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</si>
  <si>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</si>
  <si>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</si>
  <si>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</si>
  <si>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</si>
  <si>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</si>
  <si>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</si>
  <si>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</si>
  <si>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</si>
  <si>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</si>
  <si>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</si>
  <si>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</si>
  <si>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</si>
  <si>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</si>
  <si>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</si>
  <si>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</si>
  <si>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</si>
  <si>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</si>
  <si>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</si>
  <si>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</si>
  <si>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</si>
  <si>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</si>
  <si>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</si>
  <si>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</si>
  <si>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</si>
  <si>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</si>
  <si>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</si>
  <si>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</si>
  <si>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</si>
  <si>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</si>
  <si>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</si>
  <si>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</si>
  <si>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</si>
  <si>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</si>
  <si>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</si>
  <si>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</si>
  <si>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</si>
  <si>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</si>
  <si>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</si>
  <si>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</si>
  <si>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</si>
  <si>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</si>
  <si>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</si>
  <si>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</si>
  <si>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</si>
  <si>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</si>
  <si>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</si>
  <si>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</si>
  <si>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</si>
  <si>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</si>
  <si>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</si>
  <si>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</si>
  <si>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</si>
  <si>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</si>
  <si>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</si>
  <si>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</si>
  <si>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</si>
  <si>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</si>
  <si>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</si>
  <si>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</si>
  <si>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</si>
  <si>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</si>
  <si>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</si>
  <si>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</si>
  <si>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</si>
  <si>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</si>
  <si>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</si>
  <si>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</si>
  <si>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</si>
  <si>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</si>
  <si>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</si>
  <si>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班別：</t>
    <phoneticPr fontId="11" type="noConversion"/>
  </si>
  <si>
    <t>姓名：</t>
    <phoneticPr fontId="11" type="noConversion"/>
  </si>
  <si>
    <t>日期：</t>
    <phoneticPr fontId="11" type="noConversion"/>
  </si>
  <si>
    <t>x</t>
    <phoneticPr fontId="10" type="noConversion"/>
  </si>
  <si>
    <t>=</t>
    <phoneticPr fontId="10" type="noConversion"/>
  </si>
  <si>
    <t>Case</t>
    <phoneticPr fontId="10" type="noConversion"/>
  </si>
  <si>
    <t>÷</t>
    <phoneticPr fontId="10" type="noConversion"/>
  </si>
  <si>
    <t>CaseCode</t>
    <phoneticPr fontId="10" type="noConversion"/>
  </si>
  <si>
    <t>空</t>
    <phoneticPr fontId="10" type="noConversion"/>
  </si>
  <si>
    <t>N</t>
    <phoneticPr fontId="10" type="noConversion"/>
  </si>
  <si>
    <t>A10</t>
    <phoneticPr fontId="10" type="noConversion"/>
  </si>
  <si>
    <t>Layer</t>
    <phoneticPr fontId="10" type="noConversion"/>
  </si>
  <si>
    <t>A11</t>
    <phoneticPr fontId="10" type="noConversion"/>
  </si>
  <si>
    <t>A12</t>
    <phoneticPr fontId="10" type="noConversion"/>
  </si>
  <si>
    <t>A13</t>
    <phoneticPr fontId="10" type="noConversion"/>
  </si>
  <si>
    <t>P3 時間相距</t>
    <phoneticPr fontId="10" type="noConversion"/>
  </si>
  <si>
    <t>由</t>
    <phoneticPr fontId="10" type="noConversion"/>
  </si>
  <si>
    <t>:</t>
    <phoneticPr fontId="10" type="noConversion"/>
  </si>
  <si>
    <t>至</t>
    <phoneticPr fontId="10" type="noConversion"/>
  </si>
  <si>
    <t>請計算以下的時間相距多久</t>
    <phoneticPr fontId="10" type="noConversion"/>
  </si>
  <si>
    <t>--&gt;</t>
    <phoneticPr fontId="10" type="noConversion"/>
  </si>
  <si>
    <t>00</t>
    <phoneticPr fontId="10" type="noConversion"/>
  </si>
  <si>
    <t>+</t>
    <phoneticPr fontId="10" type="noConversion"/>
  </si>
  <si>
    <t>=</t>
    <phoneticPr fontId="10" type="noConversion"/>
  </si>
  <si>
    <t>的時間相差是</t>
    <phoneticPr fontId="10" type="noConversion"/>
  </si>
  <si>
    <t>01</t>
  </si>
  <si>
    <t>02</t>
  </si>
  <si>
    <t>03</t>
  </si>
  <si>
    <t>04</t>
  </si>
  <si>
    <t>例</t>
    <phoneticPr fontId="10" type="noConversion"/>
  </si>
  <si>
    <t>例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</si>
</sst>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2"/>
      <color theme="1"/>
      <name val="新細明體"/>
      <family val="2"/>
      <scheme val="minor"/>
    </font>
    <font>
      <sz val="12"/>
      <color indexed="8"/>
      <name val="新細明體"/>
      <family val="1"/>
      <charset val="136"/>
    </font>
    <font>
      <sz val="26"/>
      <color indexed="12"/>
      <name val="標楷體"/>
      <family val="4"/>
      <charset val="136"/>
    </font>
    <font>
      <sz val="28"/>
      <color indexed="8"/>
      <name val="標楷體"/>
      <family val="4"/>
      <charset val="136"/>
    </font>
    <font>
      <sz val="18"/>
      <color indexed="10"/>
      <name val="新細明體"/>
      <family val="1"/>
      <charset val="136"/>
    </font>
    <font>
      <sz val="26"/>
      <color indexed="12"/>
      <name val="新細明體"/>
      <family val="1"/>
      <charset val="136"/>
    </font>
    <font>
      <sz val="18"/>
      <color indexed="10"/>
      <name val="標楷體"/>
      <family val="4"/>
      <charset val="136"/>
    </font>
    <font>
      <sz val="14"/>
      <color indexed="12"/>
      <name val="新細明體"/>
      <family val="1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9"/>
      <name val="新細明體"/>
      <family val="3"/>
      <charset val="136"/>
      <scheme val="minor"/>
    </font>
    <font>
      <sz val="11"/>
      <color theme="1"/>
      <name val="新細明體"/>
      <family val="2"/>
      <charset val="136"/>
      <scheme val="minor"/>
    </font>
    <font>
      <sz val="14"/>
      <name val="標楷體"/>
      <family val="4"/>
      <charset val="136"/>
    </font>
    <font>
      <sz val="14"/>
      <color rgb="FF0000FF"/>
      <name val="標楷體"/>
      <family val="4"/>
      <charset val="136"/>
    </font>
    <font>
      <sz val="12"/>
      <color theme="0"/>
      <name val="新細明體"/>
      <family val="2"/>
      <charset val="134"/>
      <scheme val="minor"/>
    </font>
    <font>
      <sz val="12"/>
      <name val="標楷體"/>
      <family val="4"/>
      <charset val="136"/>
    </font>
    <font>
      <sz val="12"/>
      <color theme="0"/>
      <name val="Wingdings"/>
      <charset val="2"/>
    </font>
    <font>
      <sz val="12"/>
      <color theme="1"/>
      <name val="Wingdings"/>
      <charset val="2"/>
    </font>
    <font>
      <sz val="12"/>
      <color theme="0"/>
      <name val="新細明體"/>
      <family val="2"/>
      <scheme val="minor"/>
    </font>
    <font>
      <sz val="12"/>
      <color rgb="FFFF0000"/>
      <name val="新細明體"/>
      <family val="2"/>
      <scheme val="minor"/>
    </font>
    <font>
      <sz val="12"/>
      <color rgb="FF0000FF"/>
      <name val="新細明體"/>
      <family val="2"/>
      <scheme val="minor"/>
    </font>
    <font>
      <sz val="14"/>
      <color theme="0"/>
      <name val="標楷體"/>
      <family val="4"/>
      <charset val="136"/>
    </font>
    <font>
      <sz val="12"/>
      <color theme="0"/>
      <name val="標楷體"/>
      <family val="4"/>
      <charset val="136"/>
    </font>
    <font>
      <sz val="12"/>
      <color theme="1"/>
      <name val="新細明體"/>
      <family val="1"/>
      <charset val="136"/>
    </font>
    <font>
      <sz val="12"/>
      <color rgb="FF0000FF"/>
      <name val="新細明體"/>
      <family val="1"/>
      <charset val="136"/>
      <scheme val="minor"/>
    </font>
    <font>
      <sz val="14"/>
      <color rgb="FF00B050"/>
      <name val="標楷體"/>
      <family val="4"/>
      <charset val="136"/>
    </font>
    <font>
      <sz val="12"/>
      <color rgb="FF00B050"/>
      <name val="新細明體"/>
      <family val="2"/>
      <scheme val="minor"/>
    </font>
    <font>
      <sz val="12"/>
      <color rgb="FF00B050"/>
      <name val="標楷體"/>
      <family val="4"/>
      <charset val="136"/>
    </font>
    <font>
      <sz val="12"/>
      <color rgb="FF00B050"/>
      <name val="新細明體"/>
      <family val="2"/>
      <charset val="134"/>
      <scheme val="minor"/>
    </font>
    <font>
      <sz val="12"/>
      <name val="新細明體"/>
      <family val="2"/>
      <scheme val="minor"/>
    </font>
    <font>
      <sz val="12"/>
      <color theme="0"/>
      <name val="新細明體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26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DotDot">
        <color theme="0" tint="-0.499984740745262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4" fillId="2" borderId="2" xfId="0" applyFont="1" applyFill="1" applyBorder="1" applyAlignment="1">
      <alignment horizontal="center" vertical="center"/>
    </xf>
    <xf numFmtId="0" fontId="2" fillId="0" borderId="0" xfId="0" applyFont="1"/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2" xfId="0" applyFont="1" applyFill="1" applyBorder="1" applyAlignment="1">
      <alignment horizontal="center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5" fillId="0" borderId="0" xfId="0" applyFont="1"/>
    <xf numFmtId="0" fontId="0" fillId="0" borderId="1" xfId="0" applyBorder="1"/>
    <xf numFmtId="0" fontId="14" fillId="0" borderId="0" xfId="0" applyFont="1" applyAlignment="1">
      <alignment vertical="center" shrinkToFi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17" fillId="0" borderId="0" xfId="0" applyFont="1" applyAlignment="1">
      <alignment vertical="center" shrinkToFit="1"/>
    </xf>
    <xf numFmtId="0" fontId="0" fillId="0" borderId="6" xfId="0" applyBorder="1" applyAlignment="1">
      <alignment vertical="center"/>
    </xf>
    <xf numFmtId="0" fontId="0" fillId="0" borderId="0" xfId="0" quotePrefix="1"/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1" fillId="0" borderId="0" xfId="0" applyFont="1"/>
    <xf numFmtId="0" fontId="18" fillId="0" borderId="0" xfId="0" applyFont="1"/>
    <xf numFmtId="0" fontId="22" fillId="0" borderId="0" xfId="0" applyFont="1"/>
    <xf numFmtId="0" fontId="18" fillId="0" borderId="1" xfId="0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left" vertical="center" shrinkToFit="1"/>
    </xf>
    <xf numFmtId="0" fontId="20" fillId="0" borderId="0" xfId="0" applyFont="1" applyAlignment="1">
      <alignment vertical="center" shrinkToFit="1"/>
    </xf>
    <xf numFmtId="0" fontId="24" fillId="0" borderId="2" xfId="0" applyFont="1" applyBorder="1" applyAlignment="1">
      <alignment horizontal="center" vertical="center" shrinkToFit="1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6" fillId="0" borderId="1" xfId="0" applyFont="1" applyBorder="1"/>
    <xf numFmtId="0" fontId="28" fillId="0" borderId="0" xfId="0" applyFont="1" applyAlignment="1">
      <alignment horizontal="center" vertical="center" shrinkToFit="1"/>
    </xf>
    <xf numFmtId="0" fontId="26" fillId="0" borderId="0" xfId="0" applyFont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30" fillId="0" borderId="0" xfId="0" applyFont="1"/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29" fillId="0" borderId="0" xfId="0" applyFont="1" applyAlignment="1">
      <alignment vertical="center"/>
    </xf>
    <xf numFmtId="0" fontId="31" fillId="0" borderId="0" xfId="0" quotePrefix="1" applyFont="1" applyAlignment="1">
      <alignment vertical="center"/>
    </xf>
    <xf numFmtId="0" fontId="31" fillId="0" borderId="0" xfId="0" quotePrefix="1" applyFont="1" applyAlignment="1">
      <alignment horizontal="left" vertical="center"/>
    </xf>
    <xf numFmtId="0" fontId="24" fillId="0" borderId="0" xfId="0" applyFont="1" applyAlignment="1">
      <alignment vertical="center"/>
    </xf>
    <xf numFmtId="0" fontId="32" fillId="0" borderId="0" xfId="0" applyFont="1" applyAlignment="1">
      <alignment vertical="center" shrinkToFit="1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32" fillId="0" borderId="0" xfId="0" quotePrefix="1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quotePrefix="1" applyFont="1" applyAlignment="1">
      <alignment horizontal="left" vertical="center"/>
    </xf>
    <xf numFmtId="0" fontId="32" fillId="0" borderId="6" xfId="0" applyFont="1" applyBorder="1" applyAlignment="1">
      <alignment vertical="center"/>
    </xf>
    <xf numFmtId="0" fontId="32" fillId="0" borderId="0" xfId="0" applyFont="1" applyAlignment="1">
      <alignment horizontal="center" vertical="center" shrinkToFit="1"/>
    </xf>
    <xf numFmtId="0" fontId="31" fillId="0" borderId="0" xfId="0" applyFont="1" applyAlignment="1">
      <alignment vertical="center" shrinkToFit="1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31" fillId="0" borderId="6" xfId="0" applyFont="1" applyBorder="1" applyAlignment="1">
      <alignment vertical="center"/>
    </xf>
    <xf numFmtId="0" fontId="24" fillId="0" borderId="0" xfId="0" applyFont="1" applyAlignment="1">
      <alignment vertical="center" shrinkToFit="1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24" fillId="0" borderId="0" xfId="0" quotePrefix="1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quotePrefix="1" applyFont="1" applyAlignment="1">
      <alignment horizontal="left" vertical="center"/>
    </xf>
    <xf numFmtId="0" fontId="24" fillId="0" borderId="6" xfId="0" applyFont="1" applyBorder="1" applyAlignment="1">
      <alignment vertical="center"/>
    </xf>
    <xf numFmtId="0" fontId="33" fillId="0" borderId="0" xfId="0" applyFont="1"/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8" fillId="2" borderId="3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8" fillId="2" borderId="8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left"/>
    </xf>
    <xf numFmtId="0" fontId="33" fillId="0" borderId="0" xfId="0" applyFont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31" fillId="0" borderId="7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  <color rgb="FFC8C8FF"/>
      <color rgb="FFFF8585"/>
      <color rgb="FFE1E1FF"/>
      <color rgb="FFFF3232"/>
      <color rgb="FF646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73269</xdr:colOff>
      <xdr:row>8</xdr:row>
      <xdr:rowOff>205154</xdr:rowOff>
    </xdr:from>
    <xdr:to>
      <xdr:col>5</xdr:col>
      <xdr:colOff>190500</xdr:colOff>
      <xdr:row>9</xdr:row>
      <xdr:rowOff>80596</xdr:rowOff>
    </xdr:to>
    <xdr:cxnSp macro="">
      <xdr:nvCxnSpPr>
        <xdr:cNvPr id="15" name="直線單箭頭接點 14">
          <a:extLst>
            <a:ext uri="{FF2B5EF4-FFF2-40B4-BE49-F238E27FC236}">
              <a16:creationId xmlns:a16="http://schemas.microsoft.com/office/drawing/2014/main" id="{0032A15D-CEF1-30B5-7C71-FD221B3B638B}"/>
            </a:ext>
          </a:extLst>
        </xdr:cNvPr>
        <xdr:cNvCxnSpPr/>
      </xdr:nvCxnSpPr>
      <xdr:spPr>
        <a:xfrm>
          <a:off x="1033096" y="1619250"/>
          <a:ext cx="117231" cy="124558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10886</xdr:colOff>
      <xdr:row>8</xdr:row>
      <xdr:rowOff>208713</xdr:rowOff>
    </xdr:from>
    <xdr:to>
      <xdr:col>7</xdr:col>
      <xdr:colOff>161192</xdr:colOff>
      <xdr:row>9</xdr:row>
      <xdr:rowOff>76200</xdr:rowOff>
    </xdr:to>
    <xdr:cxnSp macro="">
      <xdr:nvCxnSpPr>
        <xdr:cNvPr id="20" name="直線單箭頭接點 19">
          <a:extLst>
            <a:ext uri="{FF2B5EF4-FFF2-40B4-BE49-F238E27FC236}">
              <a16:creationId xmlns:a16="http://schemas.microsoft.com/office/drawing/2014/main" id="{D3D5697A-DA7C-44C6-819C-FCF776B495A7}"/>
            </a:ext>
          </a:extLst>
        </xdr:cNvPr>
        <xdr:cNvCxnSpPr/>
      </xdr:nvCxnSpPr>
      <xdr:spPr>
        <a:xfrm flipV="1">
          <a:off x="1420586" y="1634742"/>
          <a:ext cx="150306" cy="117858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139212</xdr:colOff>
      <xdr:row>8</xdr:row>
      <xdr:rowOff>241789</xdr:rowOff>
    </xdr:from>
    <xdr:to>
      <xdr:col>10</xdr:col>
      <xdr:colOff>14654</xdr:colOff>
      <xdr:row>9</xdr:row>
      <xdr:rowOff>117231</xdr:rowOff>
    </xdr:to>
    <xdr:cxnSp macro="">
      <xdr:nvCxnSpPr>
        <xdr:cNvPr id="22" name="直線單箭頭接點 21">
          <a:extLst>
            <a:ext uri="{FF2B5EF4-FFF2-40B4-BE49-F238E27FC236}">
              <a16:creationId xmlns:a16="http://schemas.microsoft.com/office/drawing/2014/main" id="{9F63C4FC-05FB-401A-A7DA-31976173501D}"/>
            </a:ext>
          </a:extLst>
        </xdr:cNvPr>
        <xdr:cNvCxnSpPr/>
      </xdr:nvCxnSpPr>
      <xdr:spPr>
        <a:xfrm>
          <a:off x="1905000" y="1655885"/>
          <a:ext cx="117231" cy="124558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65314</xdr:colOff>
      <xdr:row>8</xdr:row>
      <xdr:rowOff>234042</xdr:rowOff>
    </xdr:from>
    <xdr:to>
      <xdr:col>11</xdr:col>
      <xdr:colOff>174171</xdr:colOff>
      <xdr:row>9</xdr:row>
      <xdr:rowOff>81643</xdr:rowOff>
    </xdr:to>
    <xdr:cxnSp macro="">
      <xdr:nvCxnSpPr>
        <xdr:cNvPr id="23" name="直線單箭頭接點 22">
          <a:extLst>
            <a:ext uri="{FF2B5EF4-FFF2-40B4-BE49-F238E27FC236}">
              <a16:creationId xmlns:a16="http://schemas.microsoft.com/office/drawing/2014/main" id="{565EC081-1811-457E-B8DA-E2583B7E2E2E}"/>
            </a:ext>
          </a:extLst>
        </xdr:cNvPr>
        <xdr:cNvCxnSpPr/>
      </xdr:nvCxnSpPr>
      <xdr:spPr>
        <a:xfrm flipV="1">
          <a:off x="2280557" y="1660071"/>
          <a:ext cx="108857" cy="97972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171869</xdr:colOff>
      <xdr:row>8</xdr:row>
      <xdr:rowOff>198246</xdr:rowOff>
    </xdr:from>
    <xdr:to>
      <xdr:col>14</xdr:col>
      <xdr:colOff>47311</xdr:colOff>
      <xdr:row>9</xdr:row>
      <xdr:rowOff>73688</xdr:rowOff>
    </xdr:to>
    <xdr:cxnSp macro="">
      <xdr:nvCxnSpPr>
        <xdr:cNvPr id="26" name="直線單箭頭接點 25">
          <a:extLst>
            <a:ext uri="{FF2B5EF4-FFF2-40B4-BE49-F238E27FC236}">
              <a16:creationId xmlns:a16="http://schemas.microsoft.com/office/drawing/2014/main" id="{065B6A59-167C-94E7-C7FA-9F79008958F1}"/>
            </a:ext>
          </a:extLst>
        </xdr:cNvPr>
        <xdr:cNvCxnSpPr/>
      </xdr:nvCxnSpPr>
      <xdr:spPr>
        <a:xfrm>
          <a:off x="2751783" y="1624275"/>
          <a:ext cx="114928" cy="125813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54428</xdr:colOff>
      <xdr:row>8</xdr:row>
      <xdr:rowOff>201385</xdr:rowOff>
    </xdr:from>
    <xdr:to>
      <xdr:col>15</xdr:col>
      <xdr:colOff>206828</xdr:colOff>
      <xdr:row>9</xdr:row>
      <xdr:rowOff>70757</xdr:rowOff>
    </xdr:to>
    <xdr:cxnSp macro="">
      <xdr:nvCxnSpPr>
        <xdr:cNvPr id="27" name="直線單箭頭接點 26">
          <a:extLst>
            <a:ext uri="{FF2B5EF4-FFF2-40B4-BE49-F238E27FC236}">
              <a16:creationId xmlns:a16="http://schemas.microsoft.com/office/drawing/2014/main" id="{081989E6-F84D-8938-B58E-291C2FDFAD3E}"/>
            </a:ext>
          </a:extLst>
        </xdr:cNvPr>
        <xdr:cNvCxnSpPr/>
      </xdr:nvCxnSpPr>
      <xdr:spPr>
        <a:xfrm flipV="1">
          <a:off x="3075214" y="1627414"/>
          <a:ext cx="152400" cy="119743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89597</xdr:colOff>
      <xdr:row>8</xdr:row>
      <xdr:rowOff>210597</xdr:rowOff>
    </xdr:from>
    <xdr:to>
      <xdr:col>29</xdr:col>
      <xdr:colOff>206828</xdr:colOff>
      <xdr:row>9</xdr:row>
      <xdr:rowOff>86039</xdr:rowOff>
    </xdr:to>
    <xdr:cxnSp macro="">
      <xdr:nvCxnSpPr>
        <xdr:cNvPr id="31" name="直線單箭頭接點 30">
          <a:extLst>
            <a:ext uri="{FF2B5EF4-FFF2-40B4-BE49-F238E27FC236}">
              <a16:creationId xmlns:a16="http://schemas.microsoft.com/office/drawing/2014/main" id="{DE42C938-EE42-A9F5-BF00-2A079336DBDA}"/>
            </a:ext>
          </a:extLst>
        </xdr:cNvPr>
        <xdr:cNvCxnSpPr/>
      </xdr:nvCxnSpPr>
      <xdr:spPr>
        <a:xfrm>
          <a:off x="6501283" y="1636626"/>
          <a:ext cx="117231" cy="125813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27214</xdr:colOff>
      <xdr:row>8</xdr:row>
      <xdr:rowOff>214156</xdr:rowOff>
    </xdr:from>
    <xdr:to>
      <xdr:col>31</xdr:col>
      <xdr:colOff>177520</xdr:colOff>
      <xdr:row>9</xdr:row>
      <xdr:rowOff>81643</xdr:rowOff>
    </xdr:to>
    <xdr:cxnSp macro="">
      <xdr:nvCxnSpPr>
        <xdr:cNvPr id="32" name="直線單箭頭接點 31">
          <a:extLst>
            <a:ext uri="{FF2B5EF4-FFF2-40B4-BE49-F238E27FC236}">
              <a16:creationId xmlns:a16="http://schemas.microsoft.com/office/drawing/2014/main" id="{420FC138-37CF-5557-CE25-33BBA280B2E6}"/>
            </a:ext>
          </a:extLst>
        </xdr:cNvPr>
        <xdr:cNvCxnSpPr/>
      </xdr:nvCxnSpPr>
      <xdr:spPr>
        <a:xfrm flipV="1">
          <a:off x="6879771" y="1640185"/>
          <a:ext cx="150306" cy="117858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155539</xdr:colOff>
      <xdr:row>8</xdr:row>
      <xdr:rowOff>247232</xdr:rowOff>
    </xdr:from>
    <xdr:to>
      <xdr:col>34</xdr:col>
      <xdr:colOff>30982</xdr:colOff>
      <xdr:row>9</xdr:row>
      <xdr:rowOff>122674</xdr:rowOff>
    </xdr:to>
    <xdr:cxnSp macro="">
      <xdr:nvCxnSpPr>
        <xdr:cNvPr id="33" name="直線單箭頭接點 32">
          <a:extLst>
            <a:ext uri="{FF2B5EF4-FFF2-40B4-BE49-F238E27FC236}">
              <a16:creationId xmlns:a16="http://schemas.microsoft.com/office/drawing/2014/main" id="{51738A8E-C51C-CECC-7475-BE26EA1B983D}"/>
            </a:ext>
          </a:extLst>
        </xdr:cNvPr>
        <xdr:cNvCxnSpPr/>
      </xdr:nvCxnSpPr>
      <xdr:spPr>
        <a:xfrm>
          <a:off x="7372768" y="1673261"/>
          <a:ext cx="114928" cy="125813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81642</xdr:colOff>
      <xdr:row>8</xdr:row>
      <xdr:rowOff>239485</xdr:rowOff>
    </xdr:from>
    <xdr:to>
      <xdr:col>35</xdr:col>
      <xdr:colOff>190499</xdr:colOff>
      <xdr:row>9</xdr:row>
      <xdr:rowOff>87086</xdr:rowOff>
    </xdr:to>
    <xdr:cxnSp macro="">
      <xdr:nvCxnSpPr>
        <xdr:cNvPr id="34" name="直線單箭頭接點 33">
          <a:extLst>
            <a:ext uri="{FF2B5EF4-FFF2-40B4-BE49-F238E27FC236}">
              <a16:creationId xmlns:a16="http://schemas.microsoft.com/office/drawing/2014/main" id="{113B698C-B2E7-D1DF-4B93-A2C0AEF9A524}"/>
            </a:ext>
          </a:extLst>
        </xdr:cNvPr>
        <xdr:cNvCxnSpPr/>
      </xdr:nvCxnSpPr>
      <xdr:spPr>
        <a:xfrm flipV="1">
          <a:off x="7739742" y="1665514"/>
          <a:ext cx="108857" cy="97972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188197</xdr:colOff>
      <xdr:row>8</xdr:row>
      <xdr:rowOff>203689</xdr:rowOff>
    </xdr:from>
    <xdr:to>
      <xdr:col>38</xdr:col>
      <xdr:colOff>63639</xdr:colOff>
      <xdr:row>9</xdr:row>
      <xdr:rowOff>79131</xdr:rowOff>
    </xdr:to>
    <xdr:cxnSp macro="">
      <xdr:nvCxnSpPr>
        <xdr:cNvPr id="35" name="直線單箭頭接點 34">
          <a:extLst>
            <a:ext uri="{FF2B5EF4-FFF2-40B4-BE49-F238E27FC236}">
              <a16:creationId xmlns:a16="http://schemas.microsoft.com/office/drawing/2014/main" id="{9D214922-9E4A-FEFD-DE72-95A1D03E4432}"/>
            </a:ext>
          </a:extLst>
        </xdr:cNvPr>
        <xdr:cNvCxnSpPr/>
      </xdr:nvCxnSpPr>
      <xdr:spPr>
        <a:xfrm>
          <a:off x="8210968" y="1629718"/>
          <a:ext cx="114928" cy="125813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70756</xdr:colOff>
      <xdr:row>8</xdr:row>
      <xdr:rowOff>206828</xdr:rowOff>
    </xdr:from>
    <xdr:to>
      <xdr:col>39</xdr:col>
      <xdr:colOff>223156</xdr:colOff>
      <xdr:row>9</xdr:row>
      <xdr:rowOff>76200</xdr:rowOff>
    </xdr:to>
    <xdr:cxnSp macro="">
      <xdr:nvCxnSpPr>
        <xdr:cNvPr id="36" name="直線單箭頭接點 35">
          <a:extLst>
            <a:ext uri="{FF2B5EF4-FFF2-40B4-BE49-F238E27FC236}">
              <a16:creationId xmlns:a16="http://schemas.microsoft.com/office/drawing/2014/main" id="{CD4255E4-A24E-17D9-14FB-F7CA1ACF5A65}"/>
            </a:ext>
          </a:extLst>
        </xdr:cNvPr>
        <xdr:cNvCxnSpPr/>
      </xdr:nvCxnSpPr>
      <xdr:spPr>
        <a:xfrm flipV="1">
          <a:off x="8534399" y="1632857"/>
          <a:ext cx="152400" cy="119743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43962</xdr:colOff>
      <xdr:row>8</xdr:row>
      <xdr:rowOff>204735</xdr:rowOff>
    </xdr:from>
    <xdr:to>
      <xdr:col>5</xdr:col>
      <xdr:colOff>161193</xdr:colOff>
      <xdr:row>9</xdr:row>
      <xdr:rowOff>80681</xdr:rowOff>
    </xdr:to>
    <xdr:cxnSp macro="">
      <xdr:nvCxnSpPr>
        <xdr:cNvPr id="14" name="直線單箭頭接點 13">
          <a:extLst>
            <a:ext uri="{FF2B5EF4-FFF2-40B4-BE49-F238E27FC236}">
              <a16:creationId xmlns:a16="http://schemas.microsoft.com/office/drawing/2014/main" id="{9ABEB36A-A68E-48F8-B50E-53C99656FECB}"/>
            </a:ext>
          </a:extLst>
        </xdr:cNvPr>
        <xdr:cNvCxnSpPr/>
      </xdr:nvCxnSpPr>
      <xdr:spPr>
        <a:xfrm>
          <a:off x="1003789" y="1618831"/>
          <a:ext cx="117231" cy="125062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173343</xdr:colOff>
      <xdr:row>8</xdr:row>
      <xdr:rowOff>208294</xdr:rowOff>
    </xdr:from>
    <xdr:to>
      <xdr:col>7</xdr:col>
      <xdr:colOff>125822</xdr:colOff>
      <xdr:row>9</xdr:row>
      <xdr:rowOff>76285</xdr:rowOff>
    </xdr:to>
    <xdr:cxnSp macro="">
      <xdr:nvCxnSpPr>
        <xdr:cNvPr id="15" name="直線單箭頭接點 14">
          <a:extLst>
            <a:ext uri="{FF2B5EF4-FFF2-40B4-BE49-F238E27FC236}">
              <a16:creationId xmlns:a16="http://schemas.microsoft.com/office/drawing/2014/main" id="{2FFB2576-BEF3-4CE9-94B4-B682E028D0E4}"/>
            </a:ext>
          </a:extLst>
        </xdr:cNvPr>
        <xdr:cNvCxnSpPr/>
      </xdr:nvCxnSpPr>
      <xdr:spPr>
        <a:xfrm flipV="1">
          <a:off x="1374958" y="1622390"/>
          <a:ext cx="150306" cy="117107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98789</xdr:colOff>
      <xdr:row>8</xdr:row>
      <xdr:rowOff>241370</xdr:rowOff>
    </xdr:from>
    <xdr:to>
      <xdr:col>9</xdr:col>
      <xdr:colOff>210714</xdr:colOff>
      <xdr:row>9</xdr:row>
      <xdr:rowOff>117316</xdr:rowOff>
    </xdr:to>
    <xdr:cxnSp macro="">
      <xdr:nvCxnSpPr>
        <xdr:cNvPr id="16" name="直線單箭頭接點 15">
          <a:extLst>
            <a:ext uri="{FF2B5EF4-FFF2-40B4-BE49-F238E27FC236}">
              <a16:creationId xmlns:a16="http://schemas.microsoft.com/office/drawing/2014/main" id="{9997D67D-BE82-4B01-BD9B-ACFD1EA0807E}"/>
            </a:ext>
          </a:extLst>
        </xdr:cNvPr>
        <xdr:cNvCxnSpPr/>
      </xdr:nvCxnSpPr>
      <xdr:spPr>
        <a:xfrm>
          <a:off x="1864577" y="1655466"/>
          <a:ext cx="111925" cy="125062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18827</xdr:colOff>
      <xdr:row>8</xdr:row>
      <xdr:rowOff>233623</xdr:rowOff>
    </xdr:from>
    <xdr:to>
      <xdr:col>11</xdr:col>
      <xdr:colOff>127684</xdr:colOff>
      <xdr:row>9</xdr:row>
      <xdr:rowOff>81728</xdr:rowOff>
    </xdr:to>
    <xdr:cxnSp macro="">
      <xdr:nvCxnSpPr>
        <xdr:cNvPr id="17" name="直線單箭頭接點 16">
          <a:extLst>
            <a:ext uri="{FF2B5EF4-FFF2-40B4-BE49-F238E27FC236}">
              <a16:creationId xmlns:a16="http://schemas.microsoft.com/office/drawing/2014/main" id="{8703DC8B-1940-4351-811E-5FEA5511D267}"/>
            </a:ext>
          </a:extLst>
        </xdr:cNvPr>
        <xdr:cNvCxnSpPr/>
      </xdr:nvCxnSpPr>
      <xdr:spPr>
        <a:xfrm flipV="1">
          <a:off x="2224231" y="1647719"/>
          <a:ext cx="108857" cy="97221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120329</xdr:colOff>
      <xdr:row>8</xdr:row>
      <xdr:rowOff>197827</xdr:rowOff>
    </xdr:from>
    <xdr:to>
      <xdr:col>13</xdr:col>
      <xdr:colOff>232253</xdr:colOff>
      <xdr:row>9</xdr:row>
      <xdr:rowOff>73773</xdr:rowOff>
    </xdr:to>
    <xdr:cxnSp macro="">
      <xdr:nvCxnSpPr>
        <xdr:cNvPr id="18" name="直線單箭頭接點 17">
          <a:extLst>
            <a:ext uri="{FF2B5EF4-FFF2-40B4-BE49-F238E27FC236}">
              <a16:creationId xmlns:a16="http://schemas.microsoft.com/office/drawing/2014/main" id="{1F77FF5B-5D75-471D-BCF4-2E2840CC7186}"/>
            </a:ext>
          </a:extLst>
        </xdr:cNvPr>
        <xdr:cNvCxnSpPr/>
      </xdr:nvCxnSpPr>
      <xdr:spPr>
        <a:xfrm>
          <a:off x="2692079" y="1611923"/>
          <a:ext cx="111924" cy="125062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194651</xdr:colOff>
      <xdr:row>8</xdr:row>
      <xdr:rowOff>200966</xdr:rowOff>
    </xdr:from>
    <xdr:to>
      <xdr:col>15</xdr:col>
      <xdr:colOff>149224</xdr:colOff>
      <xdr:row>9</xdr:row>
      <xdr:rowOff>70842</xdr:rowOff>
    </xdr:to>
    <xdr:cxnSp macro="">
      <xdr:nvCxnSpPr>
        <xdr:cNvPr id="19" name="直線單箭頭接點 18">
          <a:extLst>
            <a:ext uri="{FF2B5EF4-FFF2-40B4-BE49-F238E27FC236}">
              <a16:creationId xmlns:a16="http://schemas.microsoft.com/office/drawing/2014/main" id="{2246D063-74D1-420C-A2C2-544E3C94A251}"/>
            </a:ext>
          </a:extLst>
        </xdr:cNvPr>
        <xdr:cNvCxnSpPr/>
      </xdr:nvCxnSpPr>
      <xdr:spPr>
        <a:xfrm flipV="1">
          <a:off x="3008189" y="1615062"/>
          <a:ext cx="152400" cy="118992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102577</xdr:colOff>
      <xdr:row>8</xdr:row>
      <xdr:rowOff>226716</xdr:rowOff>
    </xdr:from>
    <xdr:to>
      <xdr:col>29</xdr:col>
      <xdr:colOff>95251</xdr:colOff>
      <xdr:row>9</xdr:row>
      <xdr:rowOff>102662</xdr:rowOff>
    </xdr:to>
    <xdr:cxnSp macro="">
      <xdr:nvCxnSpPr>
        <xdr:cNvPr id="20" name="直線單箭頭接點 19">
          <a:extLst>
            <a:ext uri="{FF2B5EF4-FFF2-40B4-BE49-F238E27FC236}">
              <a16:creationId xmlns:a16="http://schemas.microsoft.com/office/drawing/2014/main" id="{19EC602F-7C26-66E1-4C6B-491A2B244525}"/>
            </a:ext>
          </a:extLst>
        </xdr:cNvPr>
        <xdr:cNvCxnSpPr/>
      </xdr:nvCxnSpPr>
      <xdr:spPr>
        <a:xfrm>
          <a:off x="7268308" y="1640812"/>
          <a:ext cx="117231" cy="125062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107400</xdr:colOff>
      <xdr:row>8</xdr:row>
      <xdr:rowOff>230275</xdr:rowOff>
    </xdr:from>
    <xdr:to>
      <xdr:col>31</xdr:col>
      <xdr:colOff>59879</xdr:colOff>
      <xdr:row>9</xdr:row>
      <xdr:rowOff>98266</xdr:rowOff>
    </xdr:to>
    <xdr:cxnSp macro="">
      <xdr:nvCxnSpPr>
        <xdr:cNvPr id="21" name="直線單箭頭接點 20">
          <a:extLst>
            <a:ext uri="{FF2B5EF4-FFF2-40B4-BE49-F238E27FC236}">
              <a16:creationId xmlns:a16="http://schemas.microsoft.com/office/drawing/2014/main" id="{18FC6077-E726-1C83-2C66-9388F5F4145E}"/>
            </a:ext>
          </a:extLst>
        </xdr:cNvPr>
        <xdr:cNvCxnSpPr/>
      </xdr:nvCxnSpPr>
      <xdr:spPr>
        <a:xfrm flipV="1">
          <a:off x="7639477" y="1644371"/>
          <a:ext cx="150306" cy="117107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32846</xdr:colOff>
      <xdr:row>9</xdr:row>
      <xdr:rowOff>14235</xdr:rowOff>
    </xdr:from>
    <xdr:to>
      <xdr:col>33</xdr:col>
      <xdr:colOff>144771</xdr:colOff>
      <xdr:row>9</xdr:row>
      <xdr:rowOff>139297</xdr:rowOff>
    </xdr:to>
    <xdr:cxnSp macro="">
      <xdr:nvCxnSpPr>
        <xdr:cNvPr id="22" name="直線單箭頭接點 21">
          <a:extLst>
            <a:ext uri="{FF2B5EF4-FFF2-40B4-BE49-F238E27FC236}">
              <a16:creationId xmlns:a16="http://schemas.microsoft.com/office/drawing/2014/main" id="{A1B5A7B4-CADE-3A7D-50DE-66254B2DECB3}"/>
            </a:ext>
          </a:extLst>
        </xdr:cNvPr>
        <xdr:cNvCxnSpPr/>
      </xdr:nvCxnSpPr>
      <xdr:spPr>
        <a:xfrm>
          <a:off x="8129096" y="1677447"/>
          <a:ext cx="111925" cy="125062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150712</xdr:colOff>
      <xdr:row>9</xdr:row>
      <xdr:rowOff>6488</xdr:rowOff>
    </xdr:from>
    <xdr:to>
      <xdr:col>35</xdr:col>
      <xdr:colOff>61742</xdr:colOff>
      <xdr:row>9</xdr:row>
      <xdr:rowOff>103709</xdr:rowOff>
    </xdr:to>
    <xdr:cxnSp macro="">
      <xdr:nvCxnSpPr>
        <xdr:cNvPr id="23" name="直線單箭頭接點 22">
          <a:extLst>
            <a:ext uri="{FF2B5EF4-FFF2-40B4-BE49-F238E27FC236}">
              <a16:creationId xmlns:a16="http://schemas.microsoft.com/office/drawing/2014/main" id="{24C3EDC2-C61E-CB04-E2AA-5F695C9D423F}"/>
            </a:ext>
          </a:extLst>
        </xdr:cNvPr>
        <xdr:cNvCxnSpPr/>
      </xdr:nvCxnSpPr>
      <xdr:spPr>
        <a:xfrm flipV="1">
          <a:off x="8488750" y="1669700"/>
          <a:ext cx="108857" cy="97221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54386</xdr:colOff>
      <xdr:row>8</xdr:row>
      <xdr:rowOff>219808</xdr:rowOff>
    </xdr:from>
    <xdr:to>
      <xdr:col>37</xdr:col>
      <xdr:colOff>166310</xdr:colOff>
      <xdr:row>9</xdr:row>
      <xdr:rowOff>95754</xdr:rowOff>
    </xdr:to>
    <xdr:cxnSp macro="">
      <xdr:nvCxnSpPr>
        <xdr:cNvPr id="24" name="直線單箭頭接點 23">
          <a:extLst>
            <a:ext uri="{FF2B5EF4-FFF2-40B4-BE49-F238E27FC236}">
              <a16:creationId xmlns:a16="http://schemas.microsoft.com/office/drawing/2014/main" id="{252187C3-BF6F-0549-0C49-D5F3B254548F}"/>
            </a:ext>
          </a:extLst>
        </xdr:cNvPr>
        <xdr:cNvCxnSpPr/>
      </xdr:nvCxnSpPr>
      <xdr:spPr>
        <a:xfrm>
          <a:off x="8956598" y="1633904"/>
          <a:ext cx="111924" cy="125062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128708</xdr:colOff>
      <xdr:row>8</xdr:row>
      <xdr:rowOff>222947</xdr:rowOff>
    </xdr:from>
    <xdr:to>
      <xdr:col>39</xdr:col>
      <xdr:colOff>83281</xdr:colOff>
      <xdr:row>9</xdr:row>
      <xdr:rowOff>92823</xdr:rowOff>
    </xdr:to>
    <xdr:cxnSp macro="">
      <xdr:nvCxnSpPr>
        <xdr:cNvPr id="25" name="直線單箭頭接點 24">
          <a:extLst>
            <a:ext uri="{FF2B5EF4-FFF2-40B4-BE49-F238E27FC236}">
              <a16:creationId xmlns:a16="http://schemas.microsoft.com/office/drawing/2014/main" id="{AAB4B2F5-5C10-2C07-FBB8-FCC90F5E5D7E}"/>
            </a:ext>
          </a:extLst>
        </xdr:cNvPr>
        <xdr:cNvCxnSpPr/>
      </xdr:nvCxnSpPr>
      <xdr:spPr>
        <a:xfrm flipV="1">
          <a:off x="9272708" y="1637043"/>
          <a:ext cx="152400" cy="118992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Y17" sqref="Y17"/>
    </sheetView>
  </sheetViews>
  <sheetFormatPr defaultRowHeight="16.5"/>
  <cols>
    <col min="1" max="1" width="10" style="2" bestFit="1" customWidth="1"/>
    <col min="2" max="4" width="9" style="2"/>
    <col min="5" max="10" width="9.125" style="2" customWidth="1"/>
    <col min="11" max="16384" width="9" style="2"/>
  </cols>
  <sheetData>
    <row r="1" spans="1:10">
      <c r="A1" s="2" t="s">
        <v>4604</v>
      </c>
    </row>
    <row r="2" spans="1:10" ht="36.75">
      <c r="A2" s="3">
        <v>111111</v>
      </c>
      <c r="B2" s="4" t="str">
        <f>IF(A6="",IFERROR(VLOOKUP(A2,School!A:B,2,FALSE),"邵老師數學教室"),A6)</f>
        <v>邵老師數學教室</v>
      </c>
    </row>
    <row r="3" spans="1:10" ht="25.5">
      <c r="A3" s="5" t="s">
        <v>4605</v>
      </c>
      <c r="B3" s="6" t="s">
        <v>4606</v>
      </c>
    </row>
    <row r="4" spans="1:10" ht="25.5">
      <c r="B4" s="6" t="s">
        <v>4607</v>
      </c>
    </row>
    <row r="5" spans="1:10" ht="36.75">
      <c r="A5" s="7" t="s">
        <v>4608</v>
      </c>
      <c r="B5" s="4"/>
    </row>
    <row r="6" spans="1:10" ht="38.25">
      <c r="A6" s="78"/>
      <c r="B6" s="79"/>
      <c r="C6" s="79"/>
      <c r="D6" s="79"/>
      <c r="E6" s="79"/>
      <c r="F6" s="79"/>
      <c r="G6" s="80"/>
    </row>
    <row r="8" spans="1:10">
      <c r="A8" s="2" t="s">
        <v>4609</v>
      </c>
    </row>
    <row r="9" spans="1:10" ht="38.25">
      <c r="A9" s="78" t="s">
        <v>4627</v>
      </c>
      <c r="B9" s="79"/>
      <c r="C9" s="79"/>
      <c r="D9" s="79"/>
      <c r="E9" s="81"/>
      <c r="F9" s="81"/>
      <c r="G9" s="82"/>
    </row>
    <row r="10" spans="1:10">
      <c r="E10" s="75"/>
      <c r="F10" s="75"/>
      <c r="G10" s="75"/>
      <c r="H10" s="75"/>
      <c r="I10" s="75"/>
      <c r="J10" s="75"/>
    </row>
    <row r="11" spans="1:10">
      <c r="E11" s="83"/>
      <c r="F11" s="83"/>
      <c r="G11" s="83"/>
      <c r="H11" s="83"/>
      <c r="I11" s="83"/>
      <c r="J11" s="83"/>
    </row>
    <row r="12" spans="1:10">
      <c r="A12" s="2" t="s">
        <v>4610</v>
      </c>
      <c r="E12" s="76"/>
      <c r="F12" s="76"/>
      <c r="G12" s="76"/>
      <c r="H12" s="76"/>
      <c r="I12" s="76"/>
      <c r="J12" s="76"/>
    </row>
    <row r="13" spans="1:10" ht="36.75">
      <c r="A13" s="8"/>
      <c r="E13" s="77"/>
      <c r="F13" s="77"/>
      <c r="G13" s="77"/>
      <c r="H13" s="77"/>
      <c r="I13" s="77"/>
      <c r="J13" s="77"/>
    </row>
    <row r="14" spans="1:10">
      <c r="E14" s="75"/>
      <c r="F14" s="75"/>
      <c r="G14" s="75"/>
      <c r="H14" s="75"/>
      <c r="I14" s="75"/>
      <c r="J14" s="75"/>
    </row>
    <row r="15" spans="1:10">
      <c r="E15" s="46"/>
      <c r="F15" s="46"/>
      <c r="G15" s="46"/>
      <c r="H15" s="46"/>
      <c r="I15" s="46"/>
      <c r="J15" s="46"/>
    </row>
    <row r="16" spans="1:10">
      <c r="E16" s="46">
        <v>10</v>
      </c>
      <c r="F16" s="46">
        <v>11</v>
      </c>
      <c r="G16" s="46">
        <v>100</v>
      </c>
      <c r="H16" s="46">
        <v>101</v>
      </c>
      <c r="I16" s="46">
        <v>110</v>
      </c>
      <c r="J16" s="46">
        <v>111</v>
      </c>
    </row>
    <row r="18" spans="1:1" ht="38.25">
      <c r="A18" s="9" t="s">
        <v>4611</v>
      </c>
    </row>
  </sheetData>
  <sheetProtection algorithmName="SHA-512" hashValue="2p4XyD4Qd2XZLPJzqZyHbMR1C6gUkeNz9crfY0BhI0xnTmoQA47W4rXoLkWZrW96ouB14Bth1JVkClpQLGqagQ==" saltValue="S4MQ1wYucpbPIju73ztLuQ==" spinCount="100000" sheet="1" objects="1" scenarios="1"/>
  <protectedRanges>
    <protectedRange sqref="E13:J13" name="範圍7"/>
    <protectedRange sqref="E13:J13" name="StartNumber"/>
    <protectedRange sqref="A2" name="SchCode"/>
    <protectedRange sqref="A6" name="SchName"/>
    <protectedRange sqref="A9" name="Title"/>
    <protectedRange sqref="A13" name="WorksheetNbr"/>
    <protectedRange sqref="E13:J13" name="Range6"/>
  </protectedRanges>
  <mergeCells count="3">
    <mergeCell ref="A6:G6"/>
    <mergeCell ref="A9:G9"/>
    <mergeCell ref="E11:J11"/>
  </mergeCells>
  <phoneticPr fontId="10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3E7D9-DB3C-46CD-A1A7-9AF2321D2BAF}">
  <dimension ref="A1:AD500"/>
  <sheetViews>
    <sheetView workbookViewId="0">
      <selection activeCell="E1" sqref="E1:E1048576"/>
    </sheetView>
  </sheetViews>
  <sheetFormatPr defaultRowHeight="16.5"/>
  <cols>
    <col min="4" max="11" width="9" style="33"/>
  </cols>
  <sheetData>
    <row r="1" spans="1:30">
      <c r="A1">
        <f>Parameter!I13</f>
        <v>0</v>
      </c>
      <c r="B1" s="32" t="s">
        <v>4617</v>
      </c>
      <c r="D1" s="33">
        <v>1</v>
      </c>
      <c r="E1" s="33" t="e">
        <f ca="1">VLOOKUP(D1,N:U,8,FALSE)+VLOOKUP(D1,N:V,9,FALSE)</f>
        <v>#N/A</v>
      </c>
      <c r="F1" s="34" t="s">
        <v>4618</v>
      </c>
      <c r="G1" s="33">
        <f>$A$1</f>
        <v>0</v>
      </c>
      <c r="H1" s="35" t="s">
        <v>4616</v>
      </c>
      <c r="I1" s="33" t="e">
        <f ca="1">VLOOKUP(D1,N:U,6,FALSE)</f>
        <v>#N/A</v>
      </c>
      <c r="J1" s="33" t="e">
        <f ca="1">IF(K1&lt;&gt;"","…","")</f>
        <v>#N/A</v>
      </c>
      <c r="K1" s="33" t="e">
        <f ca="1">IF(MOD(E1,G1)&gt;0,MOD(E1,G1),"")</f>
        <v>#N/A</v>
      </c>
      <c r="N1" t="str">
        <f ca="1">IF(O1&lt;&gt;"",RANK(O1,O:O),"")</f>
        <v/>
      </c>
      <c r="O1" t="str">
        <f ca="1">IF(P1=$B$2,IF(U1+V1&lt;1000,RAND(),""),"")</f>
        <v/>
      </c>
      <c r="P1">
        <f>IF(U1&lt;1000,AB1*4+AC1*2+AD1,0)</f>
        <v>2</v>
      </c>
      <c r="Q1">
        <f>$A$1</f>
        <v>0</v>
      </c>
      <c r="R1" t="s">
        <v>4615</v>
      </c>
      <c r="S1">
        <f>X1*100+Y1*10+Z1</f>
        <v>50</v>
      </c>
      <c r="T1" s="25" t="s">
        <v>4616</v>
      </c>
      <c r="U1">
        <f>Q1*S1</f>
        <v>0</v>
      </c>
      <c r="V1" t="e">
        <f ca="1">RANDBETWEEN(0,$A$1-1)</f>
        <v>#NUM!</v>
      </c>
      <c r="X1">
        <v>0</v>
      </c>
      <c r="Y1">
        <v>5</v>
      </c>
      <c r="Z1">
        <v>0</v>
      </c>
      <c r="AB1">
        <f>IF(X1=0,0,1)</f>
        <v>0</v>
      </c>
      <c r="AC1">
        <f t="shared" ref="AC1:AD16" si="0">IF(Y1=0,0,1)</f>
        <v>1</v>
      </c>
      <c r="AD1">
        <f t="shared" si="0"/>
        <v>0</v>
      </c>
    </row>
    <row r="2" spans="1:30">
      <c r="B2">
        <f>Parameter!I15</f>
        <v>0</v>
      </c>
      <c r="D2" s="33">
        <v>2</v>
      </c>
      <c r="E2" s="33" t="e">
        <f t="shared" ref="E2:E4" ca="1" si="1">VLOOKUP(D2,N:U,8,FALSE)+VLOOKUP(D2,N:V,9,FALSE)</f>
        <v>#N/A</v>
      </c>
      <c r="F2" s="34" t="s">
        <v>4618</v>
      </c>
      <c r="G2" s="33">
        <f t="shared" ref="G2:G4" si="2">$A$1</f>
        <v>0</v>
      </c>
      <c r="H2" s="35" t="s">
        <v>4616</v>
      </c>
      <c r="I2" s="33" t="e">
        <f t="shared" ref="I2:I4" ca="1" si="3">VLOOKUP(D2,N:U,6,FALSE)</f>
        <v>#N/A</v>
      </c>
      <c r="J2" s="33" t="e">
        <f t="shared" ref="J2:J4" ca="1" si="4">IF(K2&lt;&gt;"","…","")</f>
        <v>#N/A</v>
      </c>
      <c r="K2" s="33" t="e">
        <f t="shared" ref="K2:K4" ca="1" si="5">IF(MOD(E2,G2)&gt;0,MOD(E2,G2),"")</f>
        <v>#N/A</v>
      </c>
      <c r="N2" t="str">
        <f t="shared" ref="N2:N65" ca="1" si="6">IF(O2&lt;&gt;"",RANK(O2,O:O),"")</f>
        <v/>
      </c>
      <c r="O2" t="str">
        <f t="shared" ref="O2:O65" ca="1" si="7">IF(P2=$B$2,IF(U2+V2&lt;1000,RAND(),""),"")</f>
        <v/>
      </c>
      <c r="P2">
        <f t="shared" ref="P2:P65" si="8">IF(U2&lt;1000,AB2*4+AC2*2+AD2,0)</f>
        <v>3</v>
      </c>
      <c r="Q2">
        <f>$A$1</f>
        <v>0</v>
      </c>
      <c r="R2" t="s">
        <v>4615</v>
      </c>
      <c r="S2">
        <f t="shared" ref="S2:S65" si="9">X2*100+Y2*10+Z2</f>
        <v>51</v>
      </c>
      <c r="T2" s="25" t="s">
        <v>4616</v>
      </c>
      <c r="U2">
        <f>Q2*S2</f>
        <v>0</v>
      </c>
      <c r="V2" t="e">
        <f t="shared" ref="V2:V65" ca="1" si="10">RANDBETWEEN(0,$A$1-1)</f>
        <v>#NUM!</v>
      </c>
      <c r="X2">
        <f>IF(Y1=9,MOD(X1+1,10),X1)</f>
        <v>0</v>
      </c>
      <c r="Y2">
        <f>IF(Z1=9,MOD(Y1+1,10),Y1)</f>
        <v>5</v>
      </c>
      <c r="Z2">
        <f>IF(MOD(Z1+1,10)=0,0,Z1+1)</f>
        <v>1</v>
      </c>
      <c r="AB2">
        <f t="shared" ref="AB2:AD31" si="11">IF(X2=0,0,1)</f>
        <v>0</v>
      </c>
      <c r="AC2">
        <f t="shared" si="0"/>
        <v>1</v>
      </c>
      <c r="AD2">
        <f t="shared" si="0"/>
        <v>1</v>
      </c>
    </row>
    <row r="3" spans="1:30">
      <c r="D3" s="33">
        <v>3</v>
      </c>
      <c r="E3" s="33" t="e">
        <f t="shared" ca="1" si="1"/>
        <v>#N/A</v>
      </c>
      <c r="F3" s="34" t="s">
        <v>4618</v>
      </c>
      <c r="G3" s="33">
        <f t="shared" si="2"/>
        <v>0</v>
      </c>
      <c r="H3" s="35" t="s">
        <v>4616</v>
      </c>
      <c r="I3" s="33" t="e">
        <f t="shared" ca="1" si="3"/>
        <v>#N/A</v>
      </c>
      <c r="J3" s="33" t="e">
        <f t="shared" ca="1" si="4"/>
        <v>#N/A</v>
      </c>
      <c r="K3" s="33" t="e">
        <f t="shared" ca="1" si="5"/>
        <v>#N/A</v>
      </c>
      <c r="N3" t="str">
        <f t="shared" ca="1" si="6"/>
        <v/>
      </c>
      <c r="O3" t="str">
        <f t="shared" ca="1" si="7"/>
        <v/>
      </c>
      <c r="P3">
        <f t="shared" si="8"/>
        <v>3</v>
      </c>
      <c r="Q3">
        <f t="shared" ref="Q3:Q66" si="12">$A$1</f>
        <v>0</v>
      </c>
      <c r="R3" t="s">
        <v>4615</v>
      </c>
      <c r="S3">
        <f t="shared" si="9"/>
        <v>52</v>
      </c>
      <c r="T3" s="25" t="s">
        <v>4616</v>
      </c>
      <c r="U3">
        <f t="shared" ref="U3:U66" si="13">Q3*S3</f>
        <v>0</v>
      </c>
      <c r="V3" t="e">
        <f t="shared" ca="1" si="10"/>
        <v>#NUM!</v>
      </c>
      <c r="X3">
        <f t="shared" ref="X3:Y41" si="14">IF(Y2=9,MOD(X2+1,10),X2)</f>
        <v>0</v>
      </c>
      <c r="Y3">
        <f t="shared" si="14"/>
        <v>5</v>
      </c>
      <c r="Z3">
        <f t="shared" ref="Z3:Z66" si="15">IF(MOD(Z2+1,10)=0,0,Z2+1)</f>
        <v>2</v>
      </c>
      <c r="AB3">
        <f t="shared" si="11"/>
        <v>0</v>
      </c>
      <c r="AC3">
        <f t="shared" si="0"/>
        <v>1</v>
      </c>
      <c r="AD3">
        <f t="shared" si="0"/>
        <v>1</v>
      </c>
    </row>
    <row r="4" spans="1:30">
      <c r="D4" s="33">
        <v>4</v>
      </c>
      <c r="E4" s="33" t="e">
        <f t="shared" ca="1" si="1"/>
        <v>#N/A</v>
      </c>
      <c r="F4" s="34" t="s">
        <v>4618</v>
      </c>
      <c r="G4" s="33">
        <f t="shared" si="2"/>
        <v>0</v>
      </c>
      <c r="H4" s="35" t="s">
        <v>4616</v>
      </c>
      <c r="I4" s="33" t="e">
        <f t="shared" ca="1" si="3"/>
        <v>#N/A</v>
      </c>
      <c r="J4" s="33" t="e">
        <f t="shared" ca="1" si="4"/>
        <v>#N/A</v>
      </c>
      <c r="K4" s="33" t="e">
        <f t="shared" ca="1" si="5"/>
        <v>#N/A</v>
      </c>
      <c r="N4" t="str">
        <f t="shared" ca="1" si="6"/>
        <v/>
      </c>
      <c r="O4" t="str">
        <f t="shared" ca="1" si="7"/>
        <v/>
      </c>
      <c r="P4">
        <f t="shared" si="8"/>
        <v>3</v>
      </c>
      <c r="Q4">
        <f t="shared" si="12"/>
        <v>0</v>
      </c>
      <c r="R4" t="s">
        <v>4615</v>
      </c>
      <c r="S4">
        <f t="shared" si="9"/>
        <v>53</v>
      </c>
      <c r="T4" s="25" t="s">
        <v>4616</v>
      </c>
      <c r="U4">
        <f t="shared" si="13"/>
        <v>0</v>
      </c>
      <c r="V4" t="e">
        <f t="shared" ca="1" si="10"/>
        <v>#NUM!</v>
      </c>
      <c r="X4">
        <f t="shared" si="14"/>
        <v>0</v>
      </c>
      <c r="Y4">
        <f t="shared" si="14"/>
        <v>5</v>
      </c>
      <c r="Z4">
        <f t="shared" si="15"/>
        <v>3</v>
      </c>
      <c r="AB4">
        <f t="shared" si="11"/>
        <v>0</v>
      </c>
      <c r="AC4">
        <f t="shared" si="0"/>
        <v>1</v>
      </c>
      <c r="AD4">
        <f t="shared" si="0"/>
        <v>1</v>
      </c>
    </row>
    <row r="5" spans="1:30">
      <c r="F5" s="34"/>
      <c r="H5" s="35"/>
      <c r="N5" t="str">
        <f t="shared" ca="1" si="6"/>
        <v/>
      </c>
      <c r="O5" t="str">
        <f t="shared" ca="1" si="7"/>
        <v/>
      </c>
      <c r="P5">
        <f t="shared" si="8"/>
        <v>3</v>
      </c>
      <c r="Q5">
        <f t="shared" si="12"/>
        <v>0</v>
      </c>
      <c r="R5" t="s">
        <v>4615</v>
      </c>
      <c r="S5">
        <f t="shared" si="9"/>
        <v>54</v>
      </c>
      <c r="T5" s="25" t="s">
        <v>4616</v>
      </c>
      <c r="U5">
        <f t="shared" si="13"/>
        <v>0</v>
      </c>
      <c r="V5" t="e">
        <f t="shared" ca="1" si="10"/>
        <v>#NUM!</v>
      </c>
      <c r="X5">
        <f t="shared" si="14"/>
        <v>0</v>
      </c>
      <c r="Y5">
        <f t="shared" si="14"/>
        <v>5</v>
      </c>
      <c r="Z5">
        <f t="shared" si="15"/>
        <v>4</v>
      </c>
      <c r="AB5">
        <f t="shared" si="11"/>
        <v>0</v>
      </c>
      <c r="AC5">
        <f t="shared" si="0"/>
        <v>1</v>
      </c>
      <c r="AD5">
        <f t="shared" si="0"/>
        <v>1</v>
      </c>
    </row>
    <row r="6" spans="1:30">
      <c r="N6" t="str">
        <f t="shared" ca="1" si="6"/>
        <v/>
      </c>
      <c r="O6" t="str">
        <f t="shared" ca="1" si="7"/>
        <v/>
      </c>
      <c r="P6">
        <f t="shared" si="8"/>
        <v>3</v>
      </c>
      <c r="Q6">
        <f t="shared" si="12"/>
        <v>0</v>
      </c>
      <c r="R6" t="s">
        <v>4615</v>
      </c>
      <c r="S6">
        <f t="shared" si="9"/>
        <v>55</v>
      </c>
      <c r="T6" s="25" t="s">
        <v>4616</v>
      </c>
      <c r="U6">
        <f t="shared" si="13"/>
        <v>0</v>
      </c>
      <c r="V6" t="e">
        <f t="shared" ca="1" si="10"/>
        <v>#NUM!</v>
      </c>
      <c r="X6">
        <f t="shared" si="14"/>
        <v>0</v>
      </c>
      <c r="Y6">
        <f t="shared" si="14"/>
        <v>5</v>
      </c>
      <c r="Z6">
        <f t="shared" si="15"/>
        <v>5</v>
      </c>
      <c r="AB6">
        <f t="shared" si="11"/>
        <v>0</v>
      </c>
      <c r="AC6">
        <f t="shared" si="0"/>
        <v>1</v>
      </c>
      <c r="AD6">
        <f t="shared" si="0"/>
        <v>1</v>
      </c>
    </row>
    <row r="7" spans="1:30">
      <c r="N7" t="str">
        <f t="shared" ca="1" si="6"/>
        <v/>
      </c>
      <c r="O7" t="str">
        <f t="shared" ca="1" si="7"/>
        <v/>
      </c>
      <c r="P7">
        <f t="shared" si="8"/>
        <v>3</v>
      </c>
      <c r="Q7">
        <f t="shared" si="12"/>
        <v>0</v>
      </c>
      <c r="R7" t="s">
        <v>4615</v>
      </c>
      <c r="S7">
        <f t="shared" si="9"/>
        <v>56</v>
      </c>
      <c r="T7" s="25" t="s">
        <v>4616</v>
      </c>
      <c r="U7">
        <f t="shared" si="13"/>
        <v>0</v>
      </c>
      <c r="V7" t="e">
        <f t="shared" ca="1" si="10"/>
        <v>#NUM!</v>
      </c>
      <c r="X7">
        <f t="shared" si="14"/>
        <v>0</v>
      </c>
      <c r="Y7">
        <f t="shared" si="14"/>
        <v>5</v>
      </c>
      <c r="Z7">
        <f t="shared" si="15"/>
        <v>6</v>
      </c>
      <c r="AB7">
        <f t="shared" si="11"/>
        <v>0</v>
      </c>
      <c r="AC7">
        <f t="shared" si="0"/>
        <v>1</v>
      </c>
      <c r="AD7">
        <f t="shared" si="0"/>
        <v>1</v>
      </c>
    </row>
    <row r="8" spans="1:30">
      <c r="N8" t="str">
        <f t="shared" ca="1" si="6"/>
        <v/>
      </c>
      <c r="O8" t="str">
        <f t="shared" ca="1" si="7"/>
        <v/>
      </c>
      <c r="P8">
        <f t="shared" si="8"/>
        <v>3</v>
      </c>
      <c r="Q8">
        <f t="shared" si="12"/>
        <v>0</v>
      </c>
      <c r="R8" t="s">
        <v>4615</v>
      </c>
      <c r="S8">
        <f t="shared" si="9"/>
        <v>57</v>
      </c>
      <c r="T8" s="25" t="s">
        <v>4616</v>
      </c>
      <c r="U8">
        <f t="shared" si="13"/>
        <v>0</v>
      </c>
      <c r="V8" t="e">
        <f t="shared" ca="1" si="10"/>
        <v>#NUM!</v>
      </c>
      <c r="X8">
        <f t="shared" si="14"/>
        <v>0</v>
      </c>
      <c r="Y8">
        <f t="shared" si="14"/>
        <v>5</v>
      </c>
      <c r="Z8">
        <f t="shared" si="15"/>
        <v>7</v>
      </c>
      <c r="AB8">
        <f t="shared" si="11"/>
        <v>0</v>
      </c>
      <c r="AC8">
        <f t="shared" si="0"/>
        <v>1</v>
      </c>
      <c r="AD8">
        <f t="shared" si="0"/>
        <v>1</v>
      </c>
    </row>
    <row r="9" spans="1:30">
      <c r="N9" t="str">
        <f t="shared" ca="1" si="6"/>
        <v/>
      </c>
      <c r="O9" t="str">
        <f t="shared" ca="1" si="7"/>
        <v/>
      </c>
      <c r="P9">
        <f t="shared" si="8"/>
        <v>3</v>
      </c>
      <c r="Q9">
        <f t="shared" si="12"/>
        <v>0</v>
      </c>
      <c r="R9" t="s">
        <v>4615</v>
      </c>
      <c r="S9">
        <f t="shared" si="9"/>
        <v>58</v>
      </c>
      <c r="T9" s="25" t="s">
        <v>4616</v>
      </c>
      <c r="U9">
        <f t="shared" si="13"/>
        <v>0</v>
      </c>
      <c r="V9" t="e">
        <f t="shared" ca="1" si="10"/>
        <v>#NUM!</v>
      </c>
      <c r="X9">
        <f t="shared" si="14"/>
        <v>0</v>
      </c>
      <c r="Y9">
        <f t="shared" si="14"/>
        <v>5</v>
      </c>
      <c r="Z9">
        <f t="shared" si="15"/>
        <v>8</v>
      </c>
      <c r="AB9">
        <f t="shared" si="11"/>
        <v>0</v>
      </c>
      <c r="AC9">
        <f t="shared" si="0"/>
        <v>1</v>
      </c>
      <c r="AD9">
        <f t="shared" si="0"/>
        <v>1</v>
      </c>
    </row>
    <row r="10" spans="1:30">
      <c r="N10" t="str">
        <f t="shared" ca="1" si="6"/>
        <v/>
      </c>
      <c r="O10" t="str">
        <f t="shared" ca="1" si="7"/>
        <v/>
      </c>
      <c r="P10">
        <f t="shared" si="8"/>
        <v>3</v>
      </c>
      <c r="Q10">
        <f t="shared" si="12"/>
        <v>0</v>
      </c>
      <c r="R10" t="s">
        <v>4615</v>
      </c>
      <c r="S10">
        <f t="shared" si="9"/>
        <v>59</v>
      </c>
      <c r="T10" s="25" t="s">
        <v>4616</v>
      </c>
      <c r="U10">
        <f t="shared" si="13"/>
        <v>0</v>
      </c>
      <c r="V10" t="e">
        <f t="shared" ca="1" si="10"/>
        <v>#NUM!</v>
      </c>
      <c r="X10">
        <f t="shared" si="14"/>
        <v>0</v>
      </c>
      <c r="Y10">
        <f t="shared" si="14"/>
        <v>5</v>
      </c>
      <c r="Z10">
        <f t="shared" si="15"/>
        <v>9</v>
      </c>
      <c r="AB10">
        <f t="shared" si="11"/>
        <v>0</v>
      </c>
      <c r="AC10">
        <f t="shared" si="0"/>
        <v>1</v>
      </c>
      <c r="AD10">
        <f t="shared" si="0"/>
        <v>1</v>
      </c>
    </row>
    <row r="11" spans="1:30">
      <c r="N11" t="str">
        <f t="shared" ca="1" si="6"/>
        <v/>
      </c>
      <c r="O11" t="str">
        <f t="shared" ca="1" si="7"/>
        <v/>
      </c>
      <c r="P11">
        <f t="shared" si="8"/>
        <v>2</v>
      </c>
      <c r="Q11">
        <f t="shared" si="12"/>
        <v>0</v>
      </c>
      <c r="R11" t="s">
        <v>4615</v>
      </c>
      <c r="S11">
        <f t="shared" si="9"/>
        <v>60</v>
      </c>
      <c r="T11" s="25" t="s">
        <v>4616</v>
      </c>
      <c r="U11">
        <f t="shared" si="13"/>
        <v>0</v>
      </c>
      <c r="V11" t="e">
        <f t="shared" ca="1" si="10"/>
        <v>#NUM!</v>
      </c>
      <c r="X11">
        <f t="shared" si="14"/>
        <v>0</v>
      </c>
      <c r="Y11">
        <f t="shared" si="14"/>
        <v>6</v>
      </c>
      <c r="Z11">
        <f t="shared" si="15"/>
        <v>0</v>
      </c>
      <c r="AB11">
        <f t="shared" si="11"/>
        <v>0</v>
      </c>
      <c r="AC11">
        <f t="shared" si="0"/>
        <v>1</v>
      </c>
      <c r="AD11">
        <f t="shared" si="0"/>
        <v>0</v>
      </c>
    </row>
    <row r="12" spans="1:30">
      <c r="N12" t="str">
        <f t="shared" ca="1" si="6"/>
        <v/>
      </c>
      <c r="O12" t="str">
        <f t="shared" ca="1" si="7"/>
        <v/>
      </c>
      <c r="P12">
        <f t="shared" si="8"/>
        <v>3</v>
      </c>
      <c r="Q12">
        <f t="shared" si="12"/>
        <v>0</v>
      </c>
      <c r="R12" t="s">
        <v>4615</v>
      </c>
      <c r="S12">
        <f t="shared" si="9"/>
        <v>61</v>
      </c>
      <c r="T12" s="25" t="s">
        <v>4616</v>
      </c>
      <c r="U12">
        <f t="shared" si="13"/>
        <v>0</v>
      </c>
      <c r="V12" t="e">
        <f t="shared" ca="1" si="10"/>
        <v>#NUM!</v>
      </c>
      <c r="X12">
        <f t="shared" si="14"/>
        <v>0</v>
      </c>
      <c r="Y12">
        <f t="shared" si="14"/>
        <v>6</v>
      </c>
      <c r="Z12">
        <f t="shared" si="15"/>
        <v>1</v>
      </c>
      <c r="AB12">
        <f t="shared" si="11"/>
        <v>0</v>
      </c>
      <c r="AC12">
        <f t="shared" si="0"/>
        <v>1</v>
      </c>
      <c r="AD12">
        <f t="shared" si="0"/>
        <v>1</v>
      </c>
    </row>
    <row r="13" spans="1:30">
      <c r="N13" t="str">
        <f t="shared" ca="1" si="6"/>
        <v/>
      </c>
      <c r="O13" t="str">
        <f t="shared" ca="1" si="7"/>
        <v/>
      </c>
      <c r="P13">
        <f t="shared" si="8"/>
        <v>3</v>
      </c>
      <c r="Q13">
        <f t="shared" si="12"/>
        <v>0</v>
      </c>
      <c r="R13" t="s">
        <v>4615</v>
      </c>
      <c r="S13">
        <f t="shared" si="9"/>
        <v>62</v>
      </c>
      <c r="T13" s="25" t="s">
        <v>4616</v>
      </c>
      <c r="U13">
        <f t="shared" si="13"/>
        <v>0</v>
      </c>
      <c r="V13" t="e">
        <f t="shared" ca="1" si="10"/>
        <v>#NUM!</v>
      </c>
      <c r="X13">
        <f t="shared" si="14"/>
        <v>0</v>
      </c>
      <c r="Y13">
        <f t="shared" si="14"/>
        <v>6</v>
      </c>
      <c r="Z13">
        <f t="shared" si="15"/>
        <v>2</v>
      </c>
      <c r="AB13">
        <f t="shared" si="11"/>
        <v>0</v>
      </c>
      <c r="AC13">
        <f t="shared" si="0"/>
        <v>1</v>
      </c>
      <c r="AD13">
        <f t="shared" si="0"/>
        <v>1</v>
      </c>
    </row>
    <row r="14" spans="1:30">
      <c r="N14" t="str">
        <f t="shared" ca="1" si="6"/>
        <v/>
      </c>
      <c r="O14" t="str">
        <f t="shared" ca="1" si="7"/>
        <v/>
      </c>
      <c r="P14">
        <f t="shared" si="8"/>
        <v>3</v>
      </c>
      <c r="Q14">
        <f t="shared" si="12"/>
        <v>0</v>
      </c>
      <c r="R14" t="s">
        <v>4615</v>
      </c>
      <c r="S14">
        <f t="shared" si="9"/>
        <v>63</v>
      </c>
      <c r="T14" s="25" t="s">
        <v>4616</v>
      </c>
      <c r="U14">
        <f t="shared" si="13"/>
        <v>0</v>
      </c>
      <c r="V14" t="e">
        <f t="shared" ca="1" si="10"/>
        <v>#NUM!</v>
      </c>
      <c r="X14">
        <f t="shared" si="14"/>
        <v>0</v>
      </c>
      <c r="Y14">
        <f t="shared" si="14"/>
        <v>6</v>
      </c>
      <c r="Z14">
        <f t="shared" si="15"/>
        <v>3</v>
      </c>
      <c r="AB14">
        <f t="shared" si="11"/>
        <v>0</v>
      </c>
      <c r="AC14">
        <f t="shared" si="0"/>
        <v>1</v>
      </c>
      <c r="AD14">
        <f t="shared" si="0"/>
        <v>1</v>
      </c>
    </row>
    <row r="15" spans="1:30">
      <c r="N15" t="str">
        <f t="shared" ca="1" si="6"/>
        <v/>
      </c>
      <c r="O15" t="str">
        <f t="shared" ca="1" si="7"/>
        <v/>
      </c>
      <c r="P15">
        <f t="shared" si="8"/>
        <v>3</v>
      </c>
      <c r="Q15">
        <f t="shared" si="12"/>
        <v>0</v>
      </c>
      <c r="R15" t="s">
        <v>4615</v>
      </c>
      <c r="S15">
        <f t="shared" si="9"/>
        <v>64</v>
      </c>
      <c r="T15" s="25" t="s">
        <v>4616</v>
      </c>
      <c r="U15">
        <f t="shared" si="13"/>
        <v>0</v>
      </c>
      <c r="V15" t="e">
        <f t="shared" ca="1" si="10"/>
        <v>#NUM!</v>
      </c>
      <c r="X15">
        <f t="shared" si="14"/>
        <v>0</v>
      </c>
      <c r="Y15">
        <f t="shared" si="14"/>
        <v>6</v>
      </c>
      <c r="Z15">
        <f t="shared" si="15"/>
        <v>4</v>
      </c>
      <c r="AB15">
        <f t="shared" si="11"/>
        <v>0</v>
      </c>
      <c r="AC15">
        <f t="shared" si="0"/>
        <v>1</v>
      </c>
      <c r="AD15">
        <f t="shared" si="0"/>
        <v>1</v>
      </c>
    </row>
    <row r="16" spans="1:30">
      <c r="N16" t="str">
        <f t="shared" ca="1" si="6"/>
        <v/>
      </c>
      <c r="O16" t="str">
        <f t="shared" ca="1" si="7"/>
        <v/>
      </c>
      <c r="P16">
        <f t="shared" si="8"/>
        <v>3</v>
      </c>
      <c r="Q16">
        <f t="shared" si="12"/>
        <v>0</v>
      </c>
      <c r="R16" t="s">
        <v>4615</v>
      </c>
      <c r="S16">
        <f t="shared" si="9"/>
        <v>65</v>
      </c>
      <c r="T16" s="25" t="s">
        <v>4616</v>
      </c>
      <c r="U16">
        <f t="shared" si="13"/>
        <v>0</v>
      </c>
      <c r="V16" t="e">
        <f t="shared" ca="1" si="10"/>
        <v>#NUM!</v>
      </c>
      <c r="X16">
        <f t="shared" si="14"/>
        <v>0</v>
      </c>
      <c r="Y16">
        <f t="shared" si="14"/>
        <v>6</v>
      </c>
      <c r="Z16">
        <f t="shared" si="15"/>
        <v>5</v>
      </c>
      <c r="AB16">
        <f t="shared" si="11"/>
        <v>0</v>
      </c>
      <c r="AC16">
        <f t="shared" si="0"/>
        <v>1</v>
      </c>
      <c r="AD16">
        <f t="shared" si="0"/>
        <v>1</v>
      </c>
    </row>
    <row r="17" spans="14:30">
      <c r="N17" t="str">
        <f t="shared" ca="1" si="6"/>
        <v/>
      </c>
      <c r="O17" t="str">
        <f t="shared" ca="1" si="7"/>
        <v/>
      </c>
      <c r="P17">
        <f t="shared" si="8"/>
        <v>3</v>
      </c>
      <c r="Q17">
        <f t="shared" si="12"/>
        <v>0</v>
      </c>
      <c r="R17" t="s">
        <v>4615</v>
      </c>
      <c r="S17">
        <f t="shared" si="9"/>
        <v>66</v>
      </c>
      <c r="T17" s="25" t="s">
        <v>4616</v>
      </c>
      <c r="U17">
        <f t="shared" si="13"/>
        <v>0</v>
      </c>
      <c r="V17" t="e">
        <f t="shared" ca="1" si="10"/>
        <v>#NUM!</v>
      </c>
      <c r="X17">
        <f t="shared" si="14"/>
        <v>0</v>
      </c>
      <c r="Y17">
        <f t="shared" si="14"/>
        <v>6</v>
      </c>
      <c r="Z17">
        <f t="shared" si="15"/>
        <v>6</v>
      </c>
      <c r="AB17">
        <f t="shared" si="11"/>
        <v>0</v>
      </c>
      <c r="AC17">
        <f t="shared" si="11"/>
        <v>1</v>
      </c>
      <c r="AD17">
        <f t="shared" si="11"/>
        <v>1</v>
      </c>
    </row>
    <row r="18" spans="14:30">
      <c r="N18" t="str">
        <f t="shared" ca="1" si="6"/>
        <v/>
      </c>
      <c r="O18" t="str">
        <f t="shared" ca="1" si="7"/>
        <v/>
      </c>
      <c r="P18">
        <f t="shared" si="8"/>
        <v>3</v>
      </c>
      <c r="Q18">
        <f t="shared" si="12"/>
        <v>0</v>
      </c>
      <c r="R18" t="s">
        <v>4615</v>
      </c>
      <c r="S18">
        <f t="shared" si="9"/>
        <v>67</v>
      </c>
      <c r="T18" s="25" t="s">
        <v>4616</v>
      </c>
      <c r="U18">
        <f t="shared" si="13"/>
        <v>0</v>
      </c>
      <c r="V18" t="e">
        <f t="shared" ca="1" si="10"/>
        <v>#NUM!</v>
      </c>
      <c r="X18">
        <f t="shared" si="14"/>
        <v>0</v>
      </c>
      <c r="Y18">
        <f t="shared" si="14"/>
        <v>6</v>
      </c>
      <c r="Z18">
        <f t="shared" si="15"/>
        <v>7</v>
      </c>
      <c r="AB18">
        <f t="shared" si="11"/>
        <v>0</v>
      </c>
      <c r="AC18">
        <f t="shared" si="11"/>
        <v>1</v>
      </c>
      <c r="AD18">
        <f t="shared" si="11"/>
        <v>1</v>
      </c>
    </row>
    <row r="19" spans="14:30">
      <c r="N19" t="str">
        <f t="shared" ca="1" si="6"/>
        <v/>
      </c>
      <c r="O19" t="str">
        <f t="shared" ca="1" si="7"/>
        <v/>
      </c>
      <c r="P19">
        <f t="shared" si="8"/>
        <v>3</v>
      </c>
      <c r="Q19">
        <f t="shared" si="12"/>
        <v>0</v>
      </c>
      <c r="R19" t="s">
        <v>4615</v>
      </c>
      <c r="S19">
        <f t="shared" si="9"/>
        <v>68</v>
      </c>
      <c r="T19" s="25" t="s">
        <v>4616</v>
      </c>
      <c r="U19">
        <f t="shared" si="13"/>
        <v>0</v>
      </c>
      <c r="V19" t="e">
        <f t="shared" ca="1" si="10"/>
        <v>#NUM!</v>
      </c>
      <c r="X19">
        <f t="shared" si="14"/>
        <v>0</v>
      </c>
      <c r="Y19">
        <f t="shared" si="14"/>
        <v>6</v>
      </c>
      <c r="Z19">
        <f t="shared" si="15"/>
        <v>8</v>
      </c>
      <c r="AB19">
        <f t="shared" si="11"/>
        <v>0</v>
      </c>
      <c r="AC19">
        <f t="shared" si="11"/>
        <v>1</v>
      </c>
      <c r="AD19">
        <f t="shared" si="11"/>
        <v>1</v>
      </c>
    </row>
    <row r="20" spans="14:30">
      <c r="N20" t="str">
        <f t="shared" ca="1" si="6"/>
        <v/>
      </c>
      <c r="O20" t="str">
        <f t="shared" ca="1" si="7"/>
        <v/>
      </c>
      <c r="P20">
        <f t="shared" si="8"/>
        <v>3</v>
      </c>
      <c r="Q20">
        <f t="shared" si="12"/>
        <v>0</v>
      </c>
      <c r="R20" t="s">
        <v>4615</v>
      </c>
      <c r="S20">
        <f t="shared" si="9"/>
        <v>69</v>
      </c>
      <c r="T20" s="25" t="s">
        <v>4616</v>
      </c>
      <c r="U20">
        <f t="shared" si="13"/>
        <v>0</v>
      </c>
      <c r="V20" t="e">
        <f t="shared" ca="1" si="10"/>
        <v>#NUM!</v>
      </c>
      <c r="X20">
        <f t="shared" si="14"/>
        <v>0</v>
      </c>
      <c r="Y20">
        <f t="shared" si="14"/>
        <v>6</v>
      </c>
      <c r="Z20">
        <f t="shared" si="15"/>
        <v>9</v>
      </c>
      <c r="AB20">
        <f t="shared" si="11"/>
        <v>0</v>
      </c>
      <c r="AC20">
        <f t="shared" si="11"/>
        <v>1</v>
      </c>
      <c r="AD20">
        <f t="shared" si="11"/>
        <v>1</v>
      </c>
    </row>
    <row r="21" spans="14:30">
      <c r="N21" t="str">
        <f t="shared" ca="1" si="6"/>
        <v/>
      </c>
      <c r="O21" t="str">
        <f t="shared" ca="1" si="7"/>
        <v/>
      </c>
      <c r="P21">
        <f t="shared" si="8"/>
        <v>2</v>
      </c>
      <c r="Q21">
        <f t="shared" si="12"/>
        <v>0</v>
      </c>
      <c r="R21" t="s">
        <v>4615</v>
      </c>
      <c r="S21">
        <f t="shared" si="9"/>
        <v>70</v>
      </c>
      <c r="T21" s="25" t="s">
        <v>4616</v>
      </c>
      <c r="U21">
        <f t="shared" si="13"/>
        <v>0</v>
      </c>
      <c r="V21" t="e">
        <f t="shared" ca="1" si="10"/>
        <v>#NUM!</v>
      </c>
      <c r="X21">
        <f t="shared" si="14"/>
        <v>0</v>
      </c>
      <c r="Y21">
        <f t="shared" si="14"/>
        <v>7</v>
      </c>
      <c r="Z21">
        <f t="shared" si="15"/>
        <v>0</v>
      </c>
      <c r="AB21">
        <f t="shared" si="11"/>
        <v>0</v>
      </c>
      <c r="AC21">
        <f t="shared" si="11"/>
        <v>1</v>
      </c>
      <c r="AD21">
        <f t="shared" si="11"/>
        <v>0</v>
      </c>
    </row>
    <row r="22" spans="14:30">
      <c r="N22" t="str">
        <f t="shared" ca="1" si="6"/>
        <v/>
      </c>
      <c r="O22" t="str">
        <f t="shared" ca="1" si="7"/>
        <v/>
      </c>
      <c r="P22">
        <f t="shared" si="8"/>
        <v>3</v>
      </c>
      <c r="Q22">
        <f t="shared" si="12"/>
        <v>0</v>
      </c>
      <c r="R22" t="s">
        <v>4615</v>
      </c>
      <c r="S22">
        <f t="shared" si="9"/>
        <v>71</v>
      </c>
      <c r="T22" s="25" t="s">
        <v>4616</v>
      </c>
      <c r="U22">
        <f t="shared" si="13"/>
        <v>0</v>
      </c>
      <c r="V22" t="e">
        <f t="shared" ca="1" si="10"/>
        <v>#NUM!</v>
      </c>
      <c r="X22">
        <f t="shared" si="14"/>
        <v>0</v>
      </c>
      <c r="Y22">
        <f t="shared" si="14"/>
        <v>7</v>
      </c>
      <c r="Z22">
        <f t="shared" si="15"/>
        <v>1</v>
      </c>
      <c r="AB22">
        <f t="shared" si="11"/>
        <v>0</v>
      </c>
      <c r="AC22">
        <f t="shared" si="11"/>
        <v>1</v>
      </c>
      <c r="AD22">
        <f t="shared" si="11"/>
        <v>1</v>
      </c>
    </row>
    <row r="23" spans="14:30">
      <c r="N23" t="str">
        <f t="shared" ca="1" si="6"/>
        <v/>
      </c>
      <c r="O23" t="str">
        <f t="shared" ca="1" si="7"/>
        <v/>
      </c>
      <c r="P23">
        <f t="shared" si="8"/>
        <v>3</v>
      </c>
      <c r="Q23">
        <f t="shared" si="12"/>
        <v>0</v>
      </c>
      <c r="R23" t="s">
        <v>4615</v>
      </c>
      <c r="S23">
        <f t="shared" si="9"/>
        <v>72</v>
      </c>
      <c r="T23" s="25" t="s">
        <v>4616</v>
      </c>
      <c r="U23">
        <f t="shared" si="13"/>
        <v>0</v>
      </c>
      <c r="V23" t="e">
        <f t="shared" ca="1" si="10"/>
        <v>#NUM!</v>
      </c>
      <c r="X23">
        <f t="shared" si="14"/>
        <v>0</v>
      </c>
      <c r="Y23">
        <f t="shared" si="14"/>
        <v>7</v>
      </c>
      <c r="Z23">
        <f t="shared" si="15"/>
        <v>2</v>
      </c>
      <c r="AB23">
        <f t="shared" si="11"/>
        <v>0</v>
      </c>
      <c r="AC23">
        <f t="shared" si="11"/>
        <v>1</v>
      </c>
      <c r="AD23">
        <f t="shared" si="11"/>
        <v>1</v>
      </c>
    </row>
    <row r="24" spans="14:30">
      <c r="N24" t="str">
        <f t="shared" ca="1" si="6"/>
        <v/>
      </c>
      <c r="O24" t="str">
        <f t="shared" ca="1" si="7"/>
        <v/>
      </c>
      <c r="P24">
        <f t="shared" si="8"/>
        <v>3</v>
      </c>
      <c r="Q24">
        <f t="shared" si="12"/>
        <v>0</v>
      </c>
      <c r="R24" t="s">
        <v>4615</v>
      </c>
      <c r="S24">
        <f t="shared" si="9"/>
        <v>73</v>
      </c>
      <c r="T24" s="25" t="s">
        <v>4616</v>
      </c>
      <c r="U24">
        <f t="shared" si="13"/>
        <v>0</v>
      </c>
      <c r="V24" t="e">
        <f t="shared" ca="1" si="10"/>
        <v>#NUM!</v>
      </c>
      <c r="X24">
        <f t="shared" si="14"/>
        <v>0</v>
      </c>
      <c r="Y24">
        <f t="shared" si="14"/>
        <v>7</v>
      </c>
      <c r="Z24">
        <f t="shared" si="15"/>
        <v>3</v>
      </c>
      <c r="AB24">
        <f t="shared" si="11"/>
        <v>0</v>
      </c>
      <c r="AC24">
        <f t="shared" si="11"/>
        <v>1</v>
      </c>
      <c r="AD24">
        <f t="shared" si="11"/>
        <v>1</v>
      </c>
    </row>
    <row r="25" spans="14:30">
      <c r="N25" t="str">
        <f t="shared" ca="1" si="6"/>
        <v/>
      </c>
      <c r="O25" t="str">
        <f t="shared" ca="1" si="7"/>
        <v/>
      </c>
      <c r="P25">
        <f t="shared" si="8"/>
        <v>3</v>
      </c>
      <c r="Q25">
        <f t="shared" si="12"/>
        <v>0</v>
      </c>
      <c r="R25" t="s">
        <v>4615</v>
      </c>
      <c r="S25">
        <f t="shared" si="9"/>
        <v>74</v>
      </c>
      <c r="T25" s="25" t="s">
        <v>4616</v>
      </c>
      <c r="U25">
        <f t="shared" si="13"/>
        <v>0</v>
      </c>
      <c r="V25" t="e">
        <f t="shared" ca="1" si="10"/>
        <v>#NUM!</v>
      </c>
      <c r="X25">
        <f t="shared" si="14"/>
        <v>0</v>
      </c>
      <c r="Y25">
        <f t="shared" si="14"/>
        <v>7</v>
      </c>
      <c r="Z25">
        <f t="shared" si="15"/>
        <v>4</v>
      </c>
      <c r="AB25">
        <f t="shared" si="11"/>
        <v>0</v>
      </c>
      <c r="AC25">
        <f t="shared" si="11"/>
        <v>1</v>
      </c>
      <c r="AD25">
        <f t="shared" si="11"/>
        <v>1</v>
      </c>
    </row>
    <row r="26" spans="14:30">
      <c r="N26" t="str">
        <f t="shared" ca="1" si="6"/>
        <v/>
      </c>
      <c r="O26" t="str">
        <f t="shared" ca="1" si="7"/>
        <v/>
      </c>
      <c r="P26">
        <f t="shared" si="8"/>
        <v>3</v>
      </c>
      <c r="Q26">
        <f t="shared" si="12"/>
        <v>0</v>
      </c>
      <c r="R26" t="s">
        <v>4615</v>
      </c>
      <c r="S26">
        <f t="shared" si="9"/>
        <v>75</v>
      </c>
      <c r="T26" s="25" t="s">
        <v>4616</v>
      </c>
      <c r="U26">
        <f t="shared" si="13"/>
        <v>0</v>
      </c>
      <c r="V26" t="e">
        <f t="shared" ca="1" si="10"/>
        <v>#NUM!</v>
      </c>
      <c r="X26">
        <f t="shared" si="14"/>
        <v>0</v>
      </c>
      <c r="Y26">
        <f t="shared" si="14"/>
        <v>7</v>
      </c>
      <c r="Z26">
        <f t="shared" si="15"/>
        <v>5</v>
      </c>
      <c r="AB26">
        <f t="shared" si="11"/>
        <v>0</v>
      </c>
      <c r="AC26">
        <f t="shared" si="11"/>
        <v>1</v>
      </c>
      <c r="AD26">
        <f t="shared" si="11"/>
        <v>1</v>
      </c>
    </row>
    <row r="27" spans="14:30">
      <c r="N27" t="str">
        <f t="shared" ca="1" si="6"/>
        <v/>
      </c>
      <c r="O27" t="str">
        <f t="shared" ca="1" si="7"/>
        <v/>
      </c>
      <c r="P27">
        <f t="shared" si="8"/>
        <v>3</v>
      </c>
      <c r="Q27">
        <f t="shared" si="12"/>
        <v>0</v>
      </c>
      <c r="R27" t="s">
        <v>4615</v>
      </c>
      <c r="S27">
        <f t="shared" si="9"/>
        <v>76</v>
      </c>
      <c r="T27" s="25" t="s">
        <v>4616</v>
      </c>
      <c r="U27">
        <f t="shared" si="13"/>
        <v>0</v>
      </c>
      <c r="V27" t="e">
        <f t="shared" ca="1" si="10"/>
        <v>#NUM!</v>
      </c>
      <c r="X27">
        <f t="shared" si="14"/>
        <v>0</v>
      </c>
      <c r="Y27">
        <f t="shared" si="14"/>
        <v>7</v>
      </c>
      <c r="Z27">
        <f t="shared" si="15"/>
        <v>6</v>
      </c>
      <c r="AB27">
        <f t="shared" si="11"/>
        <v>0</v>
      </c>
      <c r="AC27">
        <f t="shared" si="11"/>
        <v>1</v>
      </c>
      <c r="AD27">
        <f t="shared" si="11"/>
        <v>1</v>
      </c>
    </row>
    <row r="28" spans="14:30">
      <c r="N28" t="str">
        <f t="shared" ca="1" si="6"/>
        <v/>
      </c>
      <c r="O28" t="str">
        <f t="shared" ca="1" si="7"/>
        <v/>
      </c>
      <c r="P28">
        <f t="shared" si="8"/>
        <v>3</v>
      </c>
      <c r="Q28">
        <f t="shared" si="12"/>
        <v>0</v>
      </c>
      <c r="R28" t="s">
        <v>4615</v>
      </c>
      <c r="S28">
        <f t="shared" si="9"/>
        <v>77</v>
      </c>
      <c r="T28" s="25" t="s">
        <v>4616</v>
      </c>
      <c r="U28">
        <f t="shared" si="13"/>
        <v>0</v>
      </c>
      <c r="V28" t="e">
        <f t="shared" ca="1" si="10"/>
        <v>#NUM!</v>
      </c>
      <c r="X28">
        <f t="shared" si="14"/>
        <v>0</v>
      </c>
      <c r="Y28">
        <f t="shared" si="14"/>
        <v>7</v>
      </c>
      <c r="Z28">
        <f t="shared" si="15"/>
        <v>7</v>
      </c>
      <c r="AB28">
        <f t="shared" si="11"/>
        <v>0</v>
      </c>
      <c r="AC28">
        <f t="shared" si="11"/>
        <v>1</v>
      </c>
      <c r="AD28">
        <f t="shared" si="11"/>
        <v>1</v>
      </c>
    </row>
    <row r="29" spans="14:30">
      <c r="N29" t="str">
        <f t="shared" ca="1" si="6"/>
        <v/>
      </c>
      <c r="O29" t="str">
        <f t="shared" ca="1" si="7"/>
        <v/>
      </c>
      <c r="P29">
        <f t="shared" si="8"/>
        <v>3</v>
      </c>
      <c r="Q29">
        <f t="shared" si="12"/>
        <v>0</v>
      </c>
      <c r="R29" t="s">
        <v>4615</v>
      </c>
      <c r="S29">
        <f t="shared" si="9"/>
        <v>78</v>
      </c>
      <c r="T29" s="25" t="s">
        <v>4616</v>
      </c>
      <c r="U29">
        <f t="shared" si="13"/>
        <v>0</v>
      </c>
      <c r="V29" t="e">
        <f t="shared" ca="1" si="10"/>
        <v>#NUM!</v>
      </c>
      <c r="X29">
        <f t="shared" si="14"/>
        <v>0</v>
      </c>
      <c r="Y29">
        <f t="shared" si="14"/>
        <v>7</v>
      </c>
      <c r="Z29">
        <f t="shared" si="15"/>
        <v>8</v>
      </c>
      <c r="AB29">
        <f t="shared" si="11"/>
        <v>0</v>
      </c>
      <c r="AC29">
        <f t="shared" si="11"/>
        <v>1</v>
      </c>
      <c r="AD29">
        <f t="shared" si="11"/>
        <v>1</v>
      </c>
    </row>
    <row r="30" spans="14:30">
      <c r="N30" t="str">
        <f t="shared" ca="1" si="6"/>
        <v/>
      </c>
      <c r="O30" t="str">
        <f t="shared" ca="1" si="7"/>
        <v/>
      </c>
      <c r="P30">
        <f t="shared" si="8"/>
        <v>3</v>
      </c>
      <c r="Q30">
        <f t="shared" si="12"/>
        <v>0</v>
      </c>
      <c r="R30" t="s">
        <v>4615</v>
      </c>
      <c r="S30">
        <f t="shared" si="9"/>
        <v>79</v>
      </c>
      <c r="T30" s="25" t="s">
        <v>4616</v>
      </c>
      <c r="U30">
        <f t="shared" si="13"/>
        <v>0</v>
      </c>
      <c r="V30" t="e">
        <f t="shared" ca="1" si="10"/>
        <v>#NUM!</v>
      </c>
      <c r="X30">
        <f t="shared" si="14"/>
        <v>0</v>
      </c>
      <c r="Y30">
        <f t="shared" si="14"/>
        <v>7</v>
      </c>
      <c r="Z30">
        <f t="shared" si="15"/>
        <v>9</v>
      </c>
      <c r="AB30">
        <f t="shared" si="11"/>
        <v>0</v>
      </c>
      <c r="AC30">
        <f t="shared" si="11"/>
        <v>1</v>
      </c>
      <c r="AD30">
        <f t="shared" si="11"/>
        <v>1</v>
      </c>
    </row>
    <row r="31" spans="14:30">
      <c r="N31" t="str">
        <f t="shared" ca="1" si="6"/>
        <v/>
      </c>
      <c r="O31" t="str">
        <f t="shared" ca="1" si="7"/>
        <v/>
      </c>
      <c r="P31">
        <f t="shared" si="8"/>
        <v>2</v>
      </c>
      <c r="Q31">
        <f t="shared" si="12"/>
        <v>0</v>
      </c>
      <c r="R31" t="s">
        <v>4615</v>
      </c>
      <c r="S31">
        <f t="shared" si="9"/>
        <v>80</v>
      </c>
      <c r="T31" s="25" t="s">
        <v>4616</v>
      </c>
      <c r="U31">
        <f t="shared" si="13"/>
        <v>0</v>
      </c>
      <c r="V31" t="e">
        <f t="shared" ca="1" si="10"/>
        <v>#NUM!</v>
      </c>
      <c r="X31">
        <f t="shared" si="14"/>
        <v>0</v>
      </c>
      <c r="Y31">
        <f t="shared" si="14"/>
        <v>8</v>
      </c>
      <c r="Z31">
        <f t="shared" si="15"/>
        <v>0</v>
      </c>
      <c r="AB31">
        <f t="shared" si="11"/>
        <v>0</v>
      </c>
      <c r="AC31">
        <f t="shared" si="11"/>
        <v>1</v>
      </c>
      <c r="AD31">
        <f t="shared" si="11"/>
        <v>0</v>
      </c>
    </row>
    <row r="32" spans="14:30">
      <c r="N32" t="str">
        <f t="shared" ca="1" si="6"/>
        <v/>
      </c>
      <c r="O32" t="str">
        <f t="shared" ca="1" si="7"/>
        <v/>
      </c>
      <c r="P32">
        <f t="shared" si="8"/>
        <v>3</v>
      </c>
      <c r="Q32">
        <f t="shared" si="12"/>
        <v>0</v>
      </c>
      <c r="R32" t="s">
        <v>4615</v>
      </c>
      <c r="S32">
        <f t="shared" si="9"/>
        <v>81</v>
      </c>
      <c r="T32" s="25" t="s">
        <v>4616</v>
      </c>
      <c r="U32">
        <f t="shared" si="13"/>
        <v>0</v>
      </c>
      <c r="V32" t="e">
        <f t="shared" ca="1" si="10"/>
        <v>#NUM!</v>
      </c>
      <c r="X32">
        <f t="shared" si="14"/>
        <v>0</v>
      </c>
      <c r="Y32">
        <f t="shared" si="14"/>
        <v>8</v>
      </c>
      <c r="Z32">
        <f t="shared" si="15"/>
        <v>1</v>
      </c>
      <c r="AB32">
        <f t="shared" ref="AB32:AD95" si="16">IF(X32=0,0,1)</f>
        <v>0</v>
      </c>
      <c r="AC32">
        <f t="shared" si="16"/>
        <v>1</v>
      </c>
      <c r="AD32">
        <f t="shared" si="16"/>
        <v>1</v>
      </c>
    </row>
    <row r="33" spans="14:30">
      <c r="N33" t="str">
        <f t="shared" ca="1" si="6"/>
        <v/>
      </c>
      <c r="O33" t="str">
        <f t="shared" ca="1" si="7"/>
        <v/>
      </c>
      <c r="P33">
        <f t="shared" si="8"/>
        <v>3</v>
      </c>
      <c r="Q33">
        <f t="shared" si="12"/>
        <v>0</v>
      </c>
      <c r="R33" t="s">
        <v>4615</v>
      </c>
      <c r="S33">
        <f t="shared" si="9"/>
        <v>82</v>
      </c>
      <c r="T33" s="25" t="s">
        <v>4616</v>
      </c>
      <c r="U33">
        <f t="shared" si="13"/>
        <v>0</v>
      </c>
      <c r="V33" t="e">
        <f t="shared" ca="1" si="10"/>
        <v>#NUM!</v>
      </c>
      <c r="X33">
        <f t="shared" si="14"/>
        <v>0</v>
      </c>
      <c r="Y33">
        <f t="shared" si="14"/>
        <v>8</v>
      </c>
      <c r="Z33">
        <f t="shared" si="15"/>
        <v>2</v>
      </c>
      <c r="AB33">
        <f t="shared" si="16"/>
        <v>0</v>
      </c>
      <c r="AC33">
        <f t="shared" si="16"/>
        <v>1</v>
      </c>
      <c r="AD33">
        <f t="shared" si="16"/>
        <v>1</v>
      </c>
    </row>
    <row r="34" spans="14:30">
      <c r="N34" t="str">
        <f t="shared" ca="1" si="6"/>
        <v/>
      </c>
      <c r="O34" t="str">
        <f t="shared" ca="1" si="7"/>
        <v/>
      </c>
      <c r="P34">
        <f t="shared" si="8"/>
        <v>3</v>
      </c>
      <c r="Q34">
        <f t="shared" si="12"/>
        <v>0</v>
      </c>
      <c r="R34" t="s">
        <v>4615</v>
      </c>
      <c r="S34">
        <f t="shared" si="9"/>
        <v>83</v>
      </c>
      <c r="T34" s="25" t="s">
        <v>4616</v>
      </c>
      <c r="U34">
        <f t="shared" si="13"/>
        <v>0</v>
      </c>
      <c r="V34" t="e">
        <f t="shared" ca="1" si="10"/>
        <v>#NUM!</v>
      </c>
      <c r="X34">
        <f t="shared" si="14"/>
        <v>0</v>
      </c>
      <c r="Y34">
        <f t="shared" si="14"/>
        <v>8</v>
      </c>
      <c r="Z34">
        <f t="shared" si="15"/>
        <v>3</v>
      </c>
      <c r="AB34">
        <f t="shared" si="16"/>
        <v>0</v>
      </c>
      <c r="AC34">
        <f t="shared" si="16"/>
        <v>1</v>
      </c>
      <c r="AD34">
        <f t="shared" si="16"/>
        <v>1</v>
      </c>
    </row>
    <row r="35" spans="14:30">
      <c r="N35" t="str">
        <f t="shared" ca="1" si="6"/>
        <v/>
      </c>
      <c r="O35" t="str">
        <f t="shared" ca="1" si="7"/>
        <v/>
      </c>
      <c r="P35">
        <f t="shared" si="8"/>
        <v>3</v>
      </c>
      <c r="Q35">
        <f t="shared" si="12"/>
        <v>0</v>
      </c>
      <c r="R35" t="s">
        <v>4615</v>
      </c>
      <c r="S35">
        <f t="shared" si="9"/>
        <v>84</v>
      </c>
      <c r="T35" s="25" t="s">
        <v>4616</v>
      </c>
      <c r="U35">
        <f t="shared" si="13"/>
        <v>0</v>
      </c>
      <c r="V35" t="e">
        <f t="shared" ca="1" si="10"/>
        <v>#NUM!</v>
      </c>
      <c r="X35">
        <f t="shared" si="14"/>
        <v>0</v>
      </c>
      <c r="Y35">
        <f t="shared" si="14"/>
        <v>8</v>
      </c>
      <c r="Z35">
        <f t="shared" si="15"/>
        <v>4</v>
      </c>
      <c r="AB35">
        <f t="shared" si="16"/>
        <v>0</v>
      </c>
      <c r="AC35">
        <f t="shared" si="16"/>
        <v>1</v>
      </c>
      <c r="AD35">
        <f t="shared" si="16"/>
        <v>1</v>
      </c>
    </row>
    <row r="36" spans="14:30">
      <c r="N36" t="str">
        <f t="shared" ca="1" si="6"/>
        <v/>
      </c>
      <c r="O36" t="str">
        <f t="shared" ca="1" si="7"/>
        <v/>
      </c>
      <c r="P36">
        <f t="shared" si="8"/>
        <v>3</v>
      </c>
      <c r="Q36">
        <f t="shared" si="12"/>
        <v>0</v>
      </c>
      <c r="R36" t="s">
        <v>4615</v>
      </c>
      <c r="S36">
        <f t="shared" si="9"/>
        <v>85</v>
      </c>
      <c r="T36" s="25" t="s">
        <v>4616</v>
      </c>
      <c r="U36">
        <f t="shared" si="13"/>
        <v>0</v>
      </c>
      <c r="V36" t="e">
        <f t="shared" ca="1" si="10"/>
        <v>#NUM!</v>
      </c>
      <c r="X36">
        <f t="shared" si="14"/>
        <v>0</v>
      </c>
      <c r="Y36">
        <f t="shared" si="14"/>
        <v>8</v>
      </c>
      <c r="Z36">
        <f t="shared" si="15"/>
        <v>5</v>
      </c>
      <c r="AB36">
        <f t="shared" si="16"/>
        <v>0</v>
      </c>
      <c r="AC36">
        <f t="shared" si="16"/>
        <v>1</v>
      </c>
      <c r="AD36">
        <f t="shared" si="16"/>
        <v>1</v>
      </c>
    </row>
    <row r="37" spans="14:30">
      <c r="N37" t="str">
        <f t="shared" ca="1" si="6"/>
        <v/>
      </c>
      <c r="O37" t="str">
        <f t="shared" ca="1" si="7"/>
        <v/>
      </c>
      <c r="P37">
        <f t="shared" si="8"/>
        <v>3</v>
      </c>
      <c r="Q37">
        <f t="shared" si="12"/>
        <v>0</v>
      </c>
      <c r="R37" t="s">
        <v>4615</v>
      </c>
      <c r="S37">
        <f t="shared" si="9"/>
        <v>86</v>
      </c>
      <c r="T37" s="25" t="s">
        <v>4616</v>
      </c>
      <c r="U37">
        <f t="shared" si="13"/>
        <v>0</v>
      </c>
      <c r="V37" t="e">
        <f t="shared" ca="1" si="10"/>
        <v>#NUM!</v>
      </c>
      <c r="X37">
        <f t="shared" si="14"/>
        <v>0</v>
      </c>
      <c r="Y37">
        <f t="shared" si="14"/>
        <v>8</v>
      </c>
      <c r="Z37">
        <f t="shared" si="15"/>
        <v>6</v>
      </c>
      <c r="AB37">
        <f t="shared" si="16"/>
        <v>0</v>
      </c>
      <c r="AC37">
        <f t="shared" si="16"/>
        <v>1</v>
      </c>
      <c r="AD37">
        <f t="shared" si="16"/>
        <v>1</v>
      </c>
    </row>
    <row r="38" spans="14:30">
      <c r="N38" t="str">
        <f t="shared" ca="1" si="6"/>
        <v/>
      </c>
      <c r="O38" t="str">
        <f t="shared" ca="1" si="7"/>
        <v/>
      </c>
      <c r="P38">
        <f t="shared" si="8"/>
        <v>3</v>
      </c>
      <c r="Q38">
        <f t="shared" si="12"/>
        <v>0</v>
      </c>
      <c r="R38" t="s">
        <v>4615</v>
      </c>
      <c r="S38">
        <f t="shared" si="9"/>
        <v>87</v>
      </c>
      <c r="T38" s="25" t="s">
        <v>4616</v>
      </c>
      <c r="U38">
        <f t="shared" si="13"/>
        <v>0</v>
      </c>
      <c r="V38" t="e">
        <f t="shared" ca="1" si="10"/>
        <v>#NUM!</v>
      </c>
      <c r="X38">
        <f t="shared" si="14"/>
        <v>0</v>
      </c>
      <c r="Y38">
        <f t="shared" si="14"/>
        <v>8</v>
      </c>
      <c r="Z38">
        <f t="shared" si="15"/>
        <v>7</v>
      </c>
      <c r="AB38">
        <f t="shared" si="16"/>
        <v>0</v>
      </c>
      <c r="AC38">
        <f t="shared" si="16"/>
        <v>1</v>
      </c>
      <c r="AD38">
        <f t="shared" si="16"/>
        <v>1</v>
      </c>
    </row>
    <row r="39" spans="14:30">
      <c r="N39" t="str">
        <f t="shared" ca="1" si="6"/>
        <v/>
      </c>
      <c r="O39" t="str">
        <f t="shared" ca="1" si="7"/>
        <v/>
      </c>
      <c r="P39">
        <f t="shared" si="8"/>
        <v>3</v>
      </c>
      <c r="Q39">
        <f t="shared" si="12"/>
        <v>0</v>
      </c>
      <c r="R39" t="s">
        <v>4615</v>
      </c>
      <c r="S39">
        <f t="shared" si="9"/>
        <v>88</v>
      </c>
      <c r="T39" s="25" t="s">
        <v>4616</v>
      </c>
      <c r="U39">
        <f t="shared" si="13"/>
        <v>0</v>
      </c>
      <c r="V39" t="e">
        <f t="shared" ca="1" si="10"/>
        <v>#NUM!</v>
      </c>
      <c r="X39">
        <f t="shared" si="14"/>
        <v>0</v>
      </c>
      <c r="Y39">
        <f t="shared" si="14"/>
        <v>8</v>
      </c>
      <c r="Z39">
        <f t="shared" si="15"/>
        <v>8</v>
      </c>
      <c r="AB39">
        <f t="shared" si="16"/>
        <v>0</v>
      </c>
      <c r="AC39">
        <f t="shared" si="16"/>
        <v>1</v>
      </c>
      <c r="AD39">
        <f t="shared" si="16"/>
        <v>1</v>
      </c>
    </row>
    <row r="40" spans="14:30">
      <c r="N40" t="str">
        <f t="shared" ca="1" si="6"/>
        <v/>
      </c>
      <c r="O40" t="str">
        <f t="shared" ca="1" si="7"/>
        <v/>
      </c>
      <c r="P40">
        <f t="shared" si="8"/>
        <v>3</v>
      </c>
      <c r="Q40">
        <f t="shared" si="12"/>
        <v>0</v>
      </c>
      <c r="R40" t="s">
        <v>4615</v>
      </c>
      <c r="S40">
        <f t="shared" si="9"/>
        <v>89</v>
      </c>
      <c r="T40" s="25" t="s">
        <v>4616</v>
      </c>
      <c r="U40">
        <f t="shared" si="13"/>
        <v>0</v>
      </c>
      <c r="V40" t="e">
        <f t="shared" ca="1" si="10"/>
        <v>#NUM!</v>
      </c>
      <c r="X40">
        <f t="shared" si="14"/>
        <v>0</v>
      </c>
      <c r="Y40">
        <f t="shared" si="14"/>
        <v>8</v>
      </c>
      <c r="Z40">
        <f t="shared" si="15"/>
        <v>9</v>
      </c>
      <c r="AB40">
        <f t="shared" si="16"/>
        <v>0</v>
      </c>
      <c r="AC40">
        <f t="shared" si="16"/>
        <v>1</v>
      </c>
      <c r="AD40">
        <f t="shared" si="16"/>
        <v>1</v>
      </c>
    </row>
    <row r="41" spans="14:30">
      <c r="N41" t="str">
        <f t="shared" ca="1" si="6"/>
        <v/>
      </c>
      <c r="O41" t="str">
        <f t="shared" ca="1" si="7"/>
        <v/>
      </c>
      <c r="P41">
        <f t="shared" si="8"/>
        <v>2</v>
      </c>
      <c r="Q41">
        <f t="shared" si="12"/>
        <v>0</v>
      </c>
      <c r="R41" t="s">
        <v>4615</v>
      </c>
      <c r="S41">
        <f t="shared" si="9"/>
        <v>90</v>
      </c>
      <c r="T41" s="25" t="s">
        <v>4616</v>
      </c>
      <c r="U41">
        <f t="shared" si="13"/>
        <v>0</v>
      </c>
      <c r="V41" t="e">
        <f t="shared" ca="1" si="10"/>
        <v>#NUM!</v>
      </c>
      <c r="X41">
        <f t="shared" si="14"/>
        <v>0</v>
      </c>
      <c r="Y41">
        <f t="shared" si="14"/>
        <v>9</v>
      </c>
      <c r="Z41">
        <f t="shared" si="15"/>
        <v>0</v>
      </c>
      <c r="AB41">
        <f t="shared" si="16"/>
        <v>0</v>
      </c>
      <c r="AC41">
        <f t="shared" si="16"/>
        <v>1</v>
      </c>
      <c r="AD41">
        <f t="shared" si="16"/>
        <v>0</v>
      </c>
    </row>
    <row r="42" spans="14:30">
      <c r="N42" t="str">
        <f t="shared" ca="1" si="6"/>
        <v/>
      </c>
      <c r="O42" t="str">
        <f t="shared" ca="1" si="7"/>
        <v/>
      </c>
      <c r="P42">
        <f t="shared" si="8"/>
        <v>3</v>
      </c>
      <c r="Q42">
        <f t="shared" si="12"/>
        <v>0</v>
      </c>
      <c r="R42" t="s">
        <v>4615</v>
      </c>
      <c r="S42">
        <f t="shared" si="9"/>
        <v>91</v>
      </c>
      <c r="T42" s="25" t="s">
        <v>4616</v>
      </c>
      <c r="U42">
        <f t="shared" si="13"/>
        <v>0</v>
      </c>
      <c r="V42" t="e">
        <f t="shared" ca="1" si="10"/>
        <v>#NUM!</v>
      </c>
      <c r="X42">
        <f>IF(Y41=9,IF(Z41=9,MOD(X41+1,10),X41),X41)</f>
        <v>0</v>
      </c>
      <c r="Y42">
        <f t="shared" ref="Y42:Y105" si="17">IF(Z41=9,MOD(Y41+1,10),Y41)</f>
        <v>9</v>
      </c>
      <c r="Z42">
        <f t="shared" si="15"/>
        <v>1</v>
      </c>
      <c r="AB42">
        <f t="shared" si="16"/>
        <v>0</v>
      </c>
      <c r="AC42">
        <f t="shared" si="16"/>
        <v>1</v>
      </c>
      <c r="AD42">
        <f t="shared" si="16"/>
        <v>1</v>
      </c>
    </row>
    <row r="43" spans="14:30">
      <c r="N43" t="str">
        <f t="shared" ca="1" si="6"/>
        <v/>
      </c>
      <c r="O43" t="str">
        <f t="shared" ca="1" si="7"/>
        <v/>
      </c>
      <c r="P43">
        <f t="shared" si="8"/>
        <v>3</v>
      </c>
      <c r="Q43">
        <f t="shared" si="12"/>
        <v>0</v>
      </c>
      <c r="R43" t="s">
        <v>4615</v>
      </c>
      <c r="S43">
        <f t="shared" si="9"/>
        <v>92</v>
      </c>
      <c r="T43" s="25" t="s">
        <v>4616</v>
      </c>
      <c r="U43">
        <f t="shared" si="13"/>
        <v>0</v>
      </c>
      <c r="V43" t="e">
        <f t="shared" ca="1" si="10"/>
        <v>#NUM!</v>
      </c>
      <c r="X43">
        <f t="shared" ref="X43:X106" si="18">IF(Y42=9,IF(Z42=9,MOD(X42+1,10),X42),X42)</f>
        <v>0</v>
      </c>
      <c r="Y43">
        <f t="shared" si="17"/>
        <v>9</v>
      </c>
      <c r="Z43">
        <f t="shared" si="15"/>
        <v>2</v>
      </c>
      <c r="AB43">
        <f t="shared" si="16"/>
        <v>0</v>
      </c>
      <c r="AC43">
        <f t="shared" si="16"/>
        <v>1</v>
      </c>
      <c r="AD43">
        <f t="shared" si="16"/>
        <v>1</v>
      </c>
    </row>
    <row r="44" spans="14:30">
      <c r="N44" t="str">
        <f t="shared" ca="1" si="6"/>
        <v/>
      </c>
      <c r="O44" t="str">
        <f t="shared" ca="1" si="7"/>
        <v/>
      </c>
      <c r="P44">
        <f t="shared" si="8"/>
        <v>3</v>
      </c>
      <c r="Q44">
        <f t="shared" si="12"/>
        <v>0</v>
      </c>
      <c r="R44" t="s">
        <v>4615</v>
      </c>
      <c r="S44">
        <f t="shared" si="9"/>
        <v>93</v>
      </c>
      <c r="T44" s="25" t="s">
        <v>4616</v>
      </c>
      <c r="U44">
        <f t="shared" si="13"/>
        <v>0</v>
      </c>
      <c r="V44" t="e">
        <f t="shared" ca="1" si="10"/>
        <v>#NUM!</v>
      </c>
      <c r="X44">
        <f t="shared" si="18"/>
        <v>0</v>
      </c>
      <c r="Y44">
        <f t="shared" si="17"/>
        <v>9</v>
      </c>
      <c r="Z44">
        <f t="shared" si="15"/>
        <v>3</v>
      </c>
      <c r="AB44">
        <f t="shared" si="16"/>
        <v>0</v>
      </c>
      <c r="AC44">
        <f t="shared" si="16"/>
        <v>1</v>
      </c>
      <c r="AD44">
        <f t="shared" si="16"/>
        <v>1</v>
      </c>
    </row>
    <row r="45" spans="14:30">
      <c r="N45" t="str">
        <f t="shared" ca="1" si="6"/>
        <v/>
      </c>
      <c r="O45" t="str">
        <f t="shared" ca="1" si="7"/>
        <v/>
      </c>
      <c r="P45">
        <f t="shared" si="8"/>
        <v>3</v>
      </c>
      <c r="Q45">
        <f t="shared" si="12"/>
        <v>0</v>
      </c>
      <c r="R45" t="s">
        <v>4615</v>
      </c>
      <c r="S45">
        <f t="shared" si="9"/>
        <v>94</v>
      </c>
      <c r="T45" s="25" t="s">
        <v>4616</v>
      </c>
      <c r="U45">
        <f t="shared" si="13"/>
        <v>0</v>
      </c>
      <c r="V45" t="e">
        <f t="shared" ca="1" si="10"/>
        <v>#NUM!</v>
      </c>
      <c r="X45">
        <f t="shared" si="18"/>
        <v>0</v>
      </c>
      <c r="Y45">
        <f t="shared" si="17"/>
        <v>9</v>
      </c>
      <c r="Z45">
        <f t="shared" si="15"/>
        <v>4</v>
      </c>
      <c r="AB45">
        <f t="shared" si="16"/>
        <v>0</v>
      </c>
      <c r="AC45">
        <f t="shared" si="16"/>
        <v>1</v>
      </c>
      <c r="AD45">
        <f t="shared" si="16"/>
        <v>1</v>
      </c>
    </row>
    <row r="46" spans="14:30">
      <c r="N46" t="str">
        <f t="shared" ca="1" si="6"/>
        <v/>
      </c>
      <c r="O46" t="str">
        <f t="shared" ca="1" si="7"/>
        <v/>
      </c>
      <c r="P46">
        <f t="shared" si="8"/>
        <v>3</v>
      </c>
      <c r="Q46">
        <f t="shared" si="12"/>
        <v>0</v>
      </c>
      <c r="R46" t="s">
        <v>4615</v>
      </c>
      <c r="S46">
        <f t="shared" si="9"/>
        <v>95</v>
      </c>
      <c r="T46" s="25" t="s">
        <v>4616</v>
      </c>
      <c r="U46">
        <f t="shared" si="13"/>
        <v>0</v>
      </c>
      <c r="V46" t="e">
        <f t="shared" ca="1" si="10"/>
        <v>#NUM!</v>
      </c>
      <c r="X46">
        <f t="shared" si="18"/>
        <v>0</v>
      </c>
      <c r="Y46">
        <f t="shared" si="17"/>
        <v>9</v>
      </c>
      <c r="Z46">
        <f t="shared" si="15"/>
        <v>5</v>
      </c>
      <c r="AB46">
        <f t="shared" si="16"/>
        <v>0</v>
      </c>
      <c r="AC46">
        <f t="shared" si="16"/>
        <v>1</v>
      </c>
      <c r="AD46">
        <f t="shared" si="16"/>
        <v>1</v>
      </c>
    </row>
    <row r="47" spans="14:30">
      <c r="N47" t="str">
        <f t="shared" ca="1" si="6"/>
        <v/>
      </c>
      <c r="O47" t="str">
        <f t="shared" ca="1" si="7"/>
        <v/>
      </c>
      <c r="P47">
        <f t="shared" si="8"/>
        <v>3</v>
      </c>
      <c r="Q47">
        <f t="shared" si="12"/>
        <v>0</v>
      </c>
      <c r="R47" t="s">
        <v>4615</v>
      </c>
      <c r="S47">
        <f t="shared" si="9"/>
        <v>96</v>
      </c>
      <c r="T47" s="25" t="s">
        <v>4616</v>
      </c>
      <c r="U47">
        <f t="shared" si="13"/>
        <v>0</v>
      </c>
      <c r="V47" t="e">
        <f t="shared" ca="1" si="10"/>
        <v>#NUM!</v>
      </c>
      <c r="X47">
        <f t="shared" si="18"/>
        <v>0</v>
      </c>
      <c r="Y47">
        <f t="shared" si="17"/>
        <v>9</v>
      </c>
      <c r="Z47">
        <f t="shared" si="15"/>
        <v>6</v>
      </c>
      <c r="AB47">
        <f t="shared" si="16"/>
        <v>0</v>
      </c>
      <c r="AC47">
        <f t="shared" si="16"/>
        <v>1</v>
      </c>
      <c r="AD47">
        <f t="shared" si="16"/>
        <v>1</v>
      </c>
    </row>
    <row r="48" spans="14:30">
      <c r="N48" t="str">
        <f t="shared" ca="1" si="6"/>
        <v/>
      </c>
      <c r="O48" t="str">
        <f t="shared" ca="1" si="7"/>
        <v/>
      </c>
      <c r="P48">
        <f t="shared" si="8"/>
        <v>3</v>
      </c>
      <c r="Q48">
        <f t="shared" si="12"/>
        <v>0</v>
      </c>
      <c r="R48" t="s">
        <v>4615</v>
      </c>
      <c r="S48">
        <f t="shared" si="9"/>
        <v>97</v>
      </c>
      <c r="T48" s="25" t="s">
        <v>4616</v>
      </c>
      <c r="U48">
        <f t="shared" si="13"/>
        <v>0</v>
      </c>
      <c r="V48" t="e">
        <f t="shared" ca="1" si="10"/>
        <v>#NUM!</v>
      </c>
      <c r="X48">
        <f t="shared" si="18"/>
        <v>0</v>
      </c>
      <c r="Y48">
        <f t="shared" si="17"/>
        <v>9</v>
      </c>
      <c r="Z48">
        <f t="shared" si="15"/>
        <v>7</v>
      </c>
      <c r="AB48">
        <f t="shared" si="16"/>
        <v>0</v>
      </c>
      <c r="AC48">
        <f t="shared" si="16"/>
        <v>1</v>
      </c>
      <c r="AD48">
        <f t="shared" si="16"/>
        <v>1</v>
      </c>
    </row>
    <row r="49" spans="14:30">
      <c r="N49" t="str">
        <f t="shared" ca="1" si="6"/>
        <v/>
      </c>
      <c r="O49" t="str">
        <f t="shared" ca="1" si="7"/>
        <v/>
      </c>
      <c r="P49">
        <f t="shared" si="8"/>
        <v>3</v>
      </c>
      <c r="Q49">
        <f t="shared" si="12"/>
        <v>0</v>
      </c>
      <c r="R49" t="s">
        <v>4615</v>
      </c>
      <c r="S49">
        <f t="shared" si="9"/>
        <v>98</v>
      </c>
      <c r="T49" s="25" t="s">
        <v>4616</v>
      </c>
      <c r="U49">
        <f t="shared" si="13"/>
        <v>0</v>
      </c>
      <c r="V49" t="e">
        <f t="shared" ca="1" si="10"/>
        <v>#NUM!</v>
      </c>
      <c r="X49">
        <f t="shared" si="18"/>
        <v>0</v>
      </c>
      <c r="Y49">
        <f t="shared" si="17"/>
        <v>9</v>
      </c>
      <c r="Z49">
        <f t="shared" si="15"/>
        <v>8</v>
      </c>
      <c r="AB49">
        <f t="shared" si="16"/>
        <v>0</v>
      </c>
      <c r="AC49">
        <f t="shared" si="16"/>
        <v>1</v>
      </c>
      <c r="AD49">
        <f t="shared" si="16"/>
        <v>1</v>
      </c>
    </row>
    <row r="50" spans="14:30">
      <c r="N50" t="str">
        <f t="shared" ca="1" si="6"/>
        <v/>
      </c>
      <c r="O50" t="str">
        <f t="shared" ca="1" si="7"/>
        <v/>
      </c>
      <c r="P50">
        <f t="shared" si="8"/>
        <v>3</v>
      </c>
      <c r="Q50">
        <f t="shared" si="12"/>
        <v>0</v>
      </c>
      <c r="R50" t="s">
        <v>4615</v>
      </c>
      <c r="S50">
        <f t="shared" si="9"/>
        <v>99</v>
      </c>
      <c r="T50" s="25" t="s">
        <v>4616</v>
      </c>
      <c r="U50">
        <f t="shared" si="13"/>
        <v>0</v>
      </c>
      <c r="V50" t="e">
        <f t="shared" ca="1" si="10"/>
        <v>#NUM!</v>
      </c>
      <c r="X50">
        <f t="shared" si="18"/>
        <v>0</v>
      </c>
      <c r="Y50">
        <f t="shared" si="17"/>
        <v>9</v>
      </c>
      <c r="Z50">
        <f t="shared" si="15"/>
        <v>9</v>
      </c>
      <c r="AB50">
        <f t="shared" si="16"/>
        <v>0</v>
      </c>
      <c r="AC50">
        <f t="shared" si="16"/>
        <v>1</v>
      </c>
      <c r="AD50">
        <f t="shared" si="16"/>
        <v>1</v>
      </c>
    </row>
    <row r="51" spans="14:30">
      <c r="N51" t="str">
        <f t="shared" ca="1" si="6"/>
        <v/>
      </c>
      <c r="O51" t="str">
        <f t="shared" ca="1" si="7"/>
        <v/>
      </c>
      <c r="P51">
        <f t="shared" si="8"/>
        <v>4</v>
      </c>
      <c r="Q51">
        <f t="shared" si="12"/>
        <v>0</v>
      </c>
      <c r="R51" t="s">
        <v>4615</v>
      </c>
      <c r="S51">
        <f t="shared" si="9"/>
        <v>100</v>
      </c>
      <c r="T51" s="25" t="s">
        <v>4616</v>
      </c>
      <c r="U51">
        <f t="shared" si="13"/>
        <v>0</v>
      </c>
      <c r="V51" t="e">
        <f t="shared" ca="1" si="10"/>
        <v>#NUM!</v>
      </c>
      <c r="X51">
        <f t="shared" si="18"/>
        <v>1</v>
      </c>
      <c r="Y51">
        <f t="shared" si="17"/>
        <v>0</v>
      </c>
      <c r="Z51">
        <f t="shared" si="15"/>
        <v>0</v>
      </c>
      <c r="AB51">
        <f t="shared" si="16"/>
        <v>1</v>
      </c>
      <c r="AC51">
        <f t="shared" si="16"/>
        <v>0</v>
      </c>
      <c r="AD51">
        <f t="shared" si="16"/>
        <v>0</v>
      </c>
    </row>
    <row r="52" spans="14:30">
      <c r="N52" t="str">
        <f t="shared" ca="1" si="6"/>
        <v/>
      </c>
      <c r="O52" t="str">
        <f t="shared" ca="1" si="7"/>
        <v/>
      </c>
      <c r="P52">
        <f t="shared" si="8"/>
        <v>5</v>
      </c>
      <c r="Q52">
        <f t="shared" si="12"/>
        <v>0</v>
      </c>
      <c r="R52" t="s">
        <v>4615</v>
      </c>
      <c r="S52">
        <f t="shared" si="9"/>
        <v>101</v>
      </c>
      <c r="T52" s="25" t="s">
        <v>4616</v>
      </c>
      <c r="U52">
        <f t="shared" si="13"/>
        <v>0</v>
      </c>
      <c r="V52" t="e">
        <f t="shared" ca="1" si="10"/>
        <v>#NUM!</v>
      </c>
      <c r="X52">
        <f t="shared" si="18"/>
        <v>1</v>
      </c>
      <c r="Y52">
        <f t="shared" si="17"/>
        <v>0</v>
      </c>
      <c r="Z52">
        <f t="shared" si="15"/>
        <v>1</v>
      </c>
      <c r="AB52">
        <f t="shared" si="16"/>
        <v>1</v>
      </c>
      <c r="AC52">
        <f t="shared" si="16"/>
        <v>0</v>
      </c>
      <c r="AD52">
        <f t="shared" si="16"/>
        <v>1</v>
      </c>
    </row>
    <row r="53" spans="14:30">
      <c r="N53" t="str">
        <f t="shared" ca="1" si="6"/>
        <v/>
      </c>
      <c r="O53" t="str">
        <f t="shared" ca="1" si="7"/>
        <v/>
      </c>
      <c r="P53">
        <f t="shared" si="8"/>
        <v>5</v>
      </c>
      <c r="Q53">
        <f t="shared" si="12"/>
        <v>0</v>
      </c>
      <c r="R53" t="s">
        <v>4615</v>
      </c>
      <c r="S53">
        <f t="shared" si="9"/>
        <v>102</v>
      </c>
      <c r="T53" s="25" t="s">
        <v>4616</v>
      </c>
      <c r="U53">
        <f t="shared" si="13"/>
        <v>0</v>
      </c>
      <c r="V53" t="e">
        <f t="shared" ca="1" si="10"/>
        <v>#NUM!</v>
      </c>
      <c r="X53">
        <f t="shared" si="18"/>
        <v>1</v>
      </c>
      <c r="Y53">
        <f t="shared" si="17"/>
        <v>0</v>
      </c>
      <c r="Z53">
        <f t="shared" si="15"/>
        <v>2</v>
      </c>
      <c r="AB53">
        <f t="shared" si="16"/>
        <v>1</v>
      </c>
      <c r="AC53">
        <f t="shared" si="16"/>
        <v>0</v>
      </c>
      <c r="AD53">
        <f t="shared" si="16"/>
        <v>1</v>
      </c>
    </row>
    <row r="54" spans="14:30">
      <c r="N54" t="str">
        <f t="shared" ca="1" si="6"/>
        <v/>
      </c>
      <c r="O54" t="str">
        <f t="shared" ca="1" si="7"/>
        <v/>
      </c>
      <c r="P54">
        <f t="shared" si="8"/>
        <v>5</v>
      </c>
      <c r="Q54">
        <f t="shared" si="12"/>
        <v>0</v>
      </c>
      <c r="R54" t="s">
        <v>4615</v>
      </c>
      <c r="S54">
        <f t="shared" si="9"/>
        <v>103</v>
      </c>
      <c r="T54" s="25" t="s">
        <v>4616</v>
      </c>
      <c r="U54">
        <f t="shared" si="13"/>
        <v>0</v>
      </c>
      <c r="V54" t="e">
        <f t="shared" ca="1" si="10"/>
        <v>#NUM!</v>
      </c>
      <c r="X54">
        <f t="shared" si="18"/>
        <v>1</v>
      </c>
      <c r="Y54">
        <f t="shared" si="17"/>
        <v>0</v>
      </c>
      <c r="Z54">
        <f t="shared" si="15"/>
        <v>3</v>
      </c>
      <c r="AB54">
        <f t="shared" si="16"/>
        <v>1</v>
      </c>
      <c r="AC54">
        <f t="shared" si="16"/>
        <v>0</v>
      </c>
      <c r="AD54">
        <f t="shared" si="16"/>
        <v>1</v>
      </c>
    </row>
    <row r="55" spans="14:30">
      <c r="N55" t="str">
        <f t="shared" ca="1" si="6"/>
        <v/>
      </c>
      <c r="O55" t="str">
        <f t="shared" ca="1" si="7"/>
        <v/>
      </c>
      <c r="P55">
        <f t="shared" si="8"/>
        <v>5</v>
      </c>
      <c r="Q55">
        <f t="shared" si="12"/>
        <v>0</v>
      </c>
      <c r="R55" t="s">
        <v>4615</v>
      </c>
      <c r="S55">
        <f t="shared" si="9"/>
        <v>104</v>
      </c>
      <c r="T55" s="25" t="s">
        <v>4616</v>
      </c>
      <c r="U55">
        <f t="shared" si="13"/>
        <v>0</v>
      </c>
      <c r="V55" t="e">
        <f t="shared" ca="1" si="10"/>
        <v>#NUM!</v>
      </c>
      <c r="X55">
        <f t="shared" si="18"/>
        <v>1</v>
      </c>
      <c r="Y55">
        <f t="shared" si="17"/>
        <v>0</v>
      </c>
      <c r="Z55">
        <f t="shared" si="15"/>
        <v>4</v>
      </c>
      <c r="AB55">
        <f t="shared" si="16"/>
        <v>1</v>
      </c>
      <c r="AC55">
        <f t="shared" si="16"/>
        <v>0</v>
      </c>
      <c r="AD55">
        <f t="shared" si="16"/>
        <v>1</v>
      </c>
    </row>
    <row r="56" spans="14:30">
      <c r="N56" t="str">
        <f t="shared" ca="1" si="6"/>
        <v/>
      </c>
      <c r="O56" t="str">
        <f t="shared" ca="1" si="7"/>
        <v/>
      </c>
      <c r="P56">
        <f t="shared" si="8"/>
        <v>5</v>
      </c>
      <c r="Q56">
        <f t="shared" si="12"/>
        <v>0</v>
      </c>
      <c r="R56" t="s">
        <v>4615</v>
      </c>
      <c r="S56">
        <f t="shared" si="9"/>
        <v>105</v>
      </c>
      <c r="T56" s="25" t="s">
        <v>4616</v>
      </c>
      <c r="U56">
        <f t="shared" si="13"/>
        <v>0</v>
      </c>
      <c r="V56" t="e">
        <f t="shared" ca="1" si="10"/>
        <v>#NUM!</v>
      </c>
      <c r="X56">
        <f t="shared" si="18"/>
        <v>1</v>
      </c>
      <c r="Y56">
        <f t="shared" si="17"/>
        <v>0</v>
      </c>
      <c r="Z56">
        <f t="shared" si="15"/>
        <v>5</v>
      </c>
      <c r="AB56">
        <f t="shared" si="16"/>
        <v>1</v>
      </c>
      <c r="AC56">
        <f t="shared" si="16"/>
        <v>0</v>
      </c>
      <c r="AD56">
        <f t="shared" si="16"/>
        <v>1</v>
      </c>
    </row>
    <row r="57" spans="14:30">
      <c r="N57" t="str">
        <f t="shared" ca="1" si="6"/>
        <v/>
      </c>
      <c r="O57" t="str">
        <f t="shared" ca="1" si="7"/>
        <v/>
      </c>
      <c r="P57">
        <f t="shared" si="8"/>
        <v>5</v>
      </c>
      <c r="Q57">
        <f t="shared" si="12"/>
        <v>0</v>
      </c>
      <c r="R57" t="s">
        <v>4615</v>
      </c>
      <c r="S57">
        <f t="shared" si="9"/>
        <v>106</v>
      </c>
      <c r="T57" s="25" t="s">
        <v>4616</v>
      </c>
      <c r="U57">
        <f t="shared" si="13"/>
        <v>0</v>
      </c>
      <c r="V57" t="e">
        <f t="shared" ca="1" si="10"/>
        <v>#NUM!</v>
      </c>
      <c r="X57">
        <f t="shared" si="18"/>
        <v>1</v>
      </c>
      <c r="Y57">
        <f t="shared" si="17"/>
        <v>0</v>
      </c>
      <c r="Z57">
        <f t="shared" si="15"/>
        <v>6</v>
      </c>
      <c r="AB57">
        <f t="shared" si="16"/>
        <v>1</v>
      </c>
      <c r="AC57">
        <f t="shared" si="16"/>
        <v>0</v>
      </c>
      <c r="AD57">
        <f t="shared" si="16"/>
        <v>1</v>
      </c>
    </row>
    <row r="58" spans="14:30">
      <c r="N58" t="str">
        <f t="shared" ca="1" si="6"/>
        <v/>
      </c>
      <c r="O58" t="str">
        <f t="shared" ca="1" si="7"/>
        <v/>
      </c>
      <c r="P58">
        <f t="shared" si="8"/>
        <v>5</v>
      </c>
      <c r="Q58">
        <f t="shared" si="12"/>
        <v>0</v>
      </c>
      <c r="R58" t="s">
        <v>4615</v>
      </c>
      <c r="S58">
        <f t="shared" si="9"/>
        <v>107</v>
      </c>
      <c r="T58" s="25" t="s">
        <v>4616</v>
      </c>
      <c r="U58">
        <f t="shared" si="13"/>
        <v>0</v>
      </c>
      <c r="V58" t="e">
        <f t="shared" ca="1" si="10"/>
        <v>#NUM!</v>
      </c>
      <c r="X58">
        <f t="shared" si="18"/>
        <v>1</v>
      </c>
      <c r="Y58">
        <f t="shared" si="17"/>
        <v>0</v>
      </c>
      <c r="Z58">
        <f t="shared" si="15"/>
        <v>7</v>
      </c>
      <c r="AB58">
        <f t="shared" si="16"/>
        <v>1</v>
      </c>
      <c r="AC58">
        <f t="shared" si="16"/>
        <v>0</v>
      </c>
      <c r="AD58">
        <f t="shared" si="16"/>
        <v>1</v>
      </c>
    </row>
    <row r="59" spans="14:30">
      <c r="N59" t="str">
        <f t="shared" ca="1" si="6"/>
        <v/>
      </c>
      <c r="O59" t="str">
        <f t="shared" ca="1" si="7"/>
        <v/>
      </c>
      <c r="P59">
        <f t="shared" si="8"/>
        <v>5</v>
      </c>
      <c r="Q59">
        <f t="shared" si="12"/>
        <v>0</v>
      </c>
      <c r="R59" t="s">
        <v>4615</v>
      </c>
      <c r="S59">
        <f t="shared" si="9"/>
        <v>108</v>
      </c>
      <c r="T59" s="25" t="s">
        <v>4616</v>
      </c>
      <c r="U59">
        <f t="shared" si="13"/>
        <v>0</v>
      </c>
      <c r="V59" t="e">
        <f t="shared" ca="1" si="10"/>
        <v>#NUM!</v>
      </c>
      <c r="X59">
        <f t="shared" si="18"/>
        <v>1</v>
      </c>
      <c r="Y59">
        <f t="shared" si="17"/>
        <v>0</v>
      </c>
      <c r="Z59">
        <f t="shared" si="15"/>
        <v>8</v>
      </c>
      <c r="AB59">
        <f t="shared" si="16"/>
        <v>1</v>
      </c>
      <c r="AC59">
        <f t="shared" si="16"/>
        <v>0</v>
      </c>
      <c r="AD59">
        <f t="shared" si="16"/>
        <v>1</v>
      </c>
    </row>
    <row r="60" spans="14:30">
      <c r="N60" t="str">
        <f t="shared" ca="1" si="6"/>
        <v/>
      </c>
      <c r="O60" t="str">
        <f t="shared" ca="1" si="7"/>
        <v/>
      </c>
      <c r="P60">
        <f t="shared" si="8"/>
        <v>5</v>
      </c>
      <c r="Q60">
        <f t="shared" si="12"/>
        <v>0</v>
      </c>
      <c r="R60" t="s">
        <v>4615</v>
      </c>
      <c r="S60">
        <f t="shared" si="9"/>
        <v>109</v>
      </c>
      <c r="T60" s="25" t="s">
        <v>4616</v>
      </c>
      <c r="U60">
        <f t="shared" si="13"/>
        <v>0</v>
      </c>
      <c r="V60" t="e">
        <f t="shared" ca="1" si="10"/>
        <v>#NUM!</v>
      </c>
      <c r="X60">
        <f t="shared" si="18"/>
        <v>1</v>
      </c>
      <c r="Y60">
        <f t="shared" si="17"/>
        <v>0</v>
      </c>
      <c r="Z60">
        <f t="shared" si="15"/>
        <v>9</v>
      </c>
      <c r="AB60">
        <f t="shared" si="16"/>
        <v>1</v>
      </c>
      <c r="AC60">
        <f t="shared" si="16"/>
        <v>0</v>
      </c>
      <c r="AD60">
        <f t="shared" si="16"/>
        <v>1</v>
      </c>
    </row>
    <row r="61" spans="14:30">
      <c r="N61" t="str">
        <f t="shared" ca="1" si="6"/>
        <v/>
      </c>
      <c r="O61" t="str">
        <f t="shared" ca="1" si="7"/>
        <v/>
      </c>
      <c r="P61">
        <f t="shared" si="8"/>
        <v>6</v>
      </c>
      <c r="Q61">
        <f t="shared" si="12"/>
        <v>0</v>
      </c>
      <c r="R61" t="s">
        <v>4615</v>
      </c>
      <c r="S61">
        <f t="shared" si="9"/>
        <v>110</v>
      </c>
      <c r="T61" s="25" t="s">
        <v>4616</v>
      </c>
      <c r="U61">
        <f t="shared" si="13"/>
        <v>0</v>
      </c>
      <c r="V61" t="e">
        <f t="shared" ca="1" si="10"/>
        <v>#NUM!</v>
      </c>
      <c r="X61">
        <f t="shared" si="18"/>
        <v>1</v>
      </c>
      <c r="Y61">
        <f t="shared" si="17"/>
        <v>1</v>
      </c>
      <c r="Z61">
        <f t="shared" si="15"/>
        <v>0</v>
      </c>
      <c r="AB61">
        <f t="shared" si="16"/>
        <v>1</v>
      </c>
      <c r="AC61">
        <f t="shared" si="16"/>
        <v>1</v>
      </c>
      <c r="AD61">
        <f t="shared" si="16"/>
        <v>0</v>
      </c>
    </row>
    <row r="62" spans="14:30">
      <c r="N62" t="str">
        <f t="shared" ca="1" si="6"/>
        <v/>
      </c>
      <c r="O62" t="str">
        <f t="shared" ca="1" si="7"/>
        <v/>
      </c>
      <c r="P62">
        <f t="shared" si="8"/>
        <v>7</v>
      </c>
      <c r="Q62">
        <f t="shared" si="12"/>
        <v>0</v>
      </c>
      <c r="R62" t="s">
        <v>4615</v>
      </c>
      <c r="S62">
        <f t="shared" si="9"/>
        <v>111</v>
      </c>
      <c r="T62" s="25" t="s">
        <v>4616</v>
      </c>
      <c r="U62">
        <f t="shared" si="13"/>
        <v>0</v>
      </c>
      <c r="V62" t="e">
        <f t="shared" ca="1" si="10"/>
        <v>#NUM!</v>
      </c>
      <c r="X62">
        <f t="shared" si="18"/>
        <v>1</v>
      </c>
      <c r="Y62">
        <f t="shared" si="17"/>
        <v>1</v>
      </c>
      <c r="Z62">
        <f t="shared" si="15"/>
        <v>1</v>
      </c>
      <c r="AB62">
        <f t="shared" si="16"/>
        <v>1</v>
      </c>
      <c r="AC62">
        <f t="shared" si="16"/>
        <v>1</v>
      </c>
      <c r="AD62">
        <f t="shared" si="16"/>
        <v>1</v>
      </c>
    </row>
    <row r="63" spans="14:30">
      <c r="N63" t="str">
        <f t="shared" ca="1" si="6"/>
        <v/>
      </c>
      <c r="O63" t="str">
        <f t="shared" ca="1" si="7"/>
        <v/>
      </c>
      <c r="P63">
        <f t="shared" si="8"/>
        <v>7</v>
      </c>
      <c r="Q63">
        <f t="shared" si="12"/>
        <v>0</v>
      </c>
      <c r="R63" t="s">
        <v>4615</v>
      </c>
      <c r="S63">
        <f t="shared" si="9"/>
        <v>112</v>
      </c>
      <c r="T63" s="25" t="s">
        <v>4616</v>
      </c>
      <c r="U63">
        <f t="shared" si="13"/>
        <v>0</v>
      </c>
      <c r="V63" t="e">
        <f t="shared" ca="1" si="10"/>
        <v>#NUM!</v>
      </c>
      <c r="X63">
        <f t="shared" si="18"/>
        <v>1</v>
      </c>
      <c r="Y63">
        <f t="shared" si="17"/>
        <v>1</v>
      </c>
      <c r="Z63">
        <f t="shared" si="15"/>
        <v>2</v>
      </c>
      <c r="AB63">
        <f t="shared" si="16"/>
        <v>1</v>
      </c>
      <c r="AC63">
        <f t="shared" si="16"/>
        <v>1</v>
      </c>
      <c r="AD63">
        <f t="shared" si="16"/>
        <v>1</v>
      </c>
    </row>
    <row r="64" spans="14:30">
      <c r="N64" t="str">
        <f t="shared" ca="1" si="6"/>
        <v/>
      </c>
      <c r="O64" t="str">
        <f t="shared" ca="1" si="7"/>
        <v/>
      </c>
      <c r="P64">
        <f t="shared" si="8"/>
        <v>7</v>
      </c>
      <c r="Q64">
        <f t="shared" si="12"/>
        <v>0</v>
      </c>
      <c r="R64" t="s">
        <v>4615</v>
      </c>
      <c r="S64">
        <f t="shared" si="9"/>
        <v>113</v>
      </c>
      <c r="T64" s="25" t="s">
        <v>4616</v>
      </c>
      <c r="U64">
        <f t="shared" si="13"/>
        <v>0</v>
      </c>
      <c r="V64" t="e">
        <f t="shared" ca="1" si="10"/>
        <v>#NUM!</v>
      </c>
      <c r="X64">
        <f t="shared" si="18"/>
        <v>1</v>
      </c>
      <c r="Y64">
        <f t="shared" si="17"/>
        <v>1</v>
      </c>
      <c r="Z64">
        <f t="shared" si="15"/>
        <v>3</v>
      </c>
      <c r="AB64">
        <f t="shared" si="16"/>
        <v>1</v>
      </c>
      <c r="AC64">
        <f t="shared" si="16"/>
        <v>1</v>
      </c>
      <c r="AD64">
        <f t="shared" si="16"/>
        <v>1</v>
      </c>
    </row>
    <row r="65" spans="14:30">
      <c r="N65" t="str">
        <f t="shared" ca="1" si="6"/>
        <v/>
      </c>
      <c r="O65" t="str">
        <f t="shared" ca="1" si="7"/>
        <v/>
      </c>
      <c r="P65">
        <f t="shared" si="8"/>
        <v>7</v>
      </c>
      <c r="Q65">
        <f t="shared" si="12"/>
        <v>0</v>
      </c>
      <c r="R65" t="s">
        <v>4615</v>
      </c>
      <c r="S65">
        <f t="shared" si="9"/>
        <v>114</v>
      </c>
      <c r="T65" s="25" t="s">
        <v>4616</v>
      </c>
      <c r="U65">
        <f t="shared" si="13"/>
        <v>0</v>
      </c>
      <c r="V65" t="e">
        <f t="shared" ca="1" si="10"/>
        <v>#NUM!</v>
      </c>
      <c r="X65">
        <f t="shared" si="18"/>
        <v>1</v>
      </c>
      <c r="Y65">
        <f t="shared" si="17"/>
        <v>1</v>
      </c>
      <c r="Z65">
        <f t="shared" si="15"/>
        <v>4</v>
      </c>
      <c r="AB65">
        <f t="shared" si="16"/>
        <v>1</v>
      </c>
      <c r="AC65">
        <f t="shared" si="16"/>
        <v>1</v>
      </c>
      <c r="AD65">
        <f t="shared" si="16"/>
        <v>1</v>
      </c>
    </row>
    <row r="66" spans="14:30">
      <c r="N66" t="str">
        <f t="shared" ref="N66:N129" ca="1" si="19">IF(O66&lt;&gt;"",RANK(O66,O:O),"")</f>
        <v/>
      </c>
      <c r="O66" t="str">
        <f t="shared" ref="O66:O129" ca="1" si="20">IF(P66=$B$2,IF(U66+V66&lt;1000,RAND(),""),"")</f>
        <v/>
      </c>
      <c r="P66">
        <f t="shared" ref="P66:P129" si="21">IF(U66&lt;1000,AB66*4+AC66*2+AD66,0)</f>
        <v>7</v>
      </c>
      <c r="Q66">
        <f t="shared" si="12"/>
        <v>0</v>
      </c>
      <c r="R66" t="s">
        <v>4615</v>
      </c>
      <c r="S66">
        <f t="shared" ref="S66:S129" si="22">X66*100+Y66*10+Z66</f>
        <v>115</v>
      </c>
      <c r="T66" s="25" t="s">
        <v>4616</v>
      </c>
      <c r="U66">
        <f t="shared" si="13"/>
        <v>0</v>
      </c>
      <c r="V66" t="e">
        <f t="shared" ref="V66:V129" ca="1" si="23">RANDBETWEEN(0,$A$1-1)</f>
        <v>#NUM!</v>
      </c>
      <c r="X66">
        <f t="shared" si="18"/>
        <v>1</v>
      </c>
      <c r="Y66">
        <f t="shared" si="17"/>
        <v>1</v>
      </c>
      <c r="Z66">
        <f t="shared" si="15"/>
        <v>5</v>
      </c>
      <c r="AB66">
        <f t="shared" si="16"/>
        <v>1</v>
      </c>
      <c r="AC66">
        <f t="shared" si="16"/>
        <v>1</v>
      </c>
      <c r="AD66">
        <f t="shared" si="16"/>
        <v>1</v>
      </c>
    </row>
    <row r="67" spans="14:30">
      <c r="N67" t="str">
        <f t="shared" ca="1" si="19"/>
        <v/>
      </c>
      <c r="O67" t="str">
        <f t="shared" ca="1" si="20"/>
        <v/>
      </c>
      <c r="P67">
        <f t="shared" si="21"/>
        <v>7</v>
      </c>
      <c r="Q67">
        <f t="shared" ref="Q67:Q130" si="24">$A$1</f>
        <v>0</v>
      </c>
      <c r="R67" t="s">
        <v>4615</v>
      </c>
      <c r="S67">
        <f t="shared" si="22"/>
        <v>116</v>
      </c>
      <c r="T67" s="25" t="s">
        <v>4616</v>
      </c>
      <c r="U67">
        <f t="shared" ref="U67:U130" si="25">Q67*S67</f>
        <v>0</v>
      </c>
      <c r="V67" t="e">
        <f t="shared" ca="1" si="23"/>
        <v>#NUM!</v>
      </c>
      <c r="X67">
        <f t="shared" si="18"/>
        <v>1</v>
      </c>
      <c r="Y67">
        <f t="shared" si="17"/>
        <v>1</v>
      </c>
      <c r="Z67">
        <f t="shared" ref="Z67:Z130" si="26">IF(MOD(Z66+1,10)=0,0,Z66+1)</f>
        <v>6</v>
      </c>
      <c r="AB67">
        <f t="shared" si="16"/>
        <v>1</v>
      </c>
      <c r="AC67">
        <f t="shared" si="16"/>
        <v>1</v>
      </c>
      <c r="AD67">
        <f t="shared" si="16"/>
        <v>1</v>
      </c>
    </row>
    <row r="68" spans="14:30">
      <c r="N68" t="str">
        <f t="shared" ca="1" si="19"/>
        <v/>
      </c>
      <c r="O68" t="str">
        <f t="shared" ca="1" si="20"/>
        <v/>
      </c>
      <c r="P68">
        <f t="shared" si="21"/>
        <v>7</v>
      </c>
      <c r="Q68">
        <f t="shared" si="24"/>
        <v>0</v>
      </c>
      <c r="R68" t="s">
        <v>4615</v>
      </c>
      <c r="S68">
        <f t="shared" si="22"/>
        <v>117</v>
      </c>
      <c r="T68" s="25" t="s">
        <v>4616</v>
      </c>
      <c r="U68">
        <f t="shared" si="25"/>
        <v>0</v>
      </c>
      <c r="V68" t="e">
        <f t="shared" ca="1" si="23"/>
        <v>#NUM!</v>
      </c>
      <c r="X68">
        <f t="shared" si="18"/>
        <v>1</v>
      </c>
      <c r="Y68">
        <f t="shared" si="17"/>
        <v>1</v>
      </c>
      <c r="Z68">
        <f t="shared" si="26"/>
        <v>7</v>
      </c>
      <c r="AB68">
        <f t="shared" si="16"/>
        <v>1</v>
      </c>
      <c r="AC68">
        <f t="shared" si="16"/>
        <v>1</v>
      </c>
      <c r="AD68">
        <f t="shared" si="16"/>
        <v>1</v>
      </c>
    </row>
    <row r="69" spans="14:30">
      <c r="N69" t="str">
        <f t="shared" ca="1" si="19"/>
        <v/>
      </c>
      <c r="O69" t="str">
        <f t="shared" ca="1" si="20"/>
        <v/>
      </c>
      <c r="P69">
        <f t="shared" si="21"/>
        <v>7</v>
      </c>
      <c r="Q69">
        <f t="shared" si="24"/>
        <v>0</v>
      </c>
      <c r="R69" t="s">
        <v>4615</v>
      </c>
      <c r="S69">
        <f t="shared" si="22"/>
        <v>118</v>
      </c>
      <c r="T69" s="25" t="s">
        <v>4616</v>
      </c>
      <c r="U69">
        <f t="shared" si="25"/>
        <v>0</v>
      </c>
      <c r="V69" t="e">
        <f t="shared" ca="1" si="23"/>
        <v>#NUM!</v>
      </c>
      <c r="X69">
        <f t="shared" si="18"/>
        <v>1</v>
      </c>
      <c r="Y69">
        <f t="shared" si="17"/>
        <v>1</v>
      </c>
      <c r="Z69">
        <f t="shared" si="26"/>
        <v>8</v>
      </c>
      <c r="AB69">
        <f t="shared" si="16"/>
        <v>1</v>
      </c>
      <c r="AC69">
        <f t="shared" si="16"/>
        <v>1</v>
      </c>
      <c r="AD69">
        <f t="shared" si="16"/>
        <v>1</v>
      </c>
    </row>
    <row r="70" spans="14:30">
      <c r="N70" t="str">
        <f t="shared" ca="1" si="19"/>
        <v/>
      </c>
      <c r="O70" t="str">
        <f t="shared" ca="1" si="20"/>
        <v/>
      </c>
      <c r="P70">
        <f t="shared" si="21"/>
        <v>7</v>
      </c>
      <c r="Q70">
        <f t="shared" si="24"/>
        <v>0</v>
      </c>
      <c r="R70" t="s">
        <v>4615</v>
      </c>
      <c r="S70">
        <f t="shared" si="22"/>
        <v>119</v>
      </c>
      <c r="T70" s="25" t="s">
        <v>4616</v>
      </c>
      <c r="U70">
        <f t="shared" si="25"/>
        <v>0</v>
      </c>
      <c r="V70" t="e">
        <f t="shared" ca="1" si="23"/>
        <v>#NUM!</v>
      </c>
      <c r="X70">
        <f t="shared" si="18"/>
        <v>1</v>
      </c>
      <c r="Y70">
        <f t="shared" si="17"/>
        <v>1</v>
      </c>
      <c r="Z70">
        <f t="shared" si="26"/>
        <v>9</v>
      </c>
      <c r="AB70">
        <f t="shared" si="16"/>
        <v>1</v>
      </c>
      <c r="AC70">
        <f t="shared" si="16"/>
        <v>1</v>
      </c>
      <c r="AD70">
        <f t="shared" si="16"/>
        <v>1</v>
      </c>
    </row>
    <row r="71" spans="14:30">
      <c r="N71" t="str">
        <f t="shared" ca="1" si="19"/>
        <v/>
      </c>
      <c r="O71" t="str">
        <f t="shared" ca="1" si="20"/>
        <v/>
      </c>
      <c r="P71">
        <f t="shared" si="21"/>
        <v>6</v>
      </c>
      <c r="Q71">
        <f t="shared" si="24"/>
        <v>0</v>
      </c>
      <c r="R71" t="s">
        <v>4615</v>
      </c>
      <c r="S71">
        <f t="shared" si="22"/>
        <v>120</v>
      </c>
      <c r="T71" s="25" t="s">
        <v>4616</v>
      </c>
      <c r="U71">
        <f t="shared" si="25"/>
        <v>0</v>
      </c>
      <c r="V71" t="e">
        <f t="shared" ca="1" si="23"/>
        <v>#NUM!</v>
      </c>
      <c r="X71">
        <f t="shared" si="18"/>
        <v>1</v>
      </c>
      <c r="Y71">
        <f t="shared" si="17"/>
        <v>2</v>
      </c>
      <c r="Z71">
        <f t="shared" si="26"/>
        <v>0</v>
      </c>
      <c r="AB71">
        <f t="shared" si="16"/>
        <v>1</v>
      </c>
      <c r="AC71">
        <f t="shared" si="16"/>
        <v>1</v>
      </c>
      <c r="AD71">
        <f t="shared" si="16"/>
        <v>0</v>
      </c>
    </row>
    <row r="72" spans="14:30">
      <c r="N72" t="str">
        <f t="shared" ca="1" si="19"/>
        <v/>
      </c>
      <c r="O72" t="str">
        <f t="shared" ca="1" si="20"/>
        <v/>
      </c>
      <c r="P72">
        <f t="shared" si="21"/>
        <v>7</v>
      </c>
      <c r="Q72">
        <f t="shared" si="24"/>
        <v>0</v>
      </c>
      <c r="R72" t="s">
        <v>4615</v>
      </c>
      <c r="S72">
        <f t="shared" si="22"/>
        <v>121</v>
      </c>
      <c r="T72" s="25" t="s">
        <v>4616</v>
      </c>
      <c r="U72">
        <f t="shared" si="25"/>
        <v>0</v>
      </c>
      <c r="V72" t="e">
        <f t="shared" ca="1" si="23"/>
        <v>#NUM!</v>
      </c>
      <c r="X72">
        <f t="shared" si="18"/>
        <v>1</v>
      </c>
      <c r="Y72">
        <f t="shared" si="17"/>
        <v>2</v>
      </c>
      <c r="Z72">
        <f t="shared" si="26"/>
        <v>1</v>
      </c>
      <c r="AB72">
        <f t="shared" si="16"/>
        <v>1</v>
      </c>
      <c r="AC72">
        <f t="shared" si="16"/>
        <v>1</v>
      </c>
      <c r="AD72">
        <f t="shared" si="16"/>
        <v>1</v>
      </c>
    </row>
    <row r="73" spans="14:30">
      <c r="N73" t="str">
        <f t="shared" ca="1" si="19"/>
        <v/>
      </c>
      <c r="O73" t="str">
        <f t="shared" ca="1" si="20"/>
        <v/>
      </c>
      <c r="P73">
        <f t="shared" si="21"/>
        <v>7</v>
      </c>
      <c r="Q73">
        <f t="shared" si="24"/>
        <v>0</v>
      </c>
      <c r="R73" t="s">
        <v>4615</v>
      </c>
      <c r="S73">
        <f t="shared" si="22"/>
        <v>122</v>
      </c>
      <c r="T73" s="25" t="s">
        <v>4616</v>
      </c>
      <c r="U73">
        <f t="shared" si="25"/>
        <v>0</v>
      </c>
      <c r="V73" t="e">
        <f t="shared" ca="1" si="23"/>
        <v>#NUM!</v>
      </c>
      <c r="X73">
        <f t="shared" si="18"/>
        <v>1</v>
      </c>
      <c r="Y73">
        <f t="shared" si="17"/>
        <v>2</v>
      </c>
      <c r="Z73">
        <f t="shared" si="26"/>
        <v>2</v>
      </c>
      <c r="AB73">
        <f t="shared" si="16"/>
        <v>1</v>
      </c>
      <c r="AC73">
        <f t="shared" si="16"/>
        <v>1</v>
      </c>
      <c r="AD73">
        <f t="shared" si="16"/>
        <v>1</v>
      </c>
    </row>
    <row r="74" spans="14:30">
      <c r="N74" t="str">
        <f t="shared" ca="1" si="19"/>
        <v/>
      </c>
      <c r="O74" t="str">
        <f t="shared" ca="1" si="20"/>
        <v/>
      </c>
      <c r="P74">
        <f t="shared" si="21"/>
        <v>7</v>
      </c>
      <c r="Q74">
        <f t="shared" si="24"/>
        <v>0</v>
      </c>
      <c r="R74" t="s">
        <v>4615</v>
      </c>
      <c r="S74">
        <f t="shared" si="22"/>
        <v>123</v>
      </c>
      <c r="T74" s="25" t="s">
        <v>4616</v>
      </c>
      <c r="U74">
        <f t="shared" si="25"/>
        <v>0</v>
      </c>
      <c r="V74" t="e">
        <f t="shared" ca="1" si="23"/>
        <v>#NUM!</v>
      </c>
      <c r="X74">
        <f t="shared" si="18"/>
        <v>1</v>
      </c>
      <c r="Y74">
        <f t="shared" si="17"/>
        <v>2</v>
      </c>
      <c r="Z74">
        <f t="shared" si="26"/>
        <v>3</v>
      </c>
      <c r="AB74">
        <f t="shared" si="16"/>
        <v>1</v>
      </c>
      <c r="AC74">
        <f t="shared" si="16"/>
        <v>1</v>
      </c>
      <c r="AD74">
        <f t="shared" si="16"/>
        <v>1</v>
      </c>
    </row>
    <row r="75" spans="14:30">
      <c r="N75" t="str">
        <f t="shared" ca="1" si="19"/>
        <v/>
      </c>
      <c r="O75" t="str">
        <f t="shared" ca="1" si="20"/>
        <v/>
      </c>
      <c r="P75">
        <f t="shared" si="21"/>
        <v>7</v>
      </c>
      <c r="Q75">
        <f t="shared" si="24"/>
        <v>0</v>
      </c>
      <c r="R75" t="s">
        <v>4615</v>
      </c>
      <c r="S75">
        <f t="shared" si="22"/>
        <v>124</v>
      </c>
      <c r="T75" s="25" t="s">
        <v>4616</v>
      </c>
      <c r="U75">
        <f t="shared" si="25"/>
        <v>0</v>
      </c>
      <c r="V75" t="e">
        <f t="shared" ca="1" si="23"/>
        <v>#NUM!</v>
      </c>
      <c r="X75">
        <f t="shared" si="18"/>
        <v>1</v>
      </c>
      <c r="Y75">
        <f t="shared" si="17"/>
        <v>2</v>
      </c>
      <c r="Z75">
        <f t="shared" si="26"/>
        <v>4</v>
      </c>
      <c r="AB75">
        <f t="shared" si="16"/>
        <v>1</v>
      </c>
      <c r="AC75">
        <f t="shared" si="16"/>
        <v>1</v>
      </c>
      <c r="AD75">
        <f t="shared" si="16"/>
        <v>1</v>
      </c>
    </row>
    <row r="76" spans="14:30">
      <c r="N76" t="str">
        <f t="shared" ca="1" si="19"/>
        <v/>
      </c>
      <c r="O76" t="str">
        <f t="shared" ca="1" si="20"/>
        <v/>
      </c>
      <c r="P76">
        <f t="shared" si="21"/>
        <v>7</v>
      </c>
      <c r="Q76">
        <f t="shared" si="24"/>
        <v>0</v>
      </c>
      <c r="R76" t="s">
        <v>4615</v>
      </c>
      <c r="S76">
        <f t="shared" si="22"/>
        <v>125</v>
      </c>
      <c r="T76" s="25" t="s">
        <v>4616</v>
      </c>
      <c r="U76">
        <f t="shared" si="25"/>
        <v>0</v>
      </c>
      <c r="V76" t="e">
        <f t="shared" ca="1" si="23"/>
        <v>#NUM!</v>
      </c>
      <c r="X76">
        <f t="shared" si="18"/>
        <v>1</v>
      </c>
      <c r="Y76">
        <f t="shared" si="17"/>
        <v>2</v>
      </c>
      <c r="Z76">
        <f t="shared" si="26"/>
        <v>5</v>
      </c>
      <c r="AB76">
        <f t="shared" si="16"/>
        <v>1</v>
      </c>
      <c r="AC76">
        <f t="shared" si="16"/>
        <v>1</v>
      </c>
      <c r="AD76">
        <f t="shared" si="16"/>
        <v>1</v>
      </c>
    </row>
    <row r="77" spans="14:30">
      <c r="N77" t="str">
        <f t="shared" ca="1" si="19"/>
        <v/>
      </c>
      <c r="O77" t="str">
        <f t="shared" ca="1" si="20"/>
        <v/>
      </c>
      <c r="P77">
        <f t="shared" si="21"/>
        <v>7</v>
      </c>
      <c r="Q77">
        <f t="shared" si="24"/>
        <v>0</v>
      </c>
      <c r="R77" t="s">
        <v>4615</v>
      </c>
      <c r="S77">
        <f t="shared" si="22"/>
        <v>126</v>
      </c>
      <c r="T77" s="25" t="s">
        <v>4616</v>
      </c>
      <c r="U77">
        <f t="shared" si="25"/>
        <v>0</v>
      </c>
      <c r="V77" t="e">
        <f t="shared" ca="1" si="23"/>
        <v>#NUM!</v>
      </c>
      <c r="X77">
        <f t="shared" si="18"/>
        <v>1</v>
      </c>
      <c r="Y77">
        <f t="shared" si="17"/>
        <v>2</v>
      </c>
      <c r="Z77">
        <f t="shared" si="26"/>
        <v>6</v>
      </c>
      <c r="AB77">
        <f t="shared" si="16"/>
        <v>1</v>
      </c>
      <c r="AC77">
        <f t="shared" si="16"/>
        <v>1</v>
      </c>
      <c r="AD77">
        <f t="shared" si="16"/>
        <v>1</v>
      </c>
    </row>
    <row r="78" spans="14:30">
      <c r="N78" t="str">
        <f t="shared" ca="1" si="19"/>
        <v/>
      </c>
      <c r="O78" t="str">
        <f t="shared" ca="1" si="20"/>
        <v/>
      </c>
      <c r="P78">
        <f t="shared" si="21"/>
        <v>7</v>
      </c>
      <c r="Q78">
        <f t="shared" si="24"/>
        <v>0</v>
      </c>
      <c r="R78" t="s">
        <v>4615</v>
      </c>
      <c r="S78">
        <f t="shared" si="22"/>
        <v>127</v>
      </c>
      <c r="T78" s="25" t="s">
        <v>4616</v>
      </c>
      <c r="U78">
        <f t="shared" si="25"/>
        <v>0</v>
      </c>
      <c r="V78" t="e">
        <f t="shared" ca="1" si="23"/>
        <v>#NUM!</v>
      </c>
      <c r="X78">
        <f t="shared" si="18"/>
        <v>1</v>
      </c>
      <c r="Y78">
        <f t="shared" si="17"/>
        <v>2</v>
      </c>
      <c r="Z78">
        <f t="shared" si="26"/>
        <v>7</v>
      </c>
      <c r="AB78">
        <f t="shared" si="16"/>
        <v>1</v>
      </c>
      <c r="AC78">
        <f t="shared" si="16"/>
        <v>1</v>
      </c>
      <c r="AD78">
        <f t="shared" si="16"/>
        <v>1</v>
      </c>
    </row>
    <row r="79" spans="14:30">
      <c r="N79" t="str">
        <f t="shared" ca="1" si="19"/>
        <v/>
      </c>
      <c r="O79" t="str">
        <f t="shared" ca="1" si="20"/>
        <v/>
      </c>
      <c r="P79">
        <f t="shared" si="21"/>
        <v>7</v>
      </c>
      <c r="Q79">
        <f t="shared" si="24"/>
        <v>0</v>
      </c>
      <c r="R79" t="s">
        <v>4615</v>
      </c>
      <c r="S79">
        <f t="shared" si="22"/>
        <v>128</v>
      </c>
      <c r="T79" s="25" t="s">
        <v>4616</v>
      </c>
      <c r="U79">
        <f t="shared" si="25"/>
        <v>0</v>
      </c>
      <c r="V79" t="e">
        <f t="shared" ca="1" si="23"/>
        <v>#NUM!</v>
      </c>
      <c r="X79">
        <f t="shared" si="18"/>
        <v>1</v>
      </c>
      <c r="Y79">
        <f t="shared" si="17"/>
        <v>2</v>
      </c>
      <c r="Z79">
        <f t="shared" si="26"/>
        <v>8</v>
      </c>
      <c r="AB79">
        <f t="shared" si="16"/>
        <v>1</v>
      </c>
      <c r="AC79">
        <f t="shared" si="16"/>
        <v>1</v>
      </c>
      <c r="AD79">
        <f t="shared" si="16"/>
        <v>1</v>
      </c>
    </row>
    <row r="80" spans="14:30">
      <c r="N80" t="str">
        <f t="shared" ca="1" si="19"/>
        <v/>
      </c>
      <c r="O80" t="str">
        <f t="shared" ca="1" si="20"/>
        <v/>
      </c>
      <c r="P80">
        <f t="shared" si="21"/>
        <v>7</v>
      </c>
      <c r="Q80">
        <f t="shared" si="24"/>
        <v>0</v>
      </c>
      <c r="R80" t="s">
        <v>4615</v>
      </c>
      <c r="S80">
        <f t="shared" si="22"/>
        <v>129</v>
      </c>
      <c r="T80" s="25" t="s">
        <v>4616</v>
      </c>
      <c r="U80">
        <f t="shared" si="25"/>
        <v>0</v>
      </c>
      <c r="V80" t="e">
        <f t="shared" ca="1" si="23"/>
        <v>#NUM!</v>
      </c>
      <c r="X80">
        <f t="shared" si="18"/>
        <v>1</v>
      </c>
      <c r="Y80">
        <f t="shared" si="17"/>
        <v>2</v>
      </c>
      <c r="Z80">
        <f t="shared" si="26"/>
        <v>9</v>
      </c>
      <c r="AB80">
        <f t="shared" si="16"/>
        <v>1</v>
      </c>
      <c r="AC80">
        <f t="shared" si="16"/>
        <v>1</v>
      </c>
      <c r="AD80">
        <f t="shared" si="16"/>
        <v>1</v>
      </c>
    </row>
    <row r="81" spans="14:30">
      <c r="N81" t="str">
        <f t="shared" ca="1" si="19"/>
        <v/>
      </c>
      <c r="O81" t="str">
        <f t="shared" ca="1" si="20"/>
        <v/>
      </c>
      <c r="P81">
        <f t="shared" si="21"/>
        <v>6</v>
      </c>
      <c r="Q81">
        <f t="shared" si="24"/>
        <v>0</v>
      </c>
      <c r="R81" t="s">
        <v>4615</v>
      </c>
      <c r="S81">
        <f t="shared" si="22"/>
        <v>130</v>
      </c>
      <c r="T81" s="25" t="s">
        <v>4616</v>
      </c>
      <c r="U81">
        <f t="shared" si="25"/>
        <v>0</v>
      </c>
      <c r="V81" t="e">
        <f t="shared" ca="1" si="23"/>
        <v>#NUM!</v>
      </c>
      <c r="X81">
        <f t="shared" si="18"/>
        <v>1</v>
      </c>
      <c r="Y81">
        <f t="shared" si="17"/>
        <v>3</v>
      </c>
      <c r="Z81">
        <f t="shared" si="26"/>
        <v>0</v>
      </c>
      <c r="AB81">
        <f t="shared" si="16"/>
        <v>1</v>
      </c>
      <c r="AC81">
        <f t="shared" si="16"/>
        <v>1</v>
      </c>
      <c r="AD81">
        <f t="shared" si="16"/>
        <v>0</v>
      </c>
    </row>
    <row r="82" spans="14:30">
      <c r="N82" t="str">
        <f t="shared" ca="1" si="19"/>
        <v/>
      </c>
      <c r="O82" t="str">
        <f t="shared" ca="1" si="20"/>
        <v/>
      </c>
      <c r="P82">
        <f t="shared" si="21"/>
        <v>7</v>
      </c>
      <c r="Q82">
        <f t="shared" si="24"/>
        <v>0</v>
      </c>
      <c r="R82" t="s">
        <v>4615</v>
      </c>
      <c r="S82">
        <f t="shared" si="22"/>
        <v>131</v>
      </c>
      <c r="T82" s="25" t="s">
        <v>4616</v>
      </c>
      <c r="U82">
        <f t="shared" si="25"/>
        <v>0</v>
      </c>
      <c r="V82" t="e">
        <f t="shared" ca="1" si="23"/>
        <v>#NUM!</v>
      </c>
      <c r="X82">
        <f t="shared" si="18"/>
        <v>1</v>
      </c>
      <c r="Y82">
        <f t="shared" si="17"/>
        <v>3</v>
      </c>
      <c r="Z82">
        <f t="shared" si="26"/>
        <v>1</v>
      </c>
      <c r="AB82">
        <f t="shared" si="16"/>
        <v>1</v>
      </c>
      <c r="AC82">
        <f t="shared" si="16"/>
        <v>1</v>
      </c>
      <c r="AD82">
        <f t="shared" si="16"/>
        <v>1</v>
      </c>
    </row>
    <row r="83" spans="14:30">
      <c r="N83" t="str">
        <f t="shared" ca="1" si="19"/>
        <v/>
      </c>
      <c r="O83" t="str">
        <f t="shared" ca="1" si="20"/>
        <v/>
      </c>
      <c r="P83">
        <f t="shared" si="21"/>
        <v>7</v>
      </c>
      <c r="Q83">
        <f t="shared" si="24"/>
        <v>0</v>
      </c>
      <c r="R83" t="s">
        <v>4615</v>
      </c>
      <c r="S83">
        <f t="shared" si="22"/>
        <v>132</v>
      </c>
      <c r="T83" s="25" t="s">
        <v>4616</v>
      </c>
      <c r="U83">
        <f t="shared" si="25"/>
        <v>0</v>
      </c>
      <c r="V83" t="e">
        <f t="shared" ca="1" si="23"/>
        <v>#NUM!</v>
      </c>
      <c r="X83">
        <f t="shared" si="18"/>
        <v>1</v>
      </c>
      <c r="Y83">
        <f t="shared" si="17"/>
        <v>3</v>
      </c>
      <c r="Z83">
        <f t="shared" si="26"/>
        <v>2</v>
      </c>
      <c r="AB83">
        <f t="shared" si="16"/>
        <v>1</v>
      </c>
      <c r="AC83">
        <f t="shared" si="16"/>
        <v>1</v>
      </c>
      <c r="AD83">
        <f t="shared" si="16"/>
        <v>1</v>
      </c>
    </row>
    <row r="84" spans="14:30">
      <c r="N84" t="str">
        <f t="shared" ca="1" si="19"/>
        <v/>
      </c>
      <c r="O84" t="str">
        <f t="shared" ca="1" si="20"/>
        <v/>
      </c>
      <c r="P84">
        <f t="shared" si="21"/>
        <v>7</v>
      </c>
      <c r="Q84">
        <f t="shared" si="24"/>
        <v>0</v>
      </c>
      <c r="R84" t="s">
        <v>4615</v>
      </c>
      <c r="S84">
        <f t="shared" si="22"/>
        <v>133</v>
      </c>
      <c r="T84" s="25" t="s">
        <v>4616</v>
      </c>
      <c r="U84">
        <f t="shared" si="25"/>
        <v>0</v>
      </c>
      <c r="V84" t="e">
        <f t="shared" ca="1" si="23"/>
        <v>#NUM!</v>
      </c>
      <c r="X84">
        <f t="shared" si="18"/>
        <v>1</v>
      </c>
      <c r="Y84">
        <f t="shared" si="17"/>
        <v>3</v>
      </c>
      <c r="Z84">
        <f t="shared" si="26"/>
        <v>3</v>
      </c>
      <c r="AB84">
        <f t="shared" si="16"/>
        <v>1</v>
      </c>
      <c r="AC84">
        <f t="shared" si="16"/>
        <v>1</v>
      </c>
      <c r="AD84">
        <f t="shared" si="16"/>
        <v>1</v>
      </c>
    </row>
    <row r="85" spans="14:30">
      <c r="N85" t="str">
        <f t="shared" ca="1" si="19"/>
        <v/>
      </c>
      <c r="O85" t="str">
        <f t="shared" ca="1" si="20"/>
        <v/>
      </c>
      <c r="P85">
        <f t="shared" si="21"/>
        <v>7</v>
      </c>
      <c r="Q85">
        <f t="shared" si="24"/>
        <v>0</v>
      </c>
      <c r="R85" t="s">
        <v>4615</v>
      </c>
      <c r="S85">
        <f t="shared" si="22"/>
        <v>134</v>
      </c>
      <c r="T85" s="25" t="s">
        <v>4616</v>
      </c>
      <c r="U85">
        <f t="shared" si="25"/>
        <v>0</v>
      </c>
      <c r="V85" t="e">
        <f t="shared" ca="1" si="23"/>
        <v>#NUM!</v>
      </c>
      <c r="X85">
        <f t="shared" si="18"/>
        <v>1</v>
      </c>
      <c r="Y85">
        <f t="shared" si="17"/>
        <v>3</v>
      </c>
      <c r="Z85">
        <f t="shared" si="26"/>
        <v>4</v>
      </c>
      <c r="AB85">
        <f t="shared" si="16"/>
        <v>1</v>
      </c>
      <c r="AC85">
        <f t="shared" si="16"/>
        <v>1</v>
      </c>
      <c r="AD85">
        <f t="shared" si="16"/>
        <v>1</v>
      </c>
    </row>
    <row r="86" spans="14:30">
      <c r="N86" t="str">
        <f t="shared" ca="1" si="19"/>
        <v/>
      </c>
      <c r="O86" t="str">
        <f t="shared" ca="1" si="20"/>
        <v/>
      </c>
      <c r="P86">
        <f t="shared" si="21"/>
        <v>7</v>
      </c>
      <c r="Q86">
        <f t="shared" si="24"/>
        <v>0</v>
      </c>
      <c r="R86" t="s">
        <v>4615</v>
      </c>
      <c r="S86">
        <f t="shared" si="22"/>
        <v>135</v>
      </c>
      <c r="T86" s="25" t="s">
        <v>4616</v>
      </c>
      <c r="U86">
        <f t="shared" si="25"/>
        <v>0</v>
      </c>
      <c r="V86" t="e">
        <f t="shared" ca="1" si="23"/>
        <v>#NUM!</v>
      </c>
      <c r="X86">
        <f t="shared" si="18"/>
        <v>1</v>
      </c>
      <c r="Y86">
        <f t="shared" si="17"/>
        <v>3</v>
      </c>
      <c r="Z86">
        <f t="shared" si="26"/>
        <v>5</v>
      </c>
      <c r="AB86">
        <f t="shared" si="16"/>
        <v>1</v>
      </c>
      <c r="AC86">
        <f t="shared" si="16"/>
        <v>1</v>
      </c>
      <c r="AD86">
        <f t="shared" si="16"/>
        <v>1</v>
      </c>
    </row>
    <row r="87" spans="14:30">
      <c r="N87" t="str">
        <f t="shared" ca="1" si="19"/>
        <v/>
      </c>
      <c r="O87" t="str">
        <f t="shared" ca="1" si="20"/>
        <v/>
      </c>
      <c r="P87">
        <f t="shared" si="21"/>
        <v>7</v>
      </c>
      <c r="Q87">
        <f t="shared" si="24"/>
        <v>0</v>
      </c>
      <c r="R87" t="s">
        <v>4615</v>
      </c>
      <c r="S87">
        <f t="shared" si="22"/>
        <v>136</v>
      </c>
      <c r="T87" s="25" t="s">
        <v>4616</v>
      </c>
      <c r="U87">
        <f t="shared" si="25"/>
        <v>0</v>
      </c>
      <c r="V87" t="e">
        <f t="shared" ca="1" si="23"/>
        <v>#NUM!</v>
      </c>
      <c r="X87">
        <f t="shared" si="18"/>
        <v>1</v>
      </c>
      <c r="Y87">
        <f t="shared" si="17"/>
        <v>3</v>
      </c>
      <c r="Z87">
        <f t="shared" si="26"/>
        <v>6</v>
      </c>
      <c r="AB87">
        <f t="shared" si="16"/>
        <v>1</v>
      </c>
      <c r="AC87">
        <f t="shared" si="16"/>
        <v>1</v>
      </c>
      <c r="AD87">
        <f t="shared" si="16"/>
        <v>1</v>
      </c>
    </row>
    <row r="88" spans="14:30">
      <c r="N88" t="str">
        <f t="shared" ca="1" si="19"/>
        <v/>
      </c>
      <c r="O88" t="str">
        <f t="shared" ca="1" si="20"/>
        <v/>
      </c>
      <c r="P88">
        <f t="shared" si="21"/>
        <v>7</v>
      </c>
      <c r="Q88">
        <f t="shared" si="24"/>
        <v>0</v>
      </c>
      <c r="R88" t="s">
        <v>4615</v>
      </c>
      <c r="S88">
        <f t="shared" si="22"/>
        <v>137</v>
      </c>
      <c r="T88" s="25" t="s">
        <v>4616</v>
      </c>
      <c r="U88">
        <f t="shared" si="25"/>
        <v>0</v>
      </c>
      <c r="V88" t="e">
        <f t="shared" ca="1" si="23"/>
        <v>#NUM!</v>
      </c>
      <c r="X88">
        <f t="shared" si="18"/>
        <v>1</v>
      </c>
      <c r="Y88">
        <f t="shared" si="17"/>
        <v>3</v>
      </c>
      <c r="Z88">
        <f t="shared" si="26"/>
        <v>7</v>
      </c>
      <c r="AB88">
        <f t="shared" si="16"/>
        <v>1</v>
      </c>
      <c r="AC88">
        <f t="shared" si="16"/>
        <v>1</v>
      </c>
      <c r="AD88">
        <f t="shared" si="16"/>
        <v>1</v>
      </c>
    </row>
    <row r="89" spans="14:30">
      <c r="N89" t="str">
        <f t="shared" ca="1" si="19"/>
        <v/>
      </c>
      <c r="O89" t="str">
        <f t="shared" ca="1" si="20"/>
        <v/>
      </c>
      <c r="P89">
        <f t="shared" si="21"/>
        <v>7</v>
      </c>
      <c r="Q89">
        <f t="shared" si="24"/>
        <v>0</v>
      </c>
      <c r="R89" t="s">
        <v>4615</v>
      </c>
      <c r="S89">
        <f t="shared" si="22"/>
        <v>138</v>
      </c>
      <c r="T89" s="25" t="s">
        <v>4616</v>
      </c>
      <c r="U89">
        <f t="shared" si="25"/>
        <v>0</v>
      </c>
      <c r="V89" t="e">
        <f t="shared" ca="1" si="23"/>
        <v>#NUM!</v>
      </c>
      <c r="X89">
        <f t="shared" si="18"/>
        <v>1</v>
      </c>
      <c r="Y89">
        <f t="shared" si="17"/>
        <v>3</v>
      </c>
      <c r="Z89">
        <f t="shared" si="26"/>
        <v>8</v>
      </c>
      <c r="AB89">
        <f t="shared" si="16"/>
        <v>1</v>
      </c>
      <c r="AC89">
        <f t="shared" si="16"/>
        <v>1</v>
      </c>
      <c r="AD89">
        <f t="shared" si="16"/>
        <v>1</v>
      </c>
    </row>
    <row r="90" spans="14:30">
      <c r="N90" t="str">
        <f t="shared" ca="1" si="19"/>
        <v/>
      </c>
      <c r="O90" t="str">
        <f t="shared" ca="1" si="20"/>
        <v/>
      </c>
      <c r="P90">
        <f t="shared" si="21"/>
        <v>7</v>
      </c>
      <c r="Q90">
        <f t="shared" si="24"/>
        <v>0</v>
      </c>
      <c r="R90" t="s">
        <v>4615</v>
      </c>
      <c r="S90">
        <f t="shared" si="22"/>
        <v>139</v>
      </c>
      <c r="T90" s="25" t="s">
        <v>4616</v>
      </c>
      <c r="U90">
        <f t="shared" si="25"/>
        <v>0</v>
      </c>
      <c r="V90" t="e">
        <f t="shared" ca="1" si="23"/>
        <v>#NUM!</v>
      </c>
      <c r="X90">
        <f t="shared" si="18"/>
        <v>1</v>
      </c>
      <c r="Y90">
        <f t="shared" si="17"/>
        <v>3</v>
      </c>
      <c r="Z90">
        <f t="shared" si="26"/>
        <v>9</v>
      </c>
      <c r="AB90">
        <f t="shared" si="16"/>
        <v>1</v>
      </c>
      <c r="AC90">
        <f t="shared" si="16"/>
        <v>1</v>
      </c>
      <c r="AD90">
        <f t="shared" si="16"/>
        <v>1</v>
      </c>
    </row>
    <row r="91" spans="14:30">
      <c r="N91" t="str">
        <f t="shared" ca="1" si="19"/>
        <v/>
      </c>
      <c r="O91" t="str">
        <f t="shared" ca="1" si="20"/>
        <v/>
      </c>
      <c r="P91">
        <f t="shared" si="21"/>
        <v>6</v>
      </c>
      <c r="Q91">
        <f t="shared" si="24"/>
        <v>0</v>
      </c>
      <c r="R91" t="s">
        <v>4615</v>
      </c>
      <c r="S91">
        <f t="shared" si="22"/>
        <v>140</v>
      </c>
      <c r="T91" s="25" t="s">
        <v>4616</v>
      </c>
      <c r="U91">
        <f t="shared" si="25"/>
        <v>0</v>
      </c>
      <c r="V91" t="e">
        <f t="shared" ca="1" si="23"/>
        <v>#NUM!</v>
      </c>
      <c r="X91">
        <f t="shared" si="18"/>
        <v>1</v>
      </c>
      <c r="Y91">
        <f t="shared" si="17"/>
        <v>4</v>
      </c>
      <c r="Z91">
        <f t="shared" si="26"/>
        <v>0</v>
      </c>
      <c r="AB91">
        <f t="shared" si="16"/>
        <v>1</v>
      </c>
      <c r="AC91">
        <f t="shared" si="16"/>
        <v>1</v>
      </c>
      <c r="AD91">
        <f t="shared" si="16"/>
        <v>0</v>
      </c>
    </row>
    <row r="92" spans="14:30">
      <c r="N92" t="str">
        <f t="shared" ca="1" si="19"/>
        <v/>
      </c>
      <c r="O92" t="str">
        <f t="shared" ca="1" si="20"/>
        <v/>
      </c>
      <c r="P92">
        <f t="shared" si="21"/>
        <v>7</v>
      </c>
      <c r="Q92">
        <f t="shared" si="24"/>
        <v>0</v>
      </c>
      <c r="R92" t="s">
        <v>4615</v>
      </c>
      <c r="S92">
        <f t="shared" si="22"/>
        <v>141</v>
      </c>
      <c r="T92" s="25" t="s">
        <v>4616</v>
      </c>
      <c r="U92">
        <f t="shared" si="25"/>
        <v>0</v>
      </c>
      <c r="V92" t="e">
        <f t="shared" ca="1" si="23"/>
        <v>#NUM!</v>
      </c>
      <c r="X92">
        <f t="shared" si="18"/>
        <v>1</v>
      </c>
      <c r="Y92">
        <f t="shared" si="17"/>
        <v>4</v>
      </c>
      <c r="Z92">
        <f t="shared" si="26"/>
        <v>1</v>
      </c>
      <c r="AB92">
        <f t="shared" si="16"/>
        <v>1</v>
      </c>
      <c r="AC92">
        <f t="shared" si="16"/>
        <v>1</v>
      </c>
      <c r="AD92">
        <f t="shared" si="16"/>
        <v>1</v>
      </c>
    </row>
    <row r="93" spans="14:30">
      <c r="N93" t="str">
        <f t="shared" ca="1" si="19"/>
        <v/>
      </c>
      <c r="O93" t="str">
        <f t="shared" ca="1" si="20"/>
        <v/>
      </c>
      <c r="P93">
        <f t="shared" si="21"/>
        <v>7</v>
      </c>
      <c r="Q93">
        <f t="shared" si="24"/>
        <v>0</v>
      </c>
      <c r="R93" t="s">
        <v>4615</v>
      </c>
      <c r="S93">
        <f t="shared" si="22"/>
        <v>142</v>
      </c>
      <c r="T93" s="25" t="s">
        <v>4616</v>
      </c>
      <c r="U93">
        <f t="shared" si="25"/>
        <v>0</v>
      </c>
      <c r="V93" t="e">
        <f t="shared" ca="1" si="23"/>
        <v>#NUM!</v>
      </c>
      <c r="X93">
        <f t="shared" si="18"/>
        <v>1</v>
      </c>
      <c r="Y93">
        <f t="shared" si="17"/>
        <v>4</v>
      </c>
      <c r="Z93">
        <f t="shared" si="26"/>
        <v>2</v>
      </c>
      <c r="AB93">
        <f t="shared" si="16"/>
        <v>1</v>
      </c>
      <c r="AC93">
        <f t="shared" si="16"/>
        <v>1</v>
      </c>
      <c r="AD93">
        <f t="shared" si="16"/>
        <v>1</v>
      </c>
    </row>
    <row r="94" spans="14:30">
      <c r="N94" t="str">
        <f t="shared" ca="1" si="19"/>
        <v/>
      </c>
      <c r="O94" t="str">
        <f t="shared" ca="1" si="20"/>
        <v/>
      </c>
      <c r="P94">
        <f t="shared" si="21"/>
        <v>7</v>
      </c>
      <c r="Q94">
        <f t="shared" si="24"/>
        <v>0</v>
      </c>
      <c r="R94" t="s">
        <v>4615</v>
      </c>
      <c r="S94">
        <f t="shared" si="22"/>
        <v>143</v>
      </c>
      <c r="T94" s="25" t="s">
        <v>4616</v>
      </c>
      <c r="U94">
        <f t="shared" si="25"/>
        <v>0</v>
      </c>
      <c r="V94" t="e">
        <f t="shared" ca="1" si="23"/>
        <v>#NUM!</v>
      </c>
      <c r="X94">
        <f t="shared" si="18"/>
        <v>1</v>
      </c>
      <c r="Y94">
        <f t="shared" si="17"/>
        <v>4</v>
      </c>
      <c r="Z94">
        <f t="shared" si="26"/>
        <v>3</v>
      </c>
      <c r="AB94">
        <f t="shared" si="16"/>
        <v>1</v>
      </c>
      <c r="AC94">
        <f t="shared" si="16"/>
        <v>1</v>
      </c>
      <c r="AD94">
        <f t="shared" si="16"/>
        <v>1</v>
      </c>
    </row>
    <row r="95" spans="14:30">
      <c r="N95" t="str">
        <f t="shared" ca="1" si="19"/>
        <v/>
      </c>
      <c r="O95" t="str">
        <f t="shared" ca="1" si="20"/>
        <v/>
      </c>
      <c r="P95">
        <f t="shared" si="21"/>
        <v>7</v>
      </c>
      <c r="Q95">
        <f t="shared" si="24"/>
        <v>0</v>
      </c>
      <c r="R95" t="s">
        <v>4615</v>
      </c>
      <c r="S95">
        <f t="shared" si="22"/>
        <v>144</v>
      </c>
      <c r="T95" s="25" t="s">
        <v>4616</v>
      </c>
      <c r="U95">
        <f t="shared" si="25"/>
        <v>0</v>
      </c>
      <c r="V95" t="e">
        <f t="shared" ca="1" si="23"/>
        <v>#NUM!</v>
      </c>
      <c r="X95">
        <f t="shared" si="18"/>
        <v>1</v>
      </c>
      <c r="Y95">
        <f t="shared" si="17"/>
        <v>4</v>
      </c>
      <c r="Z95">
        <f t="shared" si="26"/>
        <v>4</v>
      </c>
      <c r="AB95">
        <f t="shared" si="16"/>
        <v>1</v>
      </c>
      <c r="AC95">
        <f t="shared" si="16"/>
        <v>1</v>
      </c>
      <c r="AD95">
        <f t="shared" si="16"/>
        <v>1</v>
      </c>
    </row>
    <row r="96" spans="14:30">
      <c r="N96" t="str">
        <f t="shared" ca="1" si="19"/>
        <v/>
      </c>
      <c r="O96" t="str">
        <f t="shared" ca="1" si="20"/>
        <v/>
      </c>
      <c r="P96">
        <f t="shared" si="21"/>
        <v>7</v>
      </c>
      <c r="Q96">
        <f t="shared" si="24"/>
        <v>0</v>
      </c>
      <c r="R96" t="s">
        <v>4615</v>
      </c>
      <c r="S96">
        <f t="shared" si="22"/>
        <v>145</v>
      </c>
      <c r="T96" s="25" t="s">
        <v>4616</v>
      </c>
      <c r="U96">
        <f t="shared" si="25"/>
        <v>0</v>
      </c>
      <c r="V96" t="e">
        <f t="shared" ca="1" si="23"/>
        <v>#NUM!</v>
      </c>
      <c r="X96">
        <f t="shared" si="18"/>
        <v>1</v>
      </c>
      <c r="Y96">
        <f t="shared" si="17"/>
        <v>4</v>
      </c>
      <c r="Z96">
        <f t="shared" si="26"/>
        <v>5</v>
      </c>
      <c r="AB96">
        <f t="shared" ref="AB96:AD159" si="27">IF(X96=0,0,1)</f>
        <v>1</v>
      </c>
      <c r="AC96">
        <f t="shared" si="27"/>
        <v>1</v>
      </c>
      <c r="AD96">
        <f t="shared" si="27"/>
        <v>1</v>
      </c>
    </row>
    <row r="97" spans="14:30">
      <c r="N97" t="str">
        <f t="shared" ca="1" si="19"/>
        <v/>
      </c>
      <c r="O97" t="str">
        <f t="shared" ca="1" si="20"/>
        <v/>
      </c>
      <c r="P97">
        <f t="shared" si="21"/>
        <v>7</v>
      </c>
      <c r="Q97">
        <f t="shared" si="24"/>
        <v>0</v>
      </c>
      <c r="R97" t="s">
        <v>4615</v>
      </c>
      <c r="S97">
        <f t="shared" si="22"/>
        <v>146</v>
      </c>
      <c r="T97" s="25" t="s">
        <v>4616</v>
      </c>
      <c r="U97">
        <f t="shared" si="25"/>
        <v>0</v>
      </c>
      <c r="V97" t="e">
        <f t="shared" ca="1" si="23"/>
        <v>#NUM!</v>
      </c>
      <c r="X97">
        <f t="shared" si="18"/>
        <v>1</v>
      </c>
      <c r="Y97">
        <f t="shared" si="17"/>
        <v>4</v>
      </c>
      <c r="Z97">
        <f t="shared" si="26"/>
        <v>6</v>
      </c>
      <c r="AB97">
        <f t="shared" si="27"/>
        <v>1</v>
      </c>
      <c r="AC97">
        <f t="shared" si="27"/>
        <v>1</v>
      </c>
      <c r="AD97">
        <f t="shared" si="27"/>
        <v>1</v>
      </c>
    </row>
    <row r="98" spans="14:30">
      <c r="N98" t="str">
        <f t="shared" ca="1" si="19"/>
        <v/>
      </c>
      <c r="O98" t="str">
        <f t="shared" ca="1" si="20"/>
        <v/>
      </c>
      <c r="P98">
        <f t="shared" si="21"/>
        <v>7</v>
      </c>
      <c r="Q98">
        <f t="shared" si="24"/>
        <v>0</v>
      </c>
      <c r="R98" t="s">
        <v>4615</v>
      </c>
      <c r="S98">
        <f t="shared" si="22"/>
        <v>147</v>
      </c>
      <c r="T98" s="25" t="s">
        <v>4616</v>
      </c>
      <c r="U98">
        <f t="shared" si="25"/>
        <v>0</v>
      </c>
      <c r="V98" t="e">
        <f t="shared" ca="1" si="23"/>
        <v>#NUM!</v>
      </c>
      <c r="X98">
        <f t="shared" si="18"/>
        <v>1</v>
      </c>
      <c r="Y98">
        <f t="shared" si="17"/>
        <v>4</v>
      </c>
      <c r="Z98">
        <f t="shared" si="26"/>
        <v>7</v>
      </c>
      <c r="AB98">
        <f t="shared" si="27"/>
        <v>1</v>
      </c>
      <c r="AC98">
        <f t="shared" si="27"/>
        <v>1</v>
      </c>
      <c r="AD98">
        <f t="shared" si="27"/>
        <v>1</v>
      </c>
    </row>
    <row r="99" spans="14:30">
      <c r="N99" t="str">
        <f t="shared" ca="1" si="19"/>
        <v/>
      </c>
      <c r="O99" t="str">
        <f t="shared" ca="1" si="20"/>
        <v/>
      </c>
      <c r="P99">
        <f t="shared" si="21"/>
        <v>7</v>
      </c>
      <c r="Q99">
        <f t="shared" si="24"/>
        <v>0</v>
      </c>
      <c r="R99" t="s">
        <v>4615</v>
      </c>
      <c r="S99">
        <f t="shared" si="22"/>
        <v>148</v>
      </c>
      <c r="T99" s="25" t="s">
        <v>4616</v>
      </c>
      <c r="U99">
        <f t="shared" si="25"/>
        <v>0</v>
      </c>
      <c r="V99" t="e">
        <f t="shared" ca="1" si="23"/>
        <v>#NUM!</v>
      </c>
      <c r="X99">
        <f t="shared" si="18"/>
        <v>1</v>
      </c>
      <c r="Y99">
        <f t="shared" si="17"/>
        <v>4</v>
      </c>
      <c r="Z99">
        <f t="shared" si="26"/>
        <v>8</v>
      </c>
      <c r="AB99">
        <f t="shared" si="27"/>
        <v>1</v>
      </c>
      <c r="AC99">
        <f t="shared" si="27"/>
        <v>1</v>
      </c>
      <c r="AD99">
        <f t="shared" si="27"/>
        <v>1</v>
      </c>
    </row>
    <row r="100" spans="14:30">
      <c r="N100" t="str">
        <f t="shared" ca="1" si="19"/>
        <v/>
      </c>
      <c r="O100" t="str">
        <f t="shared" ca="1" si="20"/>
        <v/>
      </c>
      <c r="P100">
        <f t="shared" si="21"/>
        <v>7</v>
      </c>
      <c r="Q100">
        <f t="shared" si="24"/>
        <v>0</v>
      </c>
      <c r="R100" t="s">
        <v>4615</v>
      </c>
      <c r="S100">
        <f t="shared" si="22"/>
        <v>149</v>
      </c>
      <c r="T100" s="25" t="s">
        <v>4616</v>
      </c>
      <c r="U100">
        <f t="shared" si="25"/>
        <v>0</v>
      </c>
      <c r="V100" t="e">
        <f t="shared" ca="1" si="23"/>
        <v>#NUM!</v>
      </c>
      <c r="X100">
        <f t="shared" si="18"/>
        <v>1</v>
      </c>
      <c r="Y100">
        <f t="shared" si="17"/>
        <v>4</v>
      </c>
      <c r="Z100">
        <f t="shared" si="26"/>
        <v>9</v>
      </c>
      <c r="AB100">
        <f t="shared" si="27"/>
        <v>1</v>
      </c>
      <c r="AC100">
        <f t="shared" si="27"/>
        <v>1</v>
      </c>
      <c r="AD100">
        <f t="shared" si="27"/>
        <v>1</v>
      </c>
    </row>
    <row r="101" spans="14:30">
      <c r="N101" t="str">
        <f t="shared" ca="1" si="19"/>
        <v/>
      </c>
      <c r="O101" t="str">
        <f t="shared" ca="1" si="20"/>
        <v/>
      </c>
      <c r="P101">
        <f t="shared" si="21"/>
        <v>6</v>
      </c>
      <c r="Q101">
        <f t="shared" si="24"/>
        <v>0</v>
      </c>
      <c r="R101" t="s">
        <v>4615</v>
      </c>
      <c r="S101">
        <f t="shared" si="22"/>
        <v>150</v>
      </c>
      <c r="T101" s="25" t="s">
        <v>4616</v>
      </c>
      <c r="U101">
        <f t="shared" si="25"/>
        <v>0</v>
      </c>
      <c r="V101" t="e">
        <f t="shared" ca="1" si="23"/>
        <v>#NUM!</v>
      </c>
      <c r="X101">
        <f t="shared" si="18"/>
        <v>1</v>
      </c>
      <c r="Y101">
        <f t="shared" si="17"/>
        <v>5</v>
      </c>
      <c r="Z101">
        <f t="shared" si="26"/>
        <v>0</v>
      </c>
      <c r="AB101">
        <f t="shared" si="27"/>
        <v>1</v>
      </c>
      <c r="AC101">
        <f t="shared" si="27"/>
        <v>1</v>
      </c>
      <c r="AD101">
        <f t="shared" si="27"/>
        <v>0</v>
      </c>
    </row>
    <row r="102" spans="14:30">
      <c r="N102" t="str">
        <f t="shared" ca="1" si="19"/>
        <v/>
      </c>
      <c r="O102" t="str">
        <f t="shared" ca="1" si="20"/>
        <v/>
      </c>
      <c r="P102">
        <f t="shared" si="21"/>
        <v>7</v>
      </c>
      <c r="Q102">
        <f t="shared" si="24"/>
        <v>0</v>
      </c>
      <c r="R102" t="s">
        <v>4615</v>
      </c>
      <c r="S102">
        <f t="shared" si="22"/>
        <v>151</v>
      </c>
      <c r="T102" s="25" t="s">
        <v>4616</v>
      </c>
      <c r="U102">
        <f t="shared" si="25"/>
        <v>0</v>
      </c>
      <c r="V102" t="e">
        <f t="shared" ca="1" si="23"/>
        <v>#NUM!</v>
      </c>
      <c r="X102">
        <f t="shared" si="18"/>
        <v>1</v>
      </c>
      <c r="Y102">
        <f t="shared" si="17"/>
        <v>5</v>
      </c>
      <c r="Z102">
        <f t="shared" si="26"/>
        <v>1</v>
      </c>
      <c r="AB102">
        <f t="shared" si="27"/>
        <v>1</v>
      </c>
      <c r="AC102">
        <f t="shared" si="27"/>
        <v>1</v>
      </c>
      <c r="AD102">
        <f t="shared" si="27"/>
        <v>1</v>
      </c>
    </row>
    <row r="103" spans="14:30">
      <c r="N103" t="str">
        <f t="shared" ca="1" si="19"/>
        <v/>
      </c>
      <c r="O103" t="str">
        <f t="shared" ca="1" si="20"/>
        <v/>
      </c>
      <c r="P103">
        <f t="shared" si="21"/>
        <v>7</v>
      </c>
      <c r="Q103">
        <f t="shared" si="24"/>
        <v>0</v>
      </c>
      <c r="R103" t="s">
        <v>4615</v>
      </c>
      <c r="S103">
        <f t="shared" si="22"/>
        <v>152</v>
      </c>
      <c r="T103" s="25" t="s">
        <v>4616</v>
      </c>
      <c r="U103">
        <f t="shared" si="25"/>
        <v>0</v>
      </c>
      <c r="V103" t="e">
        <f t="shared" ca="1" si="23"/>
        <v>#NUM!</v>
      </c>
      <c r="X103">
        <f t="shared" si="18"/>
        <v>1</v>
      </c>
      <c r="Y103">
        <f t="shared" si="17"/>
        <v>5</v>
      </c>
      <c r="Z103">
        <f t="shared" si="26"/>
        <v>2</v>
      </c>
      <c r="AB103">
        <f t="shared" si="27"/>
        <v>1</v>
      </c>
      <c r="AC103">
        <f t="shared" si="27"/>
        <v>1</v>
      </c>
      <c r="AD103">
        <f t="shared" si="27"/>
        <v>1</v>
      </c>
    </row>
    <row r="104" spans="14:30">
      <c r="N104" t="str">
        <f t="shared" ca="1" si="19"/>
        <v/>
      </c>
      <c r="O104" t="str">
        <f t="shared" ca="1" si="20"/>
        <v/>
      </c>
      <c r="P104">
        <f t="shared" si="21"/>
        <v>7</v>
      </c>
      <c r="Q104">
        <f t="shared" si="24"/>
        <v>0</v>
      </c>
      <c r="R104" t="s">
        <v>4615</v>
      </c>
      <c r="S104">
        <f t="shared" si="22"/>
        <v>153</v>
      </c>
      <c r="T104" s="25" t="s">
        <v>4616</v>
      </c>
      <c r="U104">
        <f t="shared" si="25"/>
        <v>0</v>
      </c>
      <c r="V104" t="e">
        <f t="shared" ca="1" si="23"/>
        <v>#NUM!</v>
      </c>
      <c r="X104">
        <f t="shared" si="18"/>
        <v>1</v>
      </c>
      <c r="Y104">
        <f t="shared" si="17"/>
        <v>5</v>
      </c>
      <c r="Z104">
        <f t="shared" si="26"/>
        <v>3</v>
      </c>
      <c r="AB104">
        <f t="shared" si="27"/>
        <v>1</v>
      </c>
      <c r="AC104">
        <f t="shared" si="27"/>
        <v>1</v>
      </c>
      <c r="AD104">
        <f t="shared" si="27"/>
        <v>1</v>
      </c>
    </row>
    <row r="105" spans="14:30">
      <c r="N105" t="str">
        <f t="shared" ca="1" si="19"/>
        <v/>
      </c>
      <c r="O105" t="str">
        <f t="shared" ca="1" si="20"/>
        <v/>
      </c>
      <c r="P105">
        <f t="shared" si="21"/>
        <v>7</v>
      </c>
      <c r="Q105">
        <f t="shared" si="24"/>
        <v>0</v>
      </c>
      <c r="R105" t="s">
        <v>4615</v>
      </c>
      <c r="S105">
        <f t="shared" si="22"/>
        <v>154</v>
      </c>
      <c r="T105" s="25" t="s">
        <v>4616</v>
      </c>
      <c r="U105">
        <f t="shared" si="25"/>
        <v>0</v>
      </c>
      <c r="V105" t="e">
        <f t="shared" ca="1" si="23"/>
        <v>#NUM!</v>
      </c>
      <c r="X105">
        <f t="shared" si="18"/>
        <v>1</v>
      </c>
      <c r="Y105">
        <f t="shared" si="17"/>
        <v>5</v>
      </c>
      <c r="Z105">
        <f t="shared" si="26"/>
        <v>4</v>
      </c>
      <c r="AB105">
        <f t="shared" si="27"/>
        <v>1</v>
      </c>
      <c r="AC105">
        <f t="shared" si="27"/>
        <v>1</v>
      </c>
      <c r="AD105">
        <f t="shared" si="27"/>
        <v>1</v>
      </c>
    </row>
    <row r="106" spans="14:30">
      <c r="N106" t="str">
        <f t="shared" ca="1" si="19"/>
        <v/>
      </c>
      <c r="O106" t="str">
        <f t="shared" ca="1" si="20"/>
        <v/>
      </c>
      <c r="P106">
        <f t="shared" si="21"/>
        <v>7</v>
      </c>
      <c r="Q106">
        <f t="shared" si="24"/>
        <v>0</v>
      </c>
      <c r="R106" t="s">
        <v>4615</v>
      </c>
      <c r="S106">
        <f t="shared" si="22"/>
        <v>155</v>
      </c>
      <c r="T106" s="25" t="s">
        <v>4616</v>
      </c>
      <c r="U106">
        <f t="shared" si="25"/>
        <v>0</v>
      </c>
      <c r="V106" t="e">
        <f t="shared" ca="1" si="23"/>
        <v>#NUM!</v>
      </c>
      <c r="X106">
        <f t="shared" si="18"/>
        <v>1</v>
      </c>
      <c r="Y106">
        <f t="shared" ref="Y106:Y169" si="28">IF(Z105=9,MOD(Y105+1,10),Y105)</f>
        <v>5</v>
      </c>
      <c r="Z106">
        <f t="shared" si="26"/>
        <v>5</v>
      </c>
      <c r="AB106">
        <f t="shared" si="27"/>
        <v>1</v>
      </c>
      <c r="AC106">
        <f t="shared" si="27"/>
        <v>1</v>
      </c>
      <c r="AD106">
        <f t="shared" si="27"/>
        <v>1</v>
      </c>
    </row>
    <row r="107" spans="14:30">
      <c r="N107" t="str">
        <f t="shared" ca="1" si="19"/>
        <v/>
      </c>
      <c r="O107" t="str">
        <f t="shared" ca="1" si="20"/>
        <v/>
      </c>
      <c r="P107">
        <f t="shared" si="21"/>
        <v>7</v>
      </c>
      <c r="Q107">
        <f t="shared" si="24"/>
        <v>0</v>
      </c>
      <c r="R107" t="s">
        <v>4615</v>
      </c>
      <c r="S107">
        <f t="shared" si="22"/>
        <v>156</v>
      </c>
      <c r="T107" s="25" t="s">
        <v>4616</v>
      </c>
      <c r="U107">
        <f t="shared" si="25"/>
        <v>0</v>
      </c>
      <c r="V107" t="e">
        <f t="shared" ca="1" si="23"/>
        <v>#NUM!</v>
      </c>
      <c r="X107">
        <f t="shared" ref="X107:X170" si="29">IF(Y106=9,IF(Z106=9,MOD(X106+1,10),X106),X106)</f>
        <v>1</v>
      </c>
      <c r="Y107">
        <f t="shared" si="28"/>
        <v>5</v>
      </c>
      <c r="Z107">
        <f t="shared" si="26"/>
        <v>6</v>
      </c>
      <c r="AB107">
        <f t="shared" si="27"/>
        <v>1</v>
      </c>
      <c r="AC107">
        <f t="shared" si="27"/>
        <v>1</v>
      </c>
      <c r="AD107">
        <f t="shared" si="27"/>
        <v>1</v>
      </c>
    </row>
    <row r="108" spans="14:30">
      <c r="N108" t="str">
        <f t="shared" ca="1" si="19"/>
        <v/>
      </c>
      <c r="O108" t="str">
        <f t="shared" ca="1" si="20"/>
        <v/>
      </c>
      <c r="P108">
        <f t="shared" si="21"/>
        <v>7</v>
      </c>
      <c r="Q108">
        <f t="shared" si="24"/>
        <v>0</v>
      </c>
      <c r="R108" t="s">
        <v>4615</v>
      </c>
      <c r="S108">
        <f t="shared" si="22"/>
        <v>157</v>
      </c>
      <c r="T108" s="25" t="s">
        <v>4616</v>
      </c>
      <c r="U108">
        <f t="shared" si="25"/>
        <v>0</v>
      </c>
      <c r="V108" t="e">
        <f t="shared" ca="1" si="23"/>
        <v>#NUM!</v>
      </c>
      <c r="X108">
        <f t="shared" si="29"/>
        <v>1</v>
      </c>
      <c r="Y108">
        <f t="shared" si="28"/>
        <v>5</v>
      </c>
      <c r="Z108">
        <f t="shared" si="26"/>
        <v>7</v>
      </c>
      <c r="AB108">
        <f t="shared" si="27"/>
        <v>1</v>
      </c>
      <c r="AC108">
        <f t="shared" si="27"/>
        <v>1</v>
      </c>
      <c r="AD108">
        <f t="shared" si="27"/>
        <v>1</v>
      </c>
    </row>
    <row r="109" spans="14:30">
      <c r="N109" t="str">
        <f t="shared" ca="1" si="19"/>
        <v/>
      </c>
      <c r="O109" t="str">
        <f t="shared" ca="1" si="20"/>
        <v/>
      </c>
      <c r="P109">
        <f t="shared" si="21"/>
        <v>7</v>
      </c>
      <c r="Q109">
        <f t="shared" si="24"/>
        <v>0</v>
      </c>
      <c r="R109" t="s">
        <v>4615</v>
      </c>
      <c r="S109">
        <f t="shared" si="22"/>
        <v>158</v>
      </c>
      <c r="T109" s="25" t="s">
        <v>4616</v>
      </c>
      <c r="U109">
        <f t="shared" si="25"/>
        <v>0</v>
      </c>
      <c r="V109" t="e">
        <f t="shared" ca="1" si="23"/>
        <v>#NUM!</v>
      </c>
      <c r="X109">
        <f t="shared" si="29"/>
        <v>1</v>
      </c>
      <c r="Y109">
        <f t="shared" si="28"/>
        <v>5</v>
      </c>
      <c r="Z109">
        <f t="shared" si="26"/>
        <v>8</v>
      </c>
      <c r="AB109">
        <f t="shared" si="27"/>
        <v>1</v>
      </c>
      <c r="AC109">
        <f t="shared" si="27"/>
        <v>1</v>
      </c>
      <c r="AD109">
        <f t="shared" si="27"/>
        <v>1</v>
      </c>
    </row>
    <row r="110" spans="14:30">
      <c r="N110" t="str">
        <f t="shared" ca="1" si="19"/>
        <v/>
      </c>
      <c r="O110" t="str">
        <f t="shared" ca="1" si="20"/>
        <v/>
      </c>
      <c r="P110">
        <f t="shared" si="21"/>
        <v>7</v>
      </c>
      <c r="Q110">
        <f t="shared" si="24"/>
        <v>0</v>
      </c>
      <c r="R110" t="s">
        <v>4615</v>
      </c>
      <c r="S110">
        <f t="shared" si="22"/>
        <v>159</v>
      </c>
      <c r="T110" s="25" t="s">
        <v>4616</v>
      </c>
      <c r="U110">
        <f t="shared" si="25"/>
        <v>0</v>
      </c>
      <c r="V110" t="e">
        <f t="shared" ca="1" si="23"/>
        <v>#NUM!</v>
      </c>
      <c r="X110">
        <f t="shared" si="29"/>
        <v>1</v>
      </c>
      <c r="Y110">
        <f t="shared" si="28"/>
        <v>5</v>
      </c>
      <c r="Z110">
        <f t="shared" si="26"/>
        <v>9</v>
      </c>
      <c r="AB110">
        <f t="shared" si="27"/>
        <v>1</v>
      </c>
      <c r="AC110">
        <f t="shared" si="27"/>
        <v>1</v>
      </c>
      <c r="AD110">
        <f t="shared" si="27"/>
        <v>1</v>
      </c>
    </row>
    <row r="111" spans="14:30">
      <c r="N111" t="str">
        <f t="shared" ca="1" si="19"/>
        <v/>
      </c>
      <c r="O111" t="str">
        <f t="shared" ca="1" si="20"/>
        <v/>
      </c>
      <c r="P111">
        <f t="shared" si="21"/>
        <v>6</v>
      </c>
      <c r="Q111">
        <f t="shared" si="24"/>
        <v>0</v>
      </c>
      <c r="R111" t="s">
        <v>4615</v>
      </c>
      <c r="S111">
        <f t="shared" si="22"/>
        <v>160</v>
      </c>
      <c r="T111" s="25" t="s">
        <v>4616</v>
      </c>
      <c r="U111">
        <f t="shared" si="25"/>
        <v>0</v>
      </c>
      <c r="V111" t="e">
        <f t="shared" ca="1" si="23"/>
        <v>#NUM!</v>
      </c>
      <c r="X111">
        <f t="shared" si="29"/>
        <v>1</v>
      </c>
      <c r="Y111">
        <f t="shared" si="28"/>
        <v>6</v>
      </c>
      <c r="Z111">
        <f t="shared" si="26"/>
        <v>0</v>
      </c>
      <c r="AB111">
        <f t="shared" si="27"/>
        <v>1</v>
      </c>
      <c r="AC111">
        <f t="shared" si="27"/>
        <v>1</v>
      </c>
      <c r="AD111">
        <f t="shared" si="27"/>
        <v>0</v>
      </c>
    </row>
    <row r="112" spans="14:30">
      <c r="N112" t="str">
        <f t="shared" ca="1" si="19"/>
        <v/>
      </c>
      <c r="O112" t="str">
        <f t="shared" ca="1" si="20"/>
        <v/>
      </c>
      <c r="P112">
        <f t="shared" si="21"/>
        <v>7</v>
      </c>
      <c r="Q112">
        <f t="shared" si="24"/>
        <v>0</v>
      </c>
      <c r="R112" t="s">
        <v>4615</v>
      </c>
      <c r="S112">
        <f t="shared" si="22"/>
        <v>161</v>
      </c>
      <c r="T112" s="25" t="s">
        <v>4616</v>
      </c>
      <c r="U112">
        <f t="shared" si="25"/>
        <v>0</v>
      </c>
      <c r="V112" t="e">
        <f t="shared" ca="1" si="23"/>
        <v>#NUM!</v>
      </c>
      <c r="X112">
        <f t="shared" si="29"/>
        <v>1</v>
      </c>
      <c r="Y112">
        <f t="shared" si="28"/>
        <v>6</v>
      </c>
      <c r="Z112">
        <f t="shared" si="26"/>
        <v>1</v>
      </c>
      <c r="AB112">
        <f t="shared" si="27"/>
        <v>1</v>
      </c>
      <c r="AC112">
        <f t="shared" si="27"/>
        <v>1</v>
      </c>
      <c r="AD112">
        <f t="shared" si="27"/>
        <v>1</v>
      </c>
    </row>
    <row r="113" spans="14:30">
      <c r="N113" t="str">
        <f t="shared" ca="1" si="19"/>
        <v/>
      </c>
      <c r="O113" t="str">
        <f t="shared" ca="1" si="20"/>
        <v/>
      </c>
      <c r="P113">
        <f t="shared" si="21"/>
        <v>7</v>
      </c>
      <c r="Q113">
        <f t="shared" si="24"/>
        <v>0</v>
      </c>
      <c r="R113" t="s">
        <v>4615</v>
      </c>
      <c r="S113">
        <f t="shared" si="22"/>
        <v>162</v>
      </c>
      <c r="T113" s="25" t="s">
        <v>4616</v>
      </c>
      <c r="U113">
        <f t="shared" si="25"/>
        <v>0</v>
      </c>
      <c r="V113" t="e">
        <f t="shared" ca="1" si="23"/>
        <v>#NUM!</v>
      </c>
      <c r="X113">
        <f t="shared" si="29"/>
        <v>1</v>
      </c>
      <c r="Y113">
        <f t="shared" si="28"/>
        <v>6</v>
      </c>
      <c r="Z113">
        <f t="shared" si="26"/>
        <v>2</v>
      </c>
      <c r="AB113">
        <f t="shared" si="27"/>
        <v>1</v>
      </c>
      <c r="AC113">
        <f t="shared" si="27"/>
        <v>1</v>
      </c>
      <c r="AD113">
        <f t="shared" si="27"/>
        <v>1</v>
      </c>
    </row>
    <row r="114" spans="14:30">
      <c r="N114" t="str">
        <f t="shared" ca="1" si="19"/>
        <v/>
      </c>
      <c r="O114" t="str">
        <f t="shared" ca="1" si="20"/>
        <v/>
      </c>
      <c r="P114">
        <f t="shared" si="21"/>
        <v>7</v>
      </c>
      <c r="Q114">
        <f t="shared" si="24"/>
        <v>0</v>
      </c>
      <c r="R114" t="s">
        <v>4615</v>
      </c>
      <c r="S114">
        <f t="shared" si="22"/>
        <v>163</v>
      </c>
      <c r="T114" s="25" t="s">
        <v>4616</v>
      </c>
      <c r="U114">
        <f t="shared" si="25"/>
        <v>0</v>
      </c>
      <c r="V114" t="e">
        <f t="shared" ca="1" si="23"/>
        <v>#NUM!</v>
      </c>
      <c r="X114">
        <f t="shared" si="29"/>
        <v>1</v>
      </c>
      <c r="Y114">
        <f t="shared" si="28"/>
        <v>6</v>
      </c>
      <c r="Z114">
        <f t="shared" si="26"/>
        <v>3</v>
      </c>
      <c r="AB114">
        <f t="shared" si="27"/>
        <v>1</v>
      </c>
      <c r="AC114">
        <f t="shared" si="27"/>
        <v>1</v>
      </c>
      <c r="AD114">
        <f t="shared" si="27"/>
        <v>1</v>
      </c>
    </row>
    <row r="115" spans="14:30">
      <c r="N115" t="str">
        <f t="shared" ca="1" si="19"/>
        <v/>
      </c>
      <c r="O115" t="str">
        <f t="shared" ca="1" si="20"/>
        <v/>
      </c>
      <c r="P115">
        <f t="shared" si="21"/>
        <v>7</v>
      </c>
      <c r="Q115">
        <f t="shared" si="24"/>
        <v>0</v>
      </c>
      <c r="R115" t="s">
        <v>4615</v>
      </c>
      <c r="S115">
        <f t="shared" si="22"/>
        <v>164</v>
      </c>
      <c r="T115" s="25" t="s">
        <v>4616</v>
      </c>
      <c r="U115">
        <f t="shared" si="25"/>
        <v>0</v>
      </c>
      <c r="V115" t="e">
        <f t="shared" ca="1" si="23"/>
        <v>#NUM!</v>
      </c>
      <c r="X115">
        <f t="shared" si="29"/>
        <v>1</v>
      </c>
      <c r="Y115">
        <f t="shared" si="28"/>
        <v>6</v>
      </c>
      <c r="Z115">
        <f t="shared" si="26"/>
        <v>4</v>
      </c>
      <c r="AB115">
        <f t="shared" si="27"/>
        <v>1</v>
      </c>
      <c r="AC115">
        <f t="shared" si="27"/>
        <v>1</v>
      </c>
      <c r="AD115">
        <f t="shared" si="27"/>
        <v>1</v>
      </c>
    </row>
    <row r="116" spans="14:30">
      <c r="N116" t="str">
        <f t="shared" ca="1" si="19"/>
        <v/>
      </c>
      <c r="O116" t="str">
        <f t="shared" ca="1" si="20"/>
        <v/>
      </c>
      <c r="P116">
        <f t="shared" si="21"/>
        <v>7</v>
      </c>
      <c r="Q116">
        <f t="shared" si="24"/>
        <v>0</v>
      </c>
      <c r="R116" t="s">
        <v>4615</v>
      </c>
      <c r="S116">
        <f t="shared" si="22"/>
        <v>165</v>
      </c>
      <c r="T116" s="25" t="s">
        <v>4616</v>
      </c>
      <c r="U116">
        <f t="shared" si="25"/>
        <v>0</v>
      </c>
      <c r="V116" t="e">
        <f t="shared" ca="1" si="23"/>
        <v>#NUM!</v>
      </c>
      <c r="X116">
        <f t="shared" si="29"/>
        <v>1</v>
      </c>
      <c r="Y116">
        <f t="shared" si="28"/>
        <v>6</v>
      </c>
      <c r="Z116">
        <f t="shared" si="26"/>
        <v>5</v>
      </c>
      <c r="AB116">
        <f t="shared" si="27"/>
        <v>1</v>
      </c>
      <c r="AC116">
        <f t="shared" si="27"/>
        <v>1</v>
      </c>
      <c r="AD116">
        <f t="shared" si="27"/>
        <v>1</v>
      </c>
    </row>
    <row r="117" spans="14:30">
      <c r="N117" t="str">
        <f t="shared" ca="1" si="19"/>
        <v/>
      </c>
      <c r="O117" t="str">
        <f t="shared" ca="1" si="20"/>
        <v/>
      </c>
      <c r="P117">
        <f t="shared" si="21"/>
        <v>7</v>
      </c>
      <c r="Q117">
        <f t="shared" si="24"/>
        <v>0</v>
      </c>
      <c r="R117" t="s">
        <v>4615</v>
      </c>
      <c r="S117">
        <f t="shared" si="22"/>
        <v>166</v>
      </c>
      <c r="T117" s="25" t="s">
        <v>4616</v>
      </c>
      <c r="U117">
        <f t="shared" si="25"/>
        <v>0</v>
      </c>
      <c r="V117" t="e">
        <f t="shared" ca="1" si="23"/>
        <v>#NUM!</v>
      </c>
      <c r="X117">
        <f t="shared" si="29"/>
        <v>1</v>
      </c>
      <c r="Y117">
        <f t="shared" si="28"/>
        <v>6</v>
      </c>
      <c r="Z117">
        <f t="shared" si="26"/>
        <v>6</v>
      </c>
      <c r="AB117">
        <f t="shared" si="27"/>
        <v>1</v>
      </c>
      <c r="AC117">
        <f t="shared" si="27"/>
        <v>1</v>
      </c>
      <c r="AD117">
        <f t="shared" si="27"/>
        <v>1</v>
      </c>
    </row>
    <row r="118" spans="14:30">
      <c r="N118" t="str">
        <f t="shared" ca="1" si="19"/>
        <v/>
      </c>
      <c r="O118" t="str">
        <f t="shared" ca="1" si="20"/>
        <v/>
      </c>
      <c r="P118">
        <f t="shared" si="21"/>
        <v>7</v>
      </c>
      <c r="Q118">
        <f t="shared" si="24"/>
        <v>0</v>
      </c>
      <c r="R118" t="s">
        <v>4615</v>
      </c>
      <c r="S118">
        <f t="shared" si="22"/>
        <v>167</v>
      </c>
      <c r="T118" s="25" t="s">
        <v>4616</v>
      </c>
      <c r="U118">
        <f t="shared" si="25"/>
        <v>0</v>
      </c>
      <c r="V118" t="e">
        <f t="shared" ca="1" si="23"/>
        <v>#NUM!</v>
      </c>
      <c r="X118">
        <f t="shared" si="29"/>
        <v>1</v>
      </c>
      <c r="Y118">
        <f t="shared" si="28"/>
        <v>6</v>
      </c>
      <c r="Z118">
        <f t="shared" si="26"/>
        <v>7</v>
      </c>
      <c r="AB118">
        <f t="shared" si="27"/>
        <v>1</v>
      </c>
      <c r="AC118">
        <f t="shared" si="27"/>
        <v>1</v>
      </c>
      <c r="AD118">
        <f t="shared" si="27"/>
        <v>1</v>
      </c>
    </row>
    <row r="119" spans="14:30">
      <c r="N119" t="str">
        <f t="shared" ca="1" si="19"/>
        <v/>
      </c>
      <c r="O119" t="str">
        <f t="shared" ca="1" si="20"/>
        <v/>
      </c>
      <c r="P119">
        <f t="shared" si="21"/>
        <v>7</v>
      </c>
      <c r="Q119">
        <f t="shared" si="24"/>
        <v>0</v>
      </c>
      <c r="R119" t="s">
        <v>4615</v>
      </c>
      <c r="S119">
        <f t="shared" si="22"/>
        <v>168</v>
      </c>
      <c r="T119" s="25" t="s">
        <v>4616</v>
      </c>
      <c r="U119">
        <f t="shared" si="25"/>
        <v>0</v>
      </c>
      <c r="V119" t="e">
        <f t="shared" ca="1" si="23"/>
        <v>#NUM!</v>
      </c>
      <c r="X119">
        <f t="shared" si="29"/>
        <v>1</v>
      </c>
      <c r="Y119">
        <f t="shared" si="28"/>
        <v>6</v>
      </c>
      <c r="Z119">
        <f t="shared" si="26"/>
        <v>8</v>
      </c>
      <c r="AB119">
        <f t="shared" si="27"/>
        <v>1</v>
      </c>
      <c r="AC119">
        <f t="shared" si="27"/>
        <v>1</v>
      </c>
      <c r="AD119">
        <f t="shared" si="27"/>
        <v>1</v>
      </c>
    </row>
    <row r="120" spans="14:30">
      <c r="N120" t="str">
        <f t="shared" ca="1" si="19"/>
        <v/>
      </c>
      <c r="O120" t="str">
        <f t="shared" ca="1" si="20"/>
        <v/>
      </c>
      <c r="P120">
        <f t="shared" si="21"/>
        <v>7</v>
      </c>
      <c r="Q120">
        <f t="shared" si="24"/>
        <v>0</v>
      </c>
      <c r="R120" t="s">
        <v>4615</v>
      </c>
      <c r="S120">
        <f t="shared" si="22"/>
        <v>169</v>
      </c>
      <c r="T120" s="25" t="s">
        <v>4616</v>
      </c>
      <c r="U120">
        <f t="shared" si="25"/>
        <v>0</v>
      </c>
      <c r="V120" t="e">
        <f t="shared" ca="1" si="23"/>
        <v>#NUM!</v>
      </c>
      <c r="X120">
        <f t="shared" si="29"/>
        <v>1</v>
      </c>
      <c r="Y120">
        <f t="shared" si="28"/>
        <v>6</v>
      </c>
      <c r="Z120">
        <f t="shared" si="26"/>
        <v>9</v>
      </c>
      <c r="AB120">
        <f t="shared" si="27"/>
        <v>1</v>
      </c>
      <c r="AC120">
        <f t="shared" si="27"/>
        <v>1</v>
      </c>
      <c r="AD120">
        <f t="shared" si="27"/>
        <v>1</v>
      </c>
    </row>
    <row r="121" spans="14:30">
      <c r="N121" t="str">
        <f t="shared" ca="1" si="19"/>
        <v/>
      </c>
      <c r="O121" t="str">
        <f t="shared" ca="1" si="20"/>
        <v/>
      </c>
      <c r="P121">
        <f t="shared" si="21"/>
        <v>6</v>
      </c>
      <c r="Q121">
        <f t="shared" si="24"/>
        <v>0</v>
      </c>
      <c r="R121" t="s">
        <v>4615</v>
      </c>
      <c r="S121">
        <f t="shared" si="22"/>
        <v>170</v>
      </c>
      <c r="T121" s="25" t="s">
        <v>4616</v>
      </c>
      <c r="U121">
        <f t="shared" si="25"/>
        <v>0</v>
      </c>
      <c r="V121" t="e">
        <f t="shared" ca="1" si="23"/>
        <v>#NUM!</v>
      </c>
      <c r="X121">
        <f t="shared" si="29"/>
        <v>1</v>
      </c>
      <c r="Y121">
        <f t="shared" si="28"/>
        <v>7</v>
      </c>
      <c r="Z121">
        <f t="shared" si="26"/>
        <v>0</v>
      </c>
      <c r="AB121">
        <f t="shared" si="27"/>
        <v>1</v>
      </c>
      <c r="AC121">
        <f t="shared" si="27"/>
        <v>1</v>
      </c>
      <c r="AD121">
        <f t="shared" si="27"/>
        <v>0</v>
      </c>
    </row>
    <row r="122" spans="14:30">
      <c r="N122" t="str">
        <f t="shared" ca="1" si="19"/>
        <v/>
      </c>
      <c r="O122" t="str">
        <f t="shared" ca="1" si="20"/>
        <v/>
      </c>
      <c r="P122">
        <f t="shared" si="21"/>
        <v>7</v>
      </c>
      <c r="Q122">
        <f t="shared" si="24"/>
        <v>0</v>
      </c>
      <c r="R122" t="s">
        <v>4615</v>
      </c>
      <c r="S122">
        <f t="shared" si="22"/>
        <v>171</v>
      </c>
      <c r="T122" s="25" t="s">
        <v>4616</v>
      </c>
      <c r="U122">
        <f t="shared" si="25"/>
        <v>0</v>
      </c>
      <c r="V122" t="e">
        <f t="shared" ca="1" si="23"/>
        <v>#NUM!</v>
      </c>
      <c r="X122">
        <f t="shared" si="29"/>
        <v>1</v>
      </c>
      <c r="Y122">
        <f t="shared" si="28"/>
        <v>7</v>
      </c>
      <c r="Z122">
        <f t="shared" si="26"/>
        <v>1</v>
      </c>
      <c r="AB122">
        <f t="shared" si="27"/>
        <v>1</v>
      </c>
      <c r="AC122">
        <f t="shared" si="27"/>
        <v>1</v>
      </c>
      <c r="AD122">
        <f t="shared" si="27"/>
        <v>1</v>
      </c>
    </row>
    <row r="123" spans="14:30">
      <c r="N123" t="str">
        <f t="shared" ca="1" si="19"/>
        <v/>
      </c>
      <c r="O123" t="str">
        <f t="shared" ca="1" si="20"/>
        <v/>
      </c>
      <c r="P123">
        <f t="shared" si="21"/>
        <v>7</v>
      </c>
      <c r="Q123">
        <f t="shared" si="24"/>
        <v>0</v>
      </c>
      <c r="R123" t="s">
        <v>4615</v>
      </c>
      <c r="S123">
        <f t="shared" si="22"/>
        <v>172</v>
      </c>
      <c r="T123" s="25" t="s">
        <v>4616</v>
      </c>
      <c r="U123">
        <f t="shared" si="25"/>
        <v>0</v>
      </c>
      <c r="V123" t="e">
        <f t="shared" ca="1" si="23"/>
        <v>#NUM!</v>
      </c>
      <c r="X123">
        <f t="shared" si="29"/>
        <v>1</v>
      </c>
      <c r="Y123">
        <f t="shared" si="28"/>
        <v>7</v>
      </c>
      <c r="Z123">
        <f t="shared" si="26"/>
        <v>2</v>
      </c>
      <c r="AB123">
        <f t="shared" si="27"/>
        <v>1</v>
      </c>
      <c r="AC123">
        <f t="shared" si="27"/>
        <v>1</v>
      </c>
      <c r="AD123">
        <f t="shared" si="27"/>
        <v>1</v>
      </c>
    </row>
    <row r="124" spans="14:30">
      <c r="N124" t="str">
        <f t="shared" ca="1" si="19"/>
        <v/>
      </c>
      <c r="O124" t="str">
        <f t="shared" ca="1" si="20"/>
        <v/>
      </c>
      <c r="P124">
        <f t="shared" si="21"/>
        <v>7</v>
      </c>
      <c r="Q124">
        <f t="shared" si="24"/>
        <v>0</v>
      </c>
      <c r="R124" t="s">
        <v>4615</v>
      </c>
      <c r="S124">
        <f t="shared" si="22"/>
        <v>173</v>
      </c>
      <c r="T124" s="25" t="s">
        <v>4616</v>
      </c>
      <c r="U124">
        <f t="shared" si="25"/>
        <v>0</v>
      </c>
      <c r="V124" t="e">
        <f t="shared" ca="1" si="23"/>
        <v>#NUM!</v>
      </c>
      <c r="X124">
        <f t="shared" si="29"/>
        <v>1</v>
      </c>
      <c r="Y124">
        <f t="shared" si="28"/>
        <v>7</v>
      </c>
      <c r="Z124">
        <f t="shared" si="26"/>
        <v>3</v>
      </c>
      <c r="AB124">
        <f t="shared" si="27"/>
        <v>1</v>
      </c>
      <c r="AC124">
        <f t="shared" si="27"/>
        <v>1</v>
      </c>
      <c r="AD124">
        <f t="shared" si="27"/>
        <v>1</v>
      </c>
    </row>
    <row r="125" spans="14:30">
      <c r="N125" t="str">
        <f t="shared" ca="1" si="19"/>
        <v/>
      </c>
      <c r="O125" t="str">
        <f t="shared" ca="1" si="20"/>
        <v/>
      </c>
      <c r="P125">
        <f t="shared" si="21"/>
        <v>7</v>
      </c>
      <c r="Q125">
        <f t="shared" si="24"/>
        <v>0</v>
      </c>
      <c r="R125" t="s">
        <v>4615</v>
      </c>
      <c r="S125">
        <f t="shared" si="22"/>
        <v>174</v>
      </c>
      <c r="T125" s="25" t="s">
        <v>4616</v>
      </c>
      <c r="U125">
        <f t="shared" si="25"/>
        <v>0</v>
      </c>
      <c r="V125" t="e">
        <f t="shared" ca="1" si="23"/>
        <v>#NUM!</v>
      </c>
      <c r="X125">
        <f t="shared" si="29"/>
        <v>1</v>
      </c>
      <c r="Y125">
        <f t="shared" si="28"/>
        <v>7</v>
      </c>
      <c r="Z125">
        <f t="shared" si="26"/>
        <v>4</v>
      </c>
      <c r="AB125">
        <f t="shared" si="27"/>
        <v>1</v>
      </c>
      <c r="AC125">
        <f t="shared" si="27"/>
        <v>1</v>
      </c>
      <c r="AD125">
        <f t="shared" si="27"/>
        <v>1</v>
      </c>
    </row>
    <row r="126" spans="14:30">
      <c r="N126" t="str">
        <f t="shared" ca="1" si="19"/>
        <v/>
      </c>
      <c r="O126" t="str">
        <f t="shared" ca="1" si="20"/>
        <v/>
      </c>
      <c r="P126">
        <f t="shared" si="21"/>
        <v>7</v>
      </c>
      <c r="Q126">
        <f t="shared" si="24"/>
        <v>0</v>
      </c>
      <c r="R126" t="s">
        <v>4615</v>
      </c>
      <c r="S126">
        <f t="shared" si="22"/>
        <v>175</v>
      </c>
      <c r="T126" s="25" t="s">
        <v>4616</v>
      </c>
      <c r="U126">
        <f t="shared" si="25"/>
        <v>0</v>
      </c>
      <c r="V126" t="e">
        <f t="shared" ca="1" si="23"/>
        <v>#NUM!</v>
      </c>
      <c r="X126">
        <f t="shared" si="29"/>
        <v>1</v>
      </c>
      <c r="Y126">
        <f t="shared" si="28"/>
        <v>7</v>
      </c>
      <c r="Z126">
        <f t="shared" si="26"/>
        <v>5</v>
      </c>
      <c r="AB126">
        <f t="shared" si="27"/>
        <v>1</v>
      </c>
      <c r="AC126">
        <f t="shared" si="27"/>
        <v>1</v>
      </c>
      <c r="AD126">
        <f t="shared" si="27"/>
        <v>1</v>
      </c>
    </row>
    <row r="127" spans="14:30">
      <c r="N127" t="str">
        <f t="shared" ca="1" si="19"/>
        <v/>
      </c>
      <c r="O127" t="str">
        <f t="shared" ca="1" si="20"/>
        <v/>
      </c>
      <c r="P127">
        <f t="shared" si="21"/>
        <v>7</v>
      </c>
      <c r="Q127">
        <f t="shared" si="24"/>
        <v>0</v>
      </c>
      <c r="R127" t="s">
        <v>4615</v>
      </c>
      <c r="S127">
        <f t="shared" si="22"/>
        <v>176</v>
      </c>
      <c r="T127" s="25" t="s">
        <v>4616</v>
      </c>
      <c r="U127">
        <f t="shared" si="25"/>
        <v>0</v>
      </c>
      <c r="V127" t="e">
        <f t="shared" ca="1" si="23"/>
        <v>#NUM!</v>
      </c>
      <c r="X127">
        <f t="shared" si="29"/>
        <v>1</v>
      </c>
      <c r="Y127">
        <f t="shared" si="28"/>
        <v>7</v>
      </c>
      <c r="Z127">
        <f t="shared" si="26"/>
        <v>6</v>
      </c>
      <c r="AB127">
        <f t="shared" si="27"/>
        <v>1</v>
      </c>
      <c r="AC127">
        <f t="shared" si="27"/>
        <v>1</v>
      </c>
      <c r="AD127">
        <f t="shared" si="27"/>
        <v>1</v>
      </c>
    </row>
    <row r="128" spans="14:30">
      <c r="N128" t="str">
        <f t="shared" ca="1" si="19"/>
        <v/>
      </c>
      <c r="O128" t="str">
        <f t="shared" ca="1" si="20"/>
        <v/>
      </c>
      <c r="P128">
        <f t="shared" si="21"/>
        <v>7</v>
      </c>
      <c r="Q128">
        <f t="shared" si="24"/>
        <v>0</v>
      </c>
      <c r="R128" t="s">
        <v>4615</v>
      </c>
      <c r="S128">
        <f t="shared" si="22"/>
        <v>177</v>
      </c>
      <c r="T128" s="25" t="s">
        <v>4616</v>
      </c>
      <c r="U128">
        <f t="shared" si="25"/>
        <v>0</v>
      </c>
      <c r="V128" t="e">
        <f t="shared" ca="1" si="23"/>
        <v>#NUM!</v>
      </c>
      <c r="X128">
        <f t="shared" si="29"/>
        <v>1</v>
      </c>
      <c r="Y128">
        <f t="shared" si="28"/>
        <v>7</v>
      </c>
      <c r="Z128">
        <f t="shared" si="26"/>
        <v>7</v>
      </c>
      <c r="AB128">
        <f t="shared" si="27"/>
        <v>1</v>
      </c>
      <c r="AC128">
        <f t="shared" si="27"/>
        <v>1</v>
      </c>
      <c r="AD128">
        <f t="shared" si="27"/>
        <v>1</v>
      </c>
    </row>
    <row r="129" spans="14:30">
      <c r="N129" t="str">
        <f t="shared" ca="1" si="19"/>
        <v/>
      </c>
      <c r="O129" t="str">
        <f t="shared" ca="1" si="20"/>
        <v/>
      </c>
      <c r="P129">
        <f t="shared" si="21"/>
        <v>7</v>
      </c>
      <c r="Q129">
        <f t="shared" si="24"/>
        <v>0</v>
      </c>
      <c r="R129" t="s">
        <v>4615</v>
      </c>
      <c r="S129">
        <f t="shared" si="22"/>
        <v>178</v>
      </c>
      <c r="T129" s="25" t="s">
        <v>4616</v>
      </c>
      <c r="U129">
        <f t="shared" si="25"/>
        <v>0</v>
      </c>
      <c r="V129" t="e">
        <f t="shared" ca="1" si="23"/>
        <v>#NUM!</v>
      </c>
      <c r="X129">
        <f t="shared" si="29"/>
        <v>1</v>
      </c>
      <c r="Y129">
        <f t="shared" si="28"/>
        <v>7</v>
      </c>
      <c r="Z129">
        <f t="shared" si="26"/>
        <v>8</v>
      </c>
      <c r="AB129">
        <f t="shared" si="27"/>
        <v>1</v>
      </c>
      <c r="AC129">
        <f t="shared" si="27"/>
        <v>1</v>
      </c>
      <c r="AD129">
        <f t="shared" si="27"/>
        <v>1</v>
      </c>
    </row>
    <row r="130" spans="14:30">
      <c r="N130" t="str">
        <f t="shared" ref="N130:N193" ca="1" si="30">IF(O130&lt;&gt;"",RANK(O130,O:O),"")</f>
        <v/>
      </c>
      <c r="O130" t="str">
        <f t="shared" ref="O130:O193" ca="1" si="31">IF(P130=$B$2,IF(U130+V130&lt;1000,RAND(),""),"")</f>
        <v/>
      </c>
      <c r="P130">
        <f t="shared" ref="P130:P193" si="32">IF(U130&lt;1000,AB130*4+AC130*2+AD130,0)</f>
        <v>7</v>
      </c>
      <c r="Q130">
        <f t="shared" si="24"/>
        <v>0</v>
      </c>
      <c r="R130" t="s">
        <v>4615</v>
      </c>
      <c r="S130">
        <f t="shared" ref="S130:S193" si="33">X130*100+Y130*10+Z130</f>
        <v>179</v>
      </c>
      <c r="T130" s="25" t="s">
        <v>4616</v>
      </c>
      <c r="U130">
        <f t="shared" si="25"/>
        <v>0</v>
      </c>
      <c r="V130" t="e">
        <f t="shared" ref="V130:V193" ca="1" si="34">RANDBETWEEN(0,$A$1-1)</f>
        <v>#NUM!</v>
      </c>
      <c r="X130">
        <f t="shared" si="29"/>
        <v>1</v>
      </c>
      <c r="Y130">
        <f t="shared" si="28"/>
        <v>7</v>
      </c>
      <c r="Z130">
        <f t="shared" si="26"/>
        <v>9</v>
      </c>
      <c r="AB130">
        <f t="shared" si="27"/>
        <v>1</v>
      </c>
      <c r="AC130">
        <f t="shared" si="27"/>
        <v>1</v>
      </c>
      <c r="AD130">
        <f t="shared" si="27"/>
        <v>1</v>
      </c>
    </row>
    <row r="131" spans="14:30">
      <c r="N131" t="str">
        <f t="shared" ca="1" si="30"/>
        <v/>
      </c>
      <c r="O131" t="str">
        <f t="shared" ca="1" si="31"/>
        <v/>
      </c>
      <c r="P131">
        <f t="shared" si="32"/>
        <v>6</v>
      </c>
      <c r="Q131">
        <f t="shared" ref="Q131:Q194" si="35">$A$1</f>
        <v>0</v>
      </c>
      <c r="R131" t="s">
        <v>4615</v>
      </c>
      <c r="S131">
        <f t="shared" si="33"/>
        <v>180</v>
      </c>
      <c r="T131" s="25" t="s">
        <v>4616</v>
      </c>
      <c r="U131">
        <f t="shared" ref="U131:U194" si="36">Q131*S131</f>
        <v>0</v>
      </c>
      <c r="V131" t="e">
        <f t="shared" ca="1" si="34"/>
        <v>#NUM!</v>
      </c>
      <c r="X131">
        <f t="shared" si="29"/>
        <v>1</v>
      </c>
      <c r="Y131">
        <f t="shared" si="28"/>
        <v>8</v>
      </c>
      <c r="Z131">
        <f t="shared" ref="Z131:Z194" si="37">IF(MOD(Z130+1,10)=0,0,Z130+1)</f>
        <v>0</v>
      </c>
      <c r="AB131">
        <f t="shared" si="27"/>
        <v>1</v>
      </c>
      <c r="AC131">
        <f t="shared" si="27"/>
        <v>1</v>
      </c>
      <c r="AD131">
        <f t="shared" si="27"/>
        <v>0</v>
      </c>
    </row>
    <row r="132" spans="14:30">
      <c r="N132" t="str">
        <f t="shared" ca="1" si="30"/>
        <v/>
      </c>
      <c r="O132" t="str">
        <f t="shared" ca="1" si="31"/>
        <v/>
      </c>
      <c r="P132">
        <f t="shared" si="32"/>
        <v>7</v>
      </c>
      <c r="Q132">
        <f t="shared" si="35"/>
        <v>0</v>
      </c>
      <c r="R132" t="s">
        <v>4615</v>
      </c>
      <c r="S132">
        <f t="shared" si="33"/>
        <v>181</v>
      </c>
      <c r="T132" s="25" t="s">
        <v>4616</v>
      </c>
      <c r="U132">
        <f t="shared" si="36"/>
        <v>0</v>
      </c>
      <c r="V132" t="e">
        <f t="shared" ca="1" si="34"/>
        <v>#NUM!</v>
      </c>
      <c r="X132">
        <f t="shared" si="29"/>
        <v>1</v>
      </c>
      <c r="Y132">
        <f t="shared" si="28"/>
        <v>8</v>
      </c>
      <c r="Z132">
        <f t="shared" si="37"/>
        <v>1</v>
      </c>
      <c r="AB132">
        <f t="shared" si="27"/>
        <v>1</v>
      </c>
      <c r="AC132">
        <f t="shared" si="27"/>
        <v>1</v>
      </c>
      <c r="AD132">
        <f t="shared" si="27"/>
        <v>1</v>
      </c>
    </row>
    <row r="133" spans="14:30">
      <c r="N133" t="str">
        <f t="shared" ca="1" si="30"/>
        <v/>
      </c>
      <c r="O133" t="str">
        <f t="shared" ca="1" si="31"/>
        <v/>
      </c>
      <c r="P133">
        <f t="shared" si="32"/>
        <v>7</v>
      </c>
      <c r="Q133">
        <f t="shared" si="35"/>
        <v>0</v>
      </c>
      <c r="R133" t="s">
        <v>4615</v>
      </c>
      <c r="S133">
        <f t="shared" si="33"/>
        <v>182</v>
      </c>
      <c r="T133" s="25" t="s">
        <v>4616</v>
      </c>
      <c r="U133">
        <f t="shared" si="36"/>
        <v>0</v>
      </c>
      <c r="V133" t="e">
        <f t="shared" ca="1" si="34"/>
        <v>#NUM!</v>
      </c>
      <c r="X133">
        <f t="shared" si="29"/>
        <v>1</v>
      </c>
      <c r="Y133">
        <f t="shared" si="28"/>
        <v>8</v>
      </c>
      <c r="Z133">
        <f t="shared" si="37"/>
        <v>2</v>
      </c>
      <c r="AB133">
        <f t="shared" si="27"/>
        <v>1</v>
      </c>
      <c r="AC133">
        <f t="shared" si="27"/>
        <v>1</v>
      </c>
      <c r="AD133">
        <f t="shared" si="27"/>
        <v>1</v>
      </c>
    </row>
    <row r="134" spans="14:30">
      <c r="N134" t="str">
        <f t="shared" ca="1" si="30"/>
        <v/>
      </c>
      <c r="O134" t="str">
        <f t="shared" ca="1" si="31"/>
        <v/>
      </c>
      <c r="P134">
        <f t="shared" si="32"/>
        <v>7</v>
      </c>
      <c r="Q134">
        <f t="shared" si="35"/>
        <v>0</v>
      </c>
      <c r="R134" t="s">
        <v>4615</v>
      </c>
      <c r="S134">
        <f t="shared" si="33"/>
        <v>183</v>
      </c>
      <c r="T134" s="25" t="s">
        <v>4616</v>
      </c>
      <c r="U134">
        <f t="shared" si="36"/>
        <v>0</v>
      </c>
      <c r="V134" t="e">
        <f t="shared" ca="1" si="34"/>
        <v>#NUM!</v>
      </c>
      <c r="X134">
        <f t="shared" si="29"/>
        <v>1</v>
      </c>
      <c r="Y134">
        <f t="shared" si="28"/>
        <v>8</v>
      </c>
      <c r="Z134">
        <f t="shared" si="37"/>
        <v>3</v>
      </c>
      <c r="AB134">
        <f t="shared" si="27"/>
        <v>1</v>
      </c>
      <c r="AC134">
        <f t="shared" si="27"/>
        <v>1</v>
      </c>
      <c r="AD134">
        <f t="shared" si="27"/>
        <v>1</v>
      </c>
    </row>
    <row r="135" spans="14:30">
      <c r="N135" t="str">
        <f t="shared" ca="1" si="30"/>
        <v/>
      </c>
      <c r="O135" t="str">
        <f t="shared" ca="1" si="31"/>
        <v/>
      </c>
      <c r="P135">
        <f t="shared" si="32"/>
        <v>7</v>
      </c>
      <c r="Q135">
        <f t="shared" si="35"/>
        <v>0</v>
      </c>
      <c r="R135" t="s">
        <v>4615</v>
      </c>
      <c r="S135">
        <f t="shared" si="33"/>
        <v>184</v>
      </c>
      <c r="T135" s="25" t="s">
        <v>4616</v>
      </c>
      <c r="U135">
        <f t="shared" si="36"/>
        <v>0</v>
      </c>
      <c r="V135" t="e">
        <f t="shared" ca="1" si="34"/>
        <v>#NUM!</v>
      </c>
      <c r="X135">
        <f t="shared" si="29"/>
        <v>1</v>
      </c>
      <c r="Y135">
        <f t="shared" si="28"/>
        <v>8</v>
      </c>
      <c r="Z135">
        <f t="shared" si="37"/>
        <v>4</v>
      </c>
      <c r="AB135">
        <f t="shared" si="27"/>
        <v>1</v>
      </c>
      <c r="AC135">
        <f t="shared" si="27"/>
        <v>1</v>
      </c>
      <c r="AD135">
        <f t="shared" si="27"/>
        <v>1</v>
      </c>
    </row>
    <row r="136" spans="14:30">
      <c r="N136" t="str">
        <f t="shared" ca="1" si="30"/>
        <v/>
      </c>
      <c r="O136" t="str">
        <f t="shared" ca="1" si="31"/>
        <v/>
      </c>
      <c r="P136">
        <f t="shared" si="32"/>
        <v>7</v>
      </c>
      <c r="Q136">
        <f t="shared" si="35"/>
        <v>0</v>
      </c>
      <c r="R136" t="s">
        <v>4615</v>
      </c>
      <c r="S136">
        <f t="shared" si="33"/>
        <v>185</v>
      </c>
      <c r="T136" s="25" t="s">
        <v>4616</v>
      </c>
      <c r="U136">
        <f t="shared" si="36"/>
        <v>0</v>
      </c>
      <c r="V136" t="e">
        <f t="shared" ca="1" si="34"/>
        <v>#NUM!</v>
      </c>
      <c r="X136">
        <f t="shared" si="29"/>
        <v>1</v>
      </c>
      <c r="Y136">
        <f t="shared" si="28"/>
        <v>8</v>
      </c>
      <c r="Z136">
        <f t="shared" si="37"/>
        <v>5</v>
      </c>
      <c r="AB136">
        <f t="shared" si="27"/>
        <v>1</v>
      </c>
      <c r="AC136">
        <f t="shared" si="27"/>
        <v>1</v>
      </c>
      <c r="AD136">
        <f t="shared" si="27"/>
        <v>1</v>
      </c>
    </row>
    <row r="137" spans="14:30">
      <c r="N137" t="str">
        <f t="shared" ca="1" si="30"/>
        <v/>
      </c>
      <c r="O137" t="str">
        <f t="shared" ca="1" si="31"/>
        <v/>
      </c>
      <c r="P137">
        <f t="shared" si="32"/>
        <v>7</v>
      </c>
      <c r="Q137">
        <f t="shared" si="35"/>
        <v>0</v>
      </c>
      <c r="R137" t="s">
        <v>4615</v>
      </c>
      <c r="S137">
        <f t="shared" si="33"/>
        <v>186</v>
      </c>
      <c r="T137" s="25" t="s">
        <v>4616</v>
      </c>
      <c r="U137">
        <f t="shared" si="36"/>
        <v>0</v>
      </c>
      <c r="V137" t="e">
        <f t="shared" ca="1" si="34"/>
        <v>#NUM!</v>
      </c>
      <c r="X137">
        <f t="shared" si="29"/>
        <v>1</v>
      </c>
      <c r="Y137">
        <f t="shared" si="28"/>
        <v>8</v>
      </c>
      <c r="Z137">
        <f t="shared" si="37"/>
        <v>6</v>
      </c>
      <c r="AB137">
        <f t="shared" si="27"/>
        <v>1</v>
      </c>
      <c r="AC137">
        <f t="shared" si="27"/>
        <v>1</v>
      </c>
      <c r="AD137">
        <f t="shared" si="27"/>
        <v>1</v>
      </c>
    </row>
    <row r="138" spans="14:30">
      <c r="N138" t="str">
        <f t="shared" ca="1" si="30"/>
        <v/>
      </c>
      <c r="O138" t="str">
        <f t="shared" ca="1" si="31"/>
        <v/>
      </c>
      <c r="P138">
        <f t="shared" si="32"/>
        <v>7</v>
      </c>
      <c r="Q138">
        <f t="shared" si="35"/>
        <v>0</v>
      </c>
      <c r="R138" t="s">
        <v>4615</v>
      </c>
      <c r="S138">
        <f t="shared" si="33"/>
        <v>187</v>
      </c>
      <c r="T138" s="25" t="s">
        <v>4616</v>
      </c>
      <c r="U138">
        <f t="shared" si="36"/>
        <v>0</v>
      </c>
      <c r="V138" t="e">
        <f t="shared" ca="1" si="34"/>
        <v>#NUM!</v>
      </c>
      <c r="X138">
        <f t="shared" si="29"/>
        <v>1</v>
      </c>
      <c r="Y138">
        <f t="shared" si="28"/>
        <v>8</v>
      </c>
      <c r="Z138">
        <f t="shared" si="37"/>
        <v>7</v>
      </c>
      <c r="AB138">
        <f t="shared" si="27"/>
        <v>1</v>
      </c>
      <c r="AC138">
        <f t="shared" si="27"/>
        <v>1</v>
      </c>
      <c r="AD138">
        <f t="shared" si="27"/>
        <v>1</v>
      </c>
    </row>
    <row r="139" spans="14:30">
      <c r="N139" t="str">
        <f t="shared" ca="1" si="30"/>
        <v/>
      </c>
      <c r="O139" t="str">
        <f t="shared" ca="1" si="31"/>
        <v/>
      </c>
      <c r="P139">
        <f t="shared" si="32"/>
        <v>7</v>
      </c>
      <c r="Q139">
        <f t="shared" si="35"/>
        <v>0</v>
      </c>
      <c r="R139" t="s">
        <v>4615</v>
      </c>
      <c r="S139">
        <f t="shared" si="33"/>
        <v>188</v>
      </c>
      <c r="T139" s="25" t="s">
        <v>4616</v>
      </c>
      <c r="U139">
        <f t="shared" si="36"/>
        <v>0</v>
      </c>
      <c r="V139" t="e">
        <f t="shared" ca="1" si="34"/>
        <v>#NUM!</v>
      </c>
      <c r="X139">
        <f t="shared" si="29"/>
        <v>1</v>
      </c>
      <c r="Y139">
        <f t="shared" si="28"/>
        <v>8</v>
      </c>
      <c r="Z139">
        <f t="shared" si="37"/>
        <v>8</v>
      </c>
      <c r="AB139">
        <f t="shared" si="27"/>
        <v>1</v>
      </c>
      <c r="AC139">
        <f t="shared" si="27"/>
        <v>1</v>
      </c>
      <c r="AD139">
        <f t="shared" si="27"/>
        <v>1</v>
      </c>
    </row>
    <row r="140" spans="14:30">
      <c r="N140" t="str">
        <f t="shared" ca="1" si="30"/>
        <v/>
      </c>
      <c r="O140" t="str">
        <f t="shared" ca="1" si="31"/>
        <v/>
      </c>
      <c r="P140">
        <f t="shared" si="32"/>
        <v>7</v>
      </c>
      <c r="Q140">
        <f t="shared" si="35"/>
        <v>0</v>
      </c>
      <c r="R140" t="s">
        <v>4615</v>
      </c>
      <c r="S140">
        <f t="shared" si="33"/>
        <v>189</v>
      </c>
      <c r="T140" s="25" t="s">
        <v>4616</v>
      </c>
      <c r="U140">
        <f t="shared" si="36"/>
        <v>0</v>
      </c>
      <c r="V140" t="e">
        <f t="shared" ca="1" si="34"/>
        <v>#NUM!</v>
      </c>
      <c r="X140">
        <f t="shared" si="29"/>
        <v>1</v>
      </c>
      <c r="Y140">
        <f t="shared" si="28"/>
        <v>8</v>
      </c>
      <c r="Z140">
        <f t="shared" si="37"/>
        <v>9</v>
      </c>
      <c r="AB140">
        <f t="shared" si="27"/>
        <v>1</v>
      </c>
      <c r="AC140">
        <f t="shared" si="27"/>
        <v>1</v>
      </c>
      <c r="AD140">
        <f t="shared" si="27"/>
        <v>1</v>
      </c>
    </row>
    <row r="141" spans="14:30">
      <c r="N141" t="str">
        <f t="shared" ca="1" si="30"/>
        <v/>
      </c>
      <c r="O141" t="str">
        <f t="shared" ca="1" si="31"/>
        <v/>
      </c>
      <c r="P141">
        <f t="shared" si="32"/>
        <v>6</v>
      </c>
      <c r="Q141">
        <f t="shared" si="35"/>
        <v>0</v>
      </c>
      <c r="R141" t="s">
        <v>4615</v>
      </c>
      <c r="S141">
        <f t="shared" si="33"/>
        <v>190</v>
      </c>
      <c r="T141" s="25" t="s">
        <v>4616</v>
      </c>
      <c r="U141">
        <f t="shared" si="36"/>
        <v>0</v>
      </c>
      <c r="V141" t="e">
        <f t="shared" ca="1" si="34"/>
        <v>#NUM!</v>
      </c>
      <c r="X141">
        <f t="shared" si="29"/>
        <v>1</v>
      </c>
      <c r="Y141">
        <f t="shared" si="28"/>
        <v>9</v>
      </c>
      <c r="Z141">
        <f t="shared" si="37"/>
        <v>0</v>
      </c>
      <c r="AB141">
        <f t="shared" si="27"/>
        <v>1</v>
      </c>
      <c r="AC141">
        <f t="shared" si="27"/>
        <v>1</v>
      </c>
      <c r="AD141">
        <f t="shared" si="27"/>
        <v>0</v>
      </c>
    </row>
    <row r="142" spans="14:30">
      <c r="N142" t="str">
        <f t="shared" ca="1" si="30"/>
        <v/>
      </c>
      <c r="O142" t="str">
        <f t="shared" ca="1" si="31"/>
        <v/>
      </c>
      <c r="P142">
        <f t="shared" si="32"/>
        <v>7</v>
      </c>
      <c r="Q142">
        <f t="shared" si="35"/>
        <v>0</v>
      </c>
      <c r="R142" t="s">
        <v>4615</v>
      </c>
      <c r="S142">
        <f t="shared" si="33"/>
        <v>191</v>
      </c>
      <c r="T142" s="25" t="s">
        <v>4616</v>
      </c>
      <c r="U142">
        <f t="shared" si="36"/>
        <v>0</v>
      </c>
      <c r="V142" t="e">
        <f t="shared" ca="1" si="34"/>
        <v>#NUM!</v>
      </c>
      <c r="X142">
        <f t="shared" si="29"/>
        <v>1</v>
      </c>
      <c r="Y142">
        <f t="shared" si="28"/>
        <v>9</v>
      </c>
      <c r="Z142">
        <f t="shared" si="37"/>
        <v>1</v>
      </c>
      <c r="AB142">
        <f t="shared" si="27"/>
        <v>1</v>
      </c>
      <c r="AC142">
        <f t="shared" si="27"/>
        <v>1</v>
      </c>
      <c r="AD142">
        <f t="shared" si="27"/>
        <v>1</v>
      </c>
    </row>
    <row r="143" spans="14:30">
      <c r="N143" t="str">
        <f t="shared" ca="1" si="30"/>
        <v/>
      </c>
      <c r="O143" t="str">
        <f t="shared" ca="1" si="31"/>
        <v/>
      </c>
      <c r="P143">
        <f t="shared" si="32"/>
        <v>7</v>
      </c>
      <c r="Q143">
        <f t="shared" si="35"/>
        <v>0</v>
      </c>
      <c r="R143" t="s">
        <v>4615</v>
      </c>
      <c r="S143">
        <f t="shared" si="33"/>
        <v>192</v>
      </c>
      <c r="T143" s="25" t="s">
        <v>4616</v>
      </c>
      <c r="U143">
        <f t="shared" si="36"/>
        <v>0</v>
      </c>
      <c r="V143" t="e">
        <f t="shared" ca="1" si="34"/>
        <v>#NUM!</v>
      </c>
      <c r="X143">
        <f t="shared" si="29"/>
        <v>1</v>
      </c>
      <c r="Y143">
        <f t="shared" si="28"/>
        <v>9</v>
      </c>
      <c r="Z143">
        <f t="shared" si="37"/>
        <v>2</v>
      </c>
      <c r="AB143">
        <f t="shared" si="27"/>
        <v>1</v>
      </c>
      <c r="AC143">
        <f t="shared" si="27"/>
        <v>1</v>
      </c>
      <c r="AD143">
        <f t="shared" si="27"/>
        <v>1</v>
      </c>
    </row>
    <row r="144" spans="14:30">
      <c r="N144" t="str">
        <f t="shared" ca="1" si="30"/>
        <v/>
      </c>
      <c r="O144" t="str">
        <f t="shared" ca="1" si="31"/>
        <v/>
      </c>
      <c r="P144">
        <f t="shared" si="32"/>
        <v>7</v>
      </c>
      <c r="Q144">
        <f t="shared" si="35"/>
        <v>0</v>
      </c>
      <c r="R144" t="s">
        <v>4615</v>
      </c>
      <c r="S144">
        <f t="shared" si="33"/>
        <v>193</v>
      </c>
      <c r="T144" s="25" t="s">
        <v>4616</v>
      </c>
      <c r="U144">
        <f t="shared" si="36"/>
        <v>0</v>
      </c>
      <c r="V144" t="e">
        <f t="shared" ca="1" si="34"/>
        <v>#NUM!</v>
      </c>
      <c r="X144">
        <f t="shared" si="29"/>
        <v>1</v>
      </c>
      <c r="Y144">
        <f t="shared" si="28"/>
        <v>9</v>
      </c>
      <c r="Z144">
        <f t="shared" si="37"/>
        <v>3</v>
      </c>
      <c r="AB144">
        <f t="shared" si="27"/>
        <v>1</v>
      </c>
      <c r="AC144">
        <f t="shared" si="27"/>
        <v>1</v>
      </c>
      <c r="AD144">
        <f t="shared" si="27"/>
        <v>1</v>
      </c>
    </row>
    <row r="145" spans="14:30">
      <c r="N145" t="str">
        <f t="shared" ca="1" si="30"/>
        <v/>
      </c>
      <c r="O145" t="str">
        <f t="shared" ca="1" si="31"/>
        <v/>
      </c>
      <c r="P145">
        <f t="shared" si="32"/>
        <v>7</v>
      </c>
      <c r="Q145">
        <f t="shared" si="35"/>
        <v>0</v>
      </c>
      <c r="R145" t="s">
        <v>4615</v>
      </c>
      <c r="S145">
        <f t="shared" si="33"/>
        <v>194</v>
      </c>
      <c r="T145" s="25" t="s">
        <v>4616</v>
      </c>
      <c r="U145">
        <f t="shared" si="36"/>
        <v>0</v>
      </c>
      <c r="V145" t="e">
        <f t="shared" ca="1" si="34"/>
        <v>#NUM!</v>
      </c>
      <c r="X145">
        <f t="shared" si="29"/>
        <v>1</v>
      </c>
      <c r="Y145">
        <f t="shared" si="28"/>
        <v>9</v>
      </c>
      <c r="Z145">
        <f t="shared" si="37"/>
        <v>4</v>
      </c>
      <c r="AB145">
        <f t="shared" si="27"/>
        <v>1</v>
      </c>
      <c r="AC145">
        <f t="shared" si="27"/>
        <v>1</v>
      </c>
      <c r="AD145">
        <f t="shared" si="27"/>
        <v>1</v>
      </c>
    </row>
    <row r="146" spans="14:30">
      <c r="N146" t="str">
        <f t="shared" ca="1" si="30"/>
        <v/>
      </c>
      <c r="O146" t="str">
        <f t="shared" ca="1" si="31"/>
        <v/>
      </c>
      <c r="P146">
        <f t="shared" si="32"/>
        <v>7</v>
      </c>
      <c r="Q146">
        <f t="shared" si="35"/>
        <v>0</v>
      </c>
      <c r="R146" t="s">
        <v>4615</v>
      </c>
      <c r="S146">
        <f t="shared" si="33"/>
        <v>195</v>
      </c>
      <c r="T146" s="25" t="s">
        <v>4616</v>
      </c>
      <c r="U146">
        <f t="shared" si="36"/>
        <v>0</v>
      </c>
      <c r="V146" t="e">
        <f t="shared" ca="1" si="34"/>
        <v>#NUM!</v>
      </c>
      <c r="X146">
        <f t="shared" si="29"/>
        <v>1</v>
      </c>
      <c r="Y146">
        <f t="shared" si="28"/>
        <v>9</v>
      </c>
      <c r="Z146">
        <f t="shared" si="37"/>
        <v>5</v>
      </c>
      <c r="AB146">
        <f t="shared" si="27"/>
        <v>1</v>
      </c>
      <c r="AC146">
        <f t="shared" si="27"/>
        <v>1</v>
      </c>
      <c r="AD146">
        <f t="shared" si="27"/>
        <v>1</v>
      </c>
    </row>
    <row r="147" spans="14:30">
      <c r="N147" t="str">
        <f t="shared" ca="1" si="30"/>
        <v/>
      </c>
      <c r="O147" t="str">
        <f t="shared" ca="1" si="31"/>
        <v/>
      </c>
      <c r="P147">
        <f t="shared" si="32"/>
        <v>7</v>
      </c>
      <c r="Q147">
        <f t="shared" si="35"/>
        <v>0</v>
      </c>
      <c r="R147" t="s">
        <v>4615</v>
      </c>
      <c r="S147">
        <f t="shared" si="33"/>
        <v>196</v>
      </c>
      <c r="T147" s="25" t="s">
        <v>4616</v>
      </c>
      <c r="U147">
        <f t="shared" si="36"/>
        <v>0</v>
      </c>
      <c r="V147" t="e">
        <f t="shared" ca="1" si="34"/>
        <v>#NUM!</v>
      </c>
      <c r="X147">
        <f t="shared" si="29"/>
        <v>1</v>
      </c>
      <c r="Y147">
        <f t="shared" si="28"/>
        <v>9</v>
      </c>
      <c r="Z147">
        <f t="shared" si="37"/>
        <v>6</v>
      </c>
      <c r="AB147">
        <f t="shared" si="27"/>
        <v>1</v>
      </c>
      <c r="AC147">
        <f t="shared" si="27"/>
        <v>1</v>
      </c>
      <c r="AD147">
        <f t="shared" si="27"/>
        <v>1</v>
      </c>
    </row>
    <row r="148" spans="14:30">
      <c r="N148" t="str">
        <f t="shared" ca="1" si="30"/>
        <v/>
      </c>
      <c r="O148" t="str">
        <f t="shared" ca="1" si="31"/>
        <v/>
      </c>
      <c r="P148">
        <f t="shared" si="32"/>
        <v>7</v>
      </c>
      <c r="Q148">
        <f t="shared" si="35"/>
        <v>0</v>
      </c>
      <c r="R148" t="s">
        <v>4615</v>
      </c>
      <c r="S148">
        <f t="shared" si="33"/>
        <v>197</v>
      </c>
      <c r="T148" s="25" t="s">
        <v>4616</v>
      </c>
      <c r="U148">
        <f t="shared" si="36"/>
        <v>0</v>
      </c>
      <c r="V148" t="e">
        <f t="shared" ca="1" si="34"/>
        <v>#NUM!</v>
      </c>
      <c r="X148">
        <f t="shared" si="29"/>
        <v>1</v>
      </c>
      <c r="Y148">
        <f t="shared" si="28"/>
        <v>9</v>
      </c>
      <c r="Z148">
        <f t="shared" si="37"/>
        <v>7</v>
      </c>
      <c r="AB148">
        <f t="shared" si="27"/>
        <v>1</v>
      </c>
      <c r="AC148">
        <f t="shared" si="27"/>
        <v>1</v>
      </c>
      <c r="AD148">
        <f t="shared" si="27"/>
        <v>1</v>
      </c>
    </row>
    <row r="149" spans="14:30">
      <c r="N149" t="str">
        <f t="shared" ca="1" si="30"/>
        <v/>
      </c>
      <c r="O149" t="str">
        <f t="shared" ca="1" si="31"/>
        <v/>
      </c>
      <c r="P149">
        <f t="shared" si="32"/>
        <v>7</v>
      </c>
      <c r="Q149">
        <f t="shared" si="35"/>
        <v>0</v>
      </c>
      <c r="R149" t="s">
        <v>4615</v>
      </c>
      <c r="S149">
        <f t="shared" si="33"/>
        <v>198</v>
      </c>
      <c r="T149" s="25" t="s">
        <v>4616</v>
      </c>
      <c r="U149">
        <f t="shared" si="36"/>
        <v>0</v>
      </c>
      <c r="V149" t="e">
        <f t="shared" ca="1" si="34"/>
        <v>#NUM!</v>
      </c>
      <c r="X149">
        <f t="shared" si="29"/>
        <v>1</v>
      </c>
      <c r="Y149">
        <f t="shared" si="28"/>
        <v>9</v>
      </c>
      <c r="Z149">
        <f t="shared" si="37"/>
        <v>8</v>
      </c>
      <c r="AB149">
        <f t="shared" si="27"/>
        <v>1</v>
      </c>
      <c r="AC149">
        <f t="shared" si="27"/>
        <v>1</v>
      </c>
      <c r="AD149">
        <f t="shared" si="27"/>
        <v>1</v>
      </c>
    </row>
    <row r="150" spans="14:30">
      <c r="N150" t="str">
        <f t="shared" ca="1" si="30"/>
        <v/>
      </c>
      <c r="O150" t="str">
        <f t="shared" ca="1" si="31"/>
        <v/>
      </c>
      <c r="P150">
        <f t="shared" si="32"/>
        <v>7</v>
      </c>
      <c r="Q150">
        <f t="shared" si="35"/>
        <v>0</v>
      </c>
      <c r="R150" t="s">
        <v>4615</v>
      </c>
      <c r="S150">
        <f t="shared" si="33"/>
        <v>199</v>
      </c>
      <c r="T150" s="25" t="s">
        <v>4616</v>
      </c>
      <c r="U150">
        <f t="shared" si="36"/>
        <v>0</v>
      </c>
      <c r="V150" t="e">
        <f t="shared" ca="1" si="34"/>
        <v>#NUM!</v>
      </c>
      <c r="X150">
        <f t="shared" si="29"/>
        <v>1</v>
      </c>
      <c r="Y150">
        <f t="shared" si="28"/>
        <v>9</v>
      </c>
      <c r="Z150">
        <f t="shared" si="37"/>
        <v>9</v>
      </c>
      <c r="AB150">
        <f t="shared" si="27"/>
        <v>1</v>
      </c>
      <c r="AC150">
        <f t="shared" si="27"/>
        <v>1</v>
      </c>
      <c r="AD150">
        <f t="shared" si="27"/>
        <v>1</v>
      </c>
    </row>
    <row r="151" spans="14:30">
      <c r="N151" t="str">
        <f t="shared" ca="1" si="30"/>
        <v/>
      </c>
      <c r="O151" t="str">
        <f t="shared" ca="1" si="31"/>
        <v/>
      </c>
      <c r="P151">
        <f t="shared" si="32"/>
        <v>4</v>
      </c>
      <c r="Q151">
        <f t="shared" si="35"/>
        <v>0</v>
      </c>
      <c r="R151" t="s">
        <v>4615</v>
      </c>
      <c r="S151">
        <f t="shared" si="33"/>
        <v>200</v>
      </c>
      <c r="T151" s="25" t="s">
        <v>4616</v>
      </c>
      <c r="U151">
        <f t="shared" si="36"/>
        <v>0</v>
      </c>
      <c r="V151" t="e">
        <f t="shared" ca="1" si="34"/>
        <v>#NUM!</v>
      </c>
      <c r="X151">
        <f t="shared" si="29"/>
        <v>2</v>
      </c>
      <c r="Y151">
        <f t="shared" si="28"/>
        <v>0</v>
      </c>
      <c r="Z151">
        <f t="shared" si="37"/>
        <v>0</v>
      </c>
      <c r="AB151">
        <f t="shared" si="27"/>
        <v>1</v>
      </c>
      <c r="AC151">
        <f t="shared" si="27"/>
        <v>0</v>
      </c>
      <c r="AD151">
        <f t="shared" si="27"/>
        <v>0</v>
      </c>
    </row>
    <row r="152" spans="14:30">
      <c r="N152" t="str">
        <f t="shared" ca="1" si="30"/>
        <v/>
      </c>
      <c r="O152" t="str">
        <f t="shared" ca="1" si="31"/>
        <v/>
      </c>
      <c r="P152">
        <f t="shared" si="32"/>
        <v>5</v>
      </c>
      <c r="Q152">
        <f t="shared" si="35"/>
        <v>0</v>
      </c>
      <c r="R152" t="s">
        <v>4615</v>
      </c>
      <c r="S152">
        <f t="shared" si="33"/>
        <v>201</v>
      </c>
      <c r="T152" s="25" t="s">
        <v>4616</v>
      </c>
      <c r="U152">
        <f t="shared" si="36"/>
        <v>0</v>
      </c>
      <c r="V152" t="e">
        <f t="shared" ca="1" si="34"/>
        <v>#NUM!</v>
      </c>
      <c r="X152">
        <f t="shared" si="29"/>
        <v>2</v>
      </c>
      <c r="Y152">
        <f t="shared" si="28"/>
        <v>0</v>
      </c>
      <c r="Z152">
        <f t="shared" si="37"/>
        <v>1</v>
      </c>
      <c r="AB152">
        <f t="shared" si="27"/>
        <v>1</v>
      </c>
      <c r="AC152">
        <f t="shared" si="27"/>
        <v>0</v>
      </c>
      <c r="AD152">
        <f t="shared" si="27"/>
        <v>1</v>
      </c>
    </row>
    <row r="153" spans="14:30">
      <c r="N153" t="str">
        <f t="shared" ca="1" si="30"/>
        <v/>
      </c>
      <c r="O153" t="str">
        <f t="shared" ca="1" si="31"/>
        <v/>
      </c>
      <c r="P153">
        <f t="shared" si="32"/>
        <v>5</v>
      </c>
      <c r="Q153">
        <f t="shared" si="35"/>
        <v>0</v>
      </c>
      <c r="R153" t="s">
        <v>4615</v>
      </c>
      <c r="S153">
        <f t="shared" si="33"/>
        <v>202</v>
      </c>
      <c r="T153" s="25" t="s">
        <v>4616</v>
      </c>
      <c r="U153">
        <f t="shared" si="36"/>
        <v>0</v>
      </c>
      <c r="V153" t="e">
        <f t="shared" ca="1" si="34"/>
        <v>#NUM!</v>
      </c>
      <c r="X153">
        <f t="shared" si="29"/>
        <v>2</v>
      </c>
      <c r="Y153">
        <f t="shared" si="28"/>
        <v>0</v>
      </c>
      <c r="Z153">
        <f t="shared" si="37"/>
        <v>2</v>
      </c>
      <c r="AB153">
        <f t="shared" si="27"/>
        <v>1</v>
      </c>
      <c r="AC153">
        <f t="shared" si="27"/>
        <v>0</v>
      </c>
      <c r="AD153">
        <f t="shared" si="27"/>
        <v>1</v>
      </c>
    </row>
    <row r="154" spans="14:30">
      <c r="N154" t="str">
        <f t="shared" ca="1" si="30"/>
        <v/>
      </c>
      <c r="O154" t="str">
        <f t="shared" ca="1" si="31"/>
        <v/>
      </c>
      <c r="P154">
        <f t="shared" si="32"/>
        <v>5</v>
      </c>
      <c r="Q154">
        <f t="shared" si="35"/>
        <v>0</v>
      </c>
      <c r="R154" t="s">
        <v>4615</v>
      </c>
      <c r="S154">
        <f t="shared" si="33"/>
        <v>203</v>
      </c>
      <c r="T154" s="25" t="s">
        <v>4616</v>
      </c>
      <c r="U154">
        <f t="shared" si="36"/>
        <v>0</v>
      </c>
      <c r="V154" t="e">
        <f t="shared" ca="1" si="34"/>
        <v>#NUM!</v>
      </c>
      <c r="X154">
        <f t="shared" si="29"/>
        <v>2</v>
      </c>
      <c r="Y154">
        <f t="shared" si="28"/>
        <v>0</v>
      </c>
      <c r="Z154">
        <f t="shared" si="37"/>
        <v>3</v>
      </c>
      <c r="AB154">
        <f t="shared" si="27"/>
        <v>1</v>
      </c>
      <c r="AC154">
        <f t="shared" si="27"/>
        <v>0</v>
      </c>
      <c r="AD154">
        <f t="shared" si="27"/>
        <v>1</v>
      </c>
    </row>
    <row r="155" spans="14:30">
      <c r="N155" t="str">
        <f t="shared" ca="1" si="30"/>
        <v/>
      </c>
      <c r="O155" t="str">
        <f t="shared" ca="1" si="31"/>
        <v/>
      </c>
      <c r="P155">
        <f t="shared" si="32"/>
        <v>5</v>
      </c>
      <c r="Q155">
        <f t="shared" si="35"/>
        <v>0</v>
      </c>
      <c r="R155" t="s">
        <v>4615</v>
      </c>
      <c r="S155">
        <f t="shared" si="33"/>
        <v>204</v>
      </c>
      <c r="T155" s="25" t="s">
        <v>4616</v>
      </c>
      <c r="U155">
        <f t="shared" si="36"/>
        <v>0</v>
      </c>
      <c r="V155" t="e">
        <f t="shared" ca="1" si="34"/>
        <v>#NUM!</v>
      </c>
      <c r="X155">
        <f t="shared" si="29"/>
        <v>2</v>
      </c>
      <c r="Y155">
        <f t="shared" si="28"/>
        <v>0</v>
      </c>
      <c r="Z155">
        <f t="shared" si="37"/>
        <v>4</v>
      </c>
      <c r="AB155">
        <f t="shared" si="27"/>
        <v>1</v>
      </c>
      <c r="AC155">
        <f t="shared" si="27"/>
        <v>0</v>
      </c>
      <c r="AD155">
        <f t="shared" si="27"/>
        <v>1</v>
      </c>
    </row>
    <row r="156" spans="14:30">
      <c r="N156" t="str">
        <f t="shared" ca="1" si="30"/>
        <v/>
      </c>
      <c r="O156" t="str">
        <f t="shared" ca="1" si="31"/>
        <v/>
      </c>
      <c r="P156">
        <f t="shared" si="32"/>
        <v>5</v>
      </c>
      <c r="Q156">
        <f t="shared" si="35"/>
        <v>0</v>
      </c>
      <c r="R156" t="s">
        <v>4615</v>
      </c>
      <c r="S156">
        <f t="shared" si="33"/>
        <v>205</v>
      </c>
      <c r="T156" s="25" t="s">
        <v>4616</v>
      </c>
      <c r="U156">
        <f t="shared" si="36"/>
        <v>0</v>
      </c>
      <c r="V156" t="e">
        <f t="shared" ca="1" si="34"/>
        <v>#NUM!</v>
      </c>
      <c r="X156">
        <f t="shared" si="29"/>
        <v>2</v>
      </c>
      <c r="Y156">
        <f t="shared" si="28"/>
        <v>0</v>
      </c>
      <c r="Z156">
        <f t="shared" si="37"/>
        <v>5</v>
      </c>
      <c r="AB156">
        <f t="shared" si="27"/>
        <v>1</v>
      </c>
      <c r="AC156">
        <f t="shared" si="27"/>
        <v>0</v>
      </c>
      <c r="AD156">
        <f t="shared" si="27"/>
        <v>1</v>
      </c>
    </row>
    <row r="157" spans="14:30">
      <c r="N157" t="str">
        <f t="shared" ca="1" si="30"/>
        <v/>
      </c>
      <c r="O157" t="str">
        <f t="shared" ca="1" si="31"/>
        <v/>
      </c>
      <c r="P157">
        <f t="shared" si="32"/>
        <v>5</v>
      </c>
      <c r="Q157">
        <f t="shared" si="35"/>
        <v>0</v>
      </c>
      <c r="R157" t="s">
        <v>4615</v>
      </c>
      <c r="S157">
        <f t="shared" si="33"/>
        <v>206</v>
      </c>
      <c r="T157" s="25" t="s">
        <v>4616</v>
      </c>
      <c r="U157">
        <f t="shared" si="36"/>
        <v>0</v>
      </c>
      <c r="V157" t="e">
        <f t="shared" ca="1" si="34"/>
        <v>#NUM!</v>
      </c>
      <c r="X157">
        <f t="shared" si="29"/>
        <v>2</v>
      </c>
      <c r="Y157">
        <f t="shared" si="28"/>
        <v>0</v>
      </c>
      <c r="Z157">
        <f t="shared" si="37"/>
        <v>6</v>
      </c>
      <c r="AB157">
        <f t="shared" si="27"/>
        <v>1</v>
      </c>
      <c r="AC157">
        <f t="shared" si="27"/>
        <v>0</v>
      </c>
      <c r="AD157">
        <f t="shared" si="27"/>
        <v>1</v>
      </c>
    </row>
    <row r="158" spans="14:30">
      <c r="N158" t="str">
        <f t="shared" ca="1" si="30"/>
        <v/>
      </c>
      <c r="O158" t="str">
        <f t="shared" ca="1" si="31"/>
        <v/>
      </c>
      <c r="P158">
        <f t="shared" si="32"/>
        <v>5</v>
      </c>
      <c r="Q158">
        <f t="shared" si="35"/>
        <v>0</v>
      </c>
      <c r="R158" t="s">
        <v>4615</v>
      </c>
      <c r="S158">
        <f t="shared" si="33"/>
        <v>207</v>
      </c>
      <c r="T158" s="25" t="s">
        <v>4616</v>
      </c>
      <c r="U158">
        <f t="shared" si="36"/>
        <v>0</v>
      </c>
      <c r="V158" t="e">
        <f t="shared" ca="1" si="34"/>
        <v>#NUM!</v>
      </c>
      <c r="X158">
        <f t="shared" si="29"/>
        <v>2</v>
      </c>
      <c r="Y158">
        <f t="shared" si="28"/>
        <v>0</v>
      </c>
      <c r="Z158">
        <f t="shared" si="37"/>
        <v>7</v>
      </c>
      <c r="AB158">
        <f t="shared" si="27"/>
        <v>1</v>
      </c>
      <c r="AC158">
        <f t="shared" si="27"/>
        <v>0</v>
      </c>
      <c r="AD158">
        <f t="shared" si="27"/>
        <v>1</v>
      </c>
    </row>
    <row r="159" spans="14:30">
      <c r="N159" t="str">
        <f t="shared" ca="1" si="30"/>
        <v/>
      </c>
      <c r="O159" t="str">
        <f t="shared" ca="1" si="31"/>
        <v/>
      </c>
      <c r="P159">
        <f t="shared" si="32"/>
        <v>5</v>
      </c>
      <c r="Q159">
        <f t="shared" si="35"/>
        <v>0</v>
      </c>
      <c r="R159" t="s">
        <v>4615</v>
      </c>
      <c r="S159">
        <f t="shared" si="33"/>
        <v>208</v>
      </c>
      <c r="T159" s="25" t="s">
        <v>4616</v>
      </c>
      <c r="U159">
        <f t="shared" si="36"/>
        <v>0</v>
      </c>
      <c r="V159" t="e">
        <f t="shared" ca="1" si="34"/>
        <v>#NUM!</v>
      </c>
      <c r="X159">
        <f t="shared" si="29"/>
        <v>2</v>
      </c>
      <c r="Y159">
        <f t="shared" si="28"/>
        <v>0</v>
      </c>
      <c r="Z159">
        <f t="shared" si="37"/>
        <v>8</v>
      </c>
      <c r="AB159">
        <f t="shared" si="27"/>
        <v>1</v>
      </c>
      <c r="AC159">
        <f t="shared" si="27"/>
        <v>0</v>
      </c>
      <c r="AD159">
        <f t="shared" si="27"/>
        <v>1</v>
      </c>
    </row>
    <row r="160" spans="14:30">
      <c r="N160" t="str">
        <f t="shared" ca="1" si="30"/>
        <v/>
      </c>
      <c r="O160" t="str">
        <f t="shared" ca="1" si="31"/>
        <v/>
      </c>
      <c r="P160">
        <f t="shared" si="32"/>
        <v>5</v>
      </c>
      <c r="Q160">
        <f t="shared" si="35"/>
        <v>0</v>
      </c>
      <c r="R160" t="s">
        <v>4615</v>
      </c>
      <c r="S160">
        <f t="shared" si="33"/>
        <v>209</v>
      </c>
      <c r="T160" s="25" t="s">
        <v>4616</v>
      </c>
      <c r="U160">
        <f t="shared" si="36"/>
        <v>0</v>
      </c>
      <c r="V160" t="e">
        <f t="shared" ca="1" si="34"/>
        <v>#NUM!</v>
      </c>
      <c r="X160">
        <f t="shared" si="29"/>
        <v>2</v>
      </c>
      <c r="Y160">
        <f t="shared" si="28"/>
        <v>0</v>
      </c>
      <c r="Z160">
        <f t="shared" si="37"/>
        <v>9</v>
      </c>
      <c r="AB160">
        <f t="shared" ref="AB160:AD223" si="38">IF(X160=0,0,1)</f>
        <v>1</v>
      </c>
      <c r="AC160">
        <f t="shared" si="38"/>
        <v>0</v>
      </c>
      <c r="AD160">
        <f t="shared" si="38"/>
        <v>1</v>
      </c>
    </row>
    <row r="161" spans="14:30">
      <c r="N161" t="str">
        <f t="shared" ca="1" si="30"/>
        <v/>
      </c>
      <c r="O161" t="str">
        <f t="shared" ca="1" si="31"/>
        <v/>
      </c>
      <c r="P161">
        <f t="shared" si="32"/>
        <v>6</v>
      </c>
      <c r="Q161">
        <f t="shared" si="35"/>
        <v>0</v>
      </c>
      <c r="R161" t="s">
        <v>4615</v>
      </c>
      <c r="S161">
        <f t="shared" si="33"/>
        <v>210</v>
      </c>
      <c r="T161" s="25" t="s">
        <v>4616</v>
      </c>
      <c r="U161">
        <f t="shared" si="36"/>
        <v>0</v>
      </c>
      <c r="V161" t="e">
        <f t="shared" ca="1" si="34"/>
        <v>#NUM!</v>
      </c>
      <c r="X161">
        <f t="shared" si="29"/>
        <v>2</v>
      </c>
      <c r="Y161">
        <f t="shared" si="28"/>
        <v>1</v>
      </c>
      <c r="Z161">
        <f t="shared" si="37"/>
        <v>0</v>
      </c>
      <c r="AB161">
        <f t="shared" si="38"/>
        <v>1</v>
      </c>
      <c r="AC161">
        <f t="shared" si="38"/>
        <v>1</v>
      </c>
      <c r="AD161">
        <f t="shared" si="38"/>
        <v>0</v>
      </c>
    </row>
    <row r="162" spans="14:30">
      <c r="N162" t="str">
        <f t="shared" ca="1" si="30"/>
        <v/>
      </c>
      <c r="O162" t="str">
        <f t="shared" ca="1" si="31"/>
        <v/>
      </c>
      <c r="P162">
        <f t="shared" si="32"/>
        <v>7</v>
      </c>
      <c r="Q162">
        <f t="shared" si="35"/>
        <v>0</v>
      </c>
      <c r="R162" t="s">
        <v>4615</v>
      </c>
      <c r="S162">
        <f t="shared" si="33"/>
        <v>211</v>
      </c>
      <c r="T162" s="25" t="s">
        <v>4616</v>
      </c>
      <c r="U162">
        <f t="shared" si="36"/>
        <v>0</v>
      </c>
      <c r="V162" t="e">
        <f t="shared" ca="1" si="34"/>
        <v>#NUM!</v>
      </c>
      <c r="X162">
        <f t="shared" si="29"/>
        <v>2</v>
      </c>
      <c r="Y162">
        <f t="shared" si="28"/>
        <v>1</v>
      </c>
      <c r="Z162">
        <f t="shared" si="37"/>
        <v>1</v>
      </c>
      <c r="AB162">
        <f t="shared" si="38"/>
        <v>1</v>
      </c>
      <c r="AC162">
        <f t="shared" si="38"/>
        <v>1</v>
      </c>
      <c r="AD162">
        <f t="shared" si="38"/>
        <v>1</v>
      </c>
    </row>
    <row r="163" spans="14:30">
      <c r="N163" t="str">
        <f t="shared" ca="1" si="30"/>
        <v/>
      </c>
      <c r="O163" t="str">
        <f t="shared" ca="1" si="31"/>
        <v/>
      </c>
      <c r="P163">
        <f t="shared" si="32"/>
        <v>7</v>
      </c>
      <c r="Q163">
        <f t="shared" si="35"/>
        <v>0</v>
      </c>
      <c r="R163" t="s">
        <v>4615</v>
      </c>
      <c r="S163">
        <f t="shared" si="33"/>
        <v>212</v>
      </c>
      <c r="T163" s="25" t="s">
        <v>4616</v>
      </c>
      <c r="U163">
        <f t="shared" si="36"/>
        <v>0</v>
      </c>
      <c r="V163" t="e">
        <f t="shared" ca="1" si="34"/>
        <v>#NUM!</v>
      </c>
      <c r="X163">
        <f t="shared" si="29"/>
        <v>2</v>
      </c>
      <c r="Y163">
        <f t="shared" si="28"/>
        <v>1</v>
      </c>
      <c r="Z163">
        <f t="shared" si="37"/>
        <v>2</v>
      </c>
      <c r="AB163">
        <f t="shared" si="38"/>
        <v>1</v>
      </c>
      <c r="AC163">
        <f t="shared" si="38"/>
        <v>1</v>
      </c>
      <c r="AD163">
        <f t="shared" si="38"/>
        <v>1</v>
      </c>
    </row>
    <row r="164" spans="14:30">
      <c r="N164" t="str">
        <f t="shared" ca="1" si="30"/>
        <v/>
      </c>
      <c r="O164" t="str">
        <f t="shared" ca="1" si="31"/>
        <v/>
      </c>
      <c r="P164">
        <f t="shared" si="32"/>
        <v>7</v>
      </c>
      <c r="Q164">
        <f t="shared" si="35"/>
        <v>0</v>
      </c>
      <c r="R164" t="s">
        <v>4615</v>
      </c>
      <c r="S164">
        <f t="shared" si="33"/>
        <v>213</v>
      </c>
      <c r="T164" s="25" t="s">
        <v>4616</v>
      </c>
      <c r="U164">
        <f t="shared" si="36"/>
        <v>0</v>
      </c>
      <c r="V164" t="e">
        <f t="shared" ca="1" si="34"/>
        <v>#NUM!</v>
      </c>
      <c r="X164">
        <f t="shared" si="29"/>
        <v>2</v>
      </c>
      <c r="Y164">
        <f t="shared" si="28"/>
        <v>1</v>
      </c>
      <c r="Z164">
        <f t="shared" si="37"/>
        <v>3</v>
      </c>
      <c r="AB164">
        <f t="shared" si="38"/>
        <v>1</v>
      </c>
      <c r="AC164">
        <f t="shared" si="38"/>
        <v>1</v>
      </c>
      <c r="AD164">
        <f t="shared" si="38"/>
        <v>1</v>
      </c>
    </row>
    <row r="165" spans="14:30">
      <c r="N165" t="str">
        <f t="shared" ca="1" si="30"/>
        <v/>
      </c>
      <c r="O165" t="str">
        <f t="shared" ca="1" si="31"/>
        <v/>
      </c>
      <c r="P165">
        <f t="shared" si="32"/>
        <v>7</v>
      </c>
      <c r="Q165">
        <f t="shared" si="35"/>
        <v>0</v>
      </c>
      <c r="R165" t="s">
        <v>4615</v>
      </c>
      <c r="S165">
        <f t="shared" si="33"/>
        <v>214</v>
      </c>
      <c r="T165" s="25" t="s">
        <v>4616</v>
      </c>
      <c r="U165">
        <f t="shared" si="36"/>
        <v>0</v>
      </c>
      <c r="V165" t="e">
        <f t="shared" ca="1" si="34"/>
        <v>#NUM!</v>
      </c>
      <c r="X165">
        <f t="shared" si="29"/>
        <v>2</v>
      </c>
      <c r="Y165">
        <f t="shared" si="28"/>
        <v>1</v>
      </c>
      <c r="Z165">
        <f t="shared" si="37"/>
        <v>4</v>
      </c>
      <c r="AB165">
        <f t="shared" si="38"/>
        <v>1</v>
      </c>
      <c r="AC165">
        <f t="shared" si="38"/>
        <v>1</v>
      </c>
      <c r="AD165">
        <f t="shared" si="38"/>
        <v>1</v>
      </c>
    </row>
    <row r="166" spans="14:30">
      <c r="N166" t="str">
        <f t="shared" ca="1" si="30"/>
        <v/>
      </c>
      <c r="O166" t="str">
        <f t="shared" ca="1" si="31"/>
        <v/>
      </c>
      <c r="P166">
        <f t="shared" si="32"/>
        <v>7</v>
      </c>
      <c r="Q166">
        <f t="shared" si="35"/>
        <v>0</v>
      </c>
      <c r="R166" t="s">
        <v>4615</v>
      </c>
      <c r="S166">
        <f t="shared" si="33"/>
        <v>215</v>
      </c>
      <c r="T166" s="25" t="s">
        <v>4616</v>
      </c>
      <c r="U166">
        <f t="shared" si="36"/>
        <v>0</v>
      </c>
      <c r="V166" t="e">
        <f t="shared" ca="1" si="34"/>
        <v>#NUM!</v>
      </c>
      <c r="X166">
        <f t="shared" si="29"/>
        <v>2</v>
      </c>
      <c r="Y166">
        <f t="shared" si="28"/>
        <v>1</v>
      </c>
      <c r="Z166">
        <f t="shared" si="37"/>
        <v>5</v>
      </c>
      <c r="AB166">
        <f t="shared" si="38"/>
        <v>1</v>
      </c>
      <c r="AC166">
        <f t="shared" si="38"/>
        <v>1</v>
      </c>
      <c r="AD166">
        <f t="shared" si="38"/>
        <v>1</v>
      </c>
    </row>
    <row r="167" spans="14:30">
      <c r="N167" t="str">
        <f t="shared" ca="1" si="30"/>
        <v/>
      </c>
      <c r="O167" t="str">
        <f t="shared" ca="1" si="31"/>
        <v/>
      </c>
      <c r="P167">
        <f t="shared" si="32"/>
        <v>7</v>
      </c>
      <c r="Q167">
        <f t="shared" si="35"/>
        <v>0</v>
      </c>
      <c r="R167" t="s">
        <v>4615</v>
      </c>
      <c r="S167">
        <f t="shared" si="33"/>
        <v>216</v>
      </c>
      <c r="T167" s="25" t="s">
        <v>4616</v>
      </c>
      <c r="U167">
        <f t="shared" si="36"/>
        <v>0</v>
      </c>
      <c r="V167" t="e">
        <f t="shared" ca="1" si="34"/>
        <v>#NUM!</v>
      </c>
      <c r="X167">
        <f t="shared" si="29"/>
        <v>2</v>
      </c>
      <c r="Y167">
        <f t="shared" si="28"/>
        <v>1</v>
      </c>
      <c r="Z167">
        <f t="shared" si="37"/>
        <v>6</v>
      </c>
      <c r="AB167">
        <f t="shared" si="38"/>
        <v>1</v>
      </c>
      <c r="AC167">
        <f t="shared" si="38"/>
        <v>1</v>
      </c>
      <c r="AD167">
        <f t="shared" si="38"/>
        <v>1</v>
      </c>
    </row>
    <row r="168" spans="14:30">
      <c r="N168" t="str">
        <f t="shared" ca="1" si="30"/>
        <v/>
      </c>
      <c r="O168" t="str">
        <f t="shared" ca="1" si="31"/>
        <v/>
      </c>
      <c r="P168">
        <f t="shared" si="32"/>
        <v>7</v>
      </c>
      <c r="Q168">
        <f t="shared" si="35"/>
        <v>0</v>
      </c>
      <c r="R168" t="s">
        <v>4615</v>
      </c>
      <c r="S168">
        <f t="shared" si="33"/>
        <v>217</v>
      </c>
      <c r="T168" s="25" t="s">
        <v>4616</v>
      </c>
      <c r="U168">
        <f t="shared" si="36"/>
        <v>0</v>
      </c>
      <c r="V168" t="e">
        <f t="shared" ca="1" si="34"/>
        <v>#NUM!</v>
      </c>
      <c r="X168">
        <f t="shared" si="29"/>
        <v>2</v>
      </c>
      <c r="Y168">
        <f t="shared" si="28"/>
        <v>1</v>
      </c>
      <c r="Z168">
        <f t="shared" si="37"/>
        <v>7</v>
      </c>
      <c r="AB168">
        <f t="shared" si="38"/>
        <v>1</v>
      </c>
      <c r="AC168">
        <f t="shared" si="38"/>
        <v>1</v>
      </c>
      <c r="AD168">
        <f t="shared" si="38"/>
        <v>1</v>
      </c>
    </row>
    <row r="169" spans="14:30">
      <c r="N169" t="str">
        <f t="shared" ca="1" si="30"/>
        <v/>
      </c>
      <c r="O169" t="str">
        <f t="shared" ca="1" si="31"/>
        <v/>
      </c>
      <c r="P169">
        <f t="shared" si="32"/>
        <v>7</v>
      </c>
      <c r="Q169">
        <f t="shared" si="35"/>
        <v>0</v>
      </c>
      <c r="R169" t="s">
        <v>4615</v>
      </c>
      <c r="S169">
        <f t="shared" si="33"/>
        <v>218</v>
      </c>
      <c r="T169" s="25" t="s">
        <v>4616</v>
      </c>
      <c r="U169">
        <f t="shared" si="36"/>
        <v>0</v>
      </c>
      <c r="V169" t="e">
        <f t="shared" ca="1" si="34"/>
        <v>#NUM!</v>
      </c>
      <c r="X169">
        <f t="shared" si="29"/>
        <v>2</v>
      </c>
      <c r="Y169">
        <f t="shared" si="28"/>
        <v>1</v>
      </c>
      <c r="Z169">
        <f t="shared" si="37"/>
        <v>8</v>
      </c>
      <c r="AB169">
        <f t="shared" si="38"/>
        <v>1</v>
      </c>
      <c r="AC169">
        <f t="shared" si="38"/>
        <v>1</v>
      </c>
      <c r="AD169">
        <f t="shared" si="38"/>
        <v>1</v>
      </c>
    </row>
    <row r="170" spans="14:30">
      <c r="N170" t="str">
        <f t="shared" ca="1" si="30"/>
        <v/>
      </c>
      <c r="O170" t="str">
        <f t="shared" ca="1" si="31"/>
        <v/>
      </c>
      <c r="P170">
        <f t="shared" si="32"/>
        <v>7</v>
      </c>
      <c r="Q170">
        <f t="shared" si="35"/>
        <v>0</v>
      </c>
      <c r="R170" t="s">
        <v>4615</v>
      </c>
      <c r="S170">
        <f t="shared" si="33"/>
        <v>219</v>
      </c>
      <c r="T170" s="25" t="s">
        <v>4616</v>
      </c>
      <c r="U170">
        <f t="shared" si="36"/>
        <v>0</v>
      </c>
      <c r="V170" t="e">
        <f t="shared" ca="1" si="34"/>
        <v>#NUM!</v>
      </c>
      <c r="X170">
        <f t="shared" si="29"/>
        <v>2</v>
      </c>
      <c r="Y170">
        <f t="shared" ref="Y170:Y233" si="39">IF(Z169=9,MOD(Y169+1,10),Y169)</f>
        <v>1</v>
      </c>
      <c r="Z170">
        <f t="shared" si="37"/>
        <v>9</v>
      </c>
      <c r="AB170">
        <f t="shared" si="38"/>
        <v>1</v>
      </c>
      <c r="AC170">
        <f t="shared" si="38"/>
        <v>1</v>
      </c>
      <c r="AD170">
        <f t="shared" si="38"/>
        <v>1</v>
      </c>
    </row>
    <row r="171" spans="14:30">
      <c r="N171" t="str">
        <f t="shared" ca="1" si="30"/>
        <v/>
      </c>
      <c r="O171" t="str">
        <f t="shared" ca="1" si="31"/>
        <v/>
      </c>
      <c r="P171">
        <f t="shared" si="32"/>
        <v>6</v>
      </c>
      <c r="Q171">
        <f t="shared" si="35"/>
        <v>0</v>
      </c>
      <c r="R171" t="s">
        <v>4615</v>
      </c>
      <c r="S171">
        <f t="shared" si="33"/>
        <v>220</v>
      </c>
      <c r="T171" s="25" t="s">
        <v>4616</v>
      </c>
      <c r="U171">
        <f t="shared" si="36"/>
        <v>0</v>
      </c>
      <c r="V171" t="e">
        <f t="shared" ca="1" si="34"/>
        <v>#NUM!</v>
      </c>
      <c r="X171">
        <f t="shared" ref="X171:X234" si="40">IF(Y170=9,IF(Z170=9,MOD(X170+1,10),X170),X170)</f>
        <v>2</v>
      </c>
      <c r="Y171">
        <f t="shared" si="39"/>
        <v>2</v>
      </c>
      <c r="Z171">
        <f t="shared" si="37"/>
        <v>0</v>
      </c>
      <c r="AB171">
        <f t="shared" si="38"/>
        <v>1</v>
      </c>
      <c r="AC171">
        <f t="shared" si="38"/>
        <v>1</v>
      </c>
      <c r="AD171">
        <f t="shared" si="38"/>
        <v>0</v>
      </c>
    </row>
    <row r="172" spans="14:30">
      <c r="N172" t="str">
        <f t="shared" ca="1" si="30"/>
        <v/>
      </c>
      <c r="O172" t="str">
        <f t="shared" ca="1" si="31"/>
        <v/>
      </c>
      <c r="P172">
        <f t="shared" si="32"/>
        <v>7</v>
      </c>
      <c r="Q172">
        <f t="shared" si="35"/>
        <v>0</v>
      </c>
      <c r="R172" t="s">
        <v>4615</v>
      </c>
      <c r="S172">
        <f t="shared" si="33"/>
        <v>221</v>
      </c>
      <c r="T172" s="25" t="s">
        <v>4616</v>
      </c>
      <c r="U172">
        <f t="shared" si="36"/>
        <v>0</v>
      </c>
      <c r="V172" t="e">
        <f t="shared" ca="1" si="34"/>
        <v>#NUM!</v>
      </c>
      <c r="X172">
        <f t="shared" si="40"/>
        <v>2</v>
      </c>
      <c r="Y172">
        <f t="shared" si="39"/>
        <v>2</v>
      </c>
      <c r="Z172">
        <f t="shared" si="37"/>
        <v>1</v>
      </c>
      <c r="AB172">
        <f t="shared" si="38"/>
        <v>1</v>
      </c>
      <c r="AC172">
        <f t="shared" si="38"/>
        <v>1</v>
      </c>
      <c r="AD172">
        <f t="shared" si="38"/>
        <v>1</v>
      </c>
    </row>
    <row r="173" spans="14:30">
      <c r="N173" t="str">
        <f t="shared" ca="1" si="30"/>
        <v/>
      </c>
      <c r="O173" t="str">
        <f t="shared" ca="1" si="31"/>
        <v/>
      </c>
      <c r="P173">
        <f t="shared" si="32"/>
        <v>7</v>
      </c>
      <c r="Q173">
        <f t="shared" si="35"/>
        <v>0</v>
      </c>
      <c r="R173" t="s">
        <v>4615</v>
      </c>
      <c r="S173">
        <f t="shared" si="33"/>
        <v>222</v>
      </c>
      <c r="T173" s="25" t="s">
        <v>4616</v>
      </c>
      <c r="U173">
        <f t="shared" si="36"/>
        <v>0</v>
      </c>
      <c r="V173" t="e">
        <f t="shared" ca="1" si="34"/>
        <v>#NUM!</v>
      </c>
      <c r="X173">
        <f t="shared" si="40"/>
        <v>2</v>
      </c>
      <c r="Y173">
        <f t="shared" si="39"/>
        <v>2</v>
      </c>
      <c r="Z173">
        <f t="shared" si="37"/>
        <v>2</v>
      </c>
      <c r="AB173">
        <f t="shared" si="38"/>
        <v>1</v>
      </c>
      <c r="AC173">
        <f t="shared" si="38"/>
        <v>1</v>
      </c>
      <c r="AD173">
        <f t="shared" si="38"/>
        <v>1</v>
      </c>
    </row>
    <row r="174" spans="14:30">
      <c r="N174" t="str">
        <f t="shared" ca="1" si="30"/>
        <v/>
      </c>
      <c r="O174" t="str">
        <f t="shared" ca="1" si="31"/>
        <v/>
      </c>
      <c r="P174">
        <f t="shared" si="32"/>
        <v>7</v>
      </c>
      <c r="Q174">
        <f t="shared" si="35"/>
        <v>0</v>
      </c>
      <c r="R174" t="s">
        <v>4615</v>
      </c>
      <c r="S174">
        <f t="shared" si="33"/>
        <v>223</v>
      </c>
      <c r="T174" s="25" t="s">
        <v>4616</v>
      </c>
      <c r="U174">
        <f t="shared" si="36"/>
        <v>0</v>
      </c>
      <c r="V174" t="e">
        <f t="shared" ca="1" si="34"/>
        <v>#NUM!</v>
      </c>
      <c r="X174">
        <f t="shared" si="40"/>
        <v>2</v>
      </c>
      <c r="Y174">
        <f t="shared" si="39"/>
        <v>2</v>
      </c>
      <c r="Z174">
        <f t="shared" si="37"/>
        <v>3</v>
      </c>
      <c r="AB174">
        <f t="shared" si="38"/>
        <v>1</v>
      </c>
      <c r="AC174">
        <f t="shared" si="38"/>
        <v>1</v>
      </c>
      <c r="AD174">
        <f t="shared" si="38"/>
        <v>1</v>
      </c>
    </row>
    <row r="175" spans="14:30">
      <c r="N175" t="str">
        <f t="shared" ca="1" si="30"/>
        <v/>
      </c>
      <c r="O175" t="str">
        <f t="shared" ca="1" si="31"/>
        <v/>
      </c>
      <c r="P175">
        <f t="shared" si="32"/>
        <v>7</v>
      </c>
      <c r="Q175">
        <f t="shared" si="35"/>
        <v>0</v>
      </c>
      <c r="R175" t="s">
        <v>4615</v>
      </c>
      <c r="S175">
        <f t="shared" si="33"/>
        <v>224</v>
      </c>
      <c r="T175" s="25" t="s">
        <v>4616</v>
      </c>
      <c r="U175">
        <f t="shared" si="36"/>
        <v>0</v>
      </c>
      <c r="V175" t="e">
        <f t="shared" ca="1" si="34"/>
        <v>#NUM!</v>
      </c>
      <c r="X175">
        <f t="shared" si="40"/>
        <v>2</v>
      </c>
      <c r="Y175">
        <f t="shared" si="39"/>
        <v>2</v>
      </c>
      <c r="Z175">
        <f t="shared" si="37"/>
        <v>4</v>
      </c>
      <c r="AB175">
        <f t="shared" si="38"/>
        <v>1</v>
      </c>
      <c r="AC175">
        <f t="shared" si="38"/>
        <v>1</v>
      </c>
      <c r="AD175">
        <f t="shared" si="38"/>
        <v>1</v>
      </c>
    </row>
    <row r="176" spans="14:30">
      <c r="N176" t="str">
        <f t="shared" ca="1" si="30"/>
        <v/>
      </c>
      <c r="O176" t="str">
        <f t="shared" ca="1" si="31"/>
        <v/>
      </c>
      <c r="P176">
        <f t="shared" si="32"/>
        <v>7</v>
      </c>
      <c r="Q176">
        <f t="shared" si="35"/>
        <v>0</v>
      </c>
      <c r="R176" t="s">
        <v>4615</v>
      </c>
      <c r="S176">
        <f t="shared" si="33"/>
        <v>225</v>
      </c>
      <c r="T176" s="25" t="s">
        <v>4616</v>
      </c>
      <c r="U176">
        <f t="shared" si="36"/>
        <v>0</v>
      </c>
      <c r="V176" t="e">
        <f t="shared" ca="1" si="34"/>
        <v>#NUM!</v>
      </c>
      <c r="X176">
        <f t="shared" si="40"/>
        <v>2</v>
      </c>
      <c r="Y176">
        <f t="shared" si="39"/>
        <v>2</v>
      </c>
      <c r="Z176">
        <f t="shared" si="37"/>
        <v>5</v>
      </c>
      <c r="AB176">
        <f t="shared" si="38"/>
        <v>1</v>
      </c>
      <c r="AC176">
        <f t="shared" si="38"/>
        <v>1</v>
      </c>
      <c r="AD176">
        <f t="shared" si="38"/>
        <v>1</v>
      </c>
    </row>
    <row r="177" spans="14:30">
      <c r="N177" t="str">
        <f t="shared" ca="1" si="30"/>
        <v/>
      </c>
      <c r="O177" t="str">
        <f t="shared" ca="1" si="31"/>
        <v/>
      </c>
      <c r="P177">
        <f t="shared" si="32"/>
        <v>7</v>
      </c>
      <c r="Q177">
        <f t="shared" si="35"/>
        <v>0</v>
      </c>
      <c r="R177" t="s">
        <v>4615</v>
      </c>
      <c r="S177">
        <f t="shared" si="33"/>
        <v>226</v>
      </c>
      <c r="T177" s="25" t="s">
        <v>4616</v>
      </c>
      <c r="U177">
        <f t="shared" si="36"/>
        <v>0</v>
      </c>
      <c r="V177" t="e">
        <f t="shared" ca="1" si="34"/>
        <v>#NUM!</v>
      </c>
      <c r="X177">
        <f t="shared" si="40"/>
        <v>2</v>
      </c>
      <c r="Y177">
        <f t="shared" si="39"/>
        <v>2</v>
      </c>
      <c r="Z177">
        <f t="shared" si="37"/>
        <v>6</v>
      </c>
      <c r="AB177">
        <f t="shared" si="38"/>
        <v>1</v>
      </c>
      <c r="AC177">
        <f t="shared" si="38"/>
        <v>1</v>
      </c>
      <c r="AD177">
        <f t="shared" si="38"/>
        <v>1</v>
      </c>
    </row>
    <row r="178" spans="14:30">
      <c r="N178" t="str">
        <f t="shared" ca="1" si="30"/>
        <v/>
      </c>
      <c r="O178" t="str">
        <f t="shared" ca="1" si="31"/>
        <v/>
      </c>
      <c r="P178">
        <f t="shared" si="32"/>
        <v>7</v>
      </c>
      <c r="Q178">
        <f t="shared" si="35"/>
        <v>0</v>
      </c>
      <c r="R178" t="s">
        <v>4615</v>
      </c>
      <c r="S178">
        <f t="shared" si="33"/>
        <v>227</v>
      </c>
      <c r="T178" s="25" t="s">
        <v>4616</v>
      </c>
      <c r="U178">
        <f t="shared" si="36"/>
        <v>0</v>
      </c>
      <c r="V178" t="e">
        <f t="shared" ca="1" si="34"/>
        <v>#NUM!</v>
      </c>
      <c r="X178">
        <f t="shared" si="40"/>
        <v>2</v>
      </c>
      <c r="Y178">
        <f t="shared" si="39"/>
        <v>2</v>
      </c>
      <c r="Z178">
        <f t="shared" si="37"/>
        <v>7</v>
      </c>
      <c r="AB178">
        <f t="shared" si="38"/>
        <v>1</v>
      </c>
      <c r="AC178">
        <f t="shared" si="38"/>
        <v>1</v>
      </c>
      <c r="AD178">
        <f t="shared" si="38"/>
        <v>1</v>
      </c>
    </row>
    <row r="179" spans="14:30">
      <c r="N179" t="str">
        <f t="shared" ca="1" si="30"/>
        <v/>
      </c>
      <c r="O179" t="str">
        <f t="shared" ca="1" si="31"/>
        <v/>
      </c>
      <c r="P179">
        <f t="shared" si="32"/>
        <v>7</v>
      </c>
      <c r="Q179">
        <f t="shared" si="35"/>
        <v>0</v>
      </c>
      <c r="R179" t="s">
        <v>4615</v>
      </c>
      <c r="S179">
        <f t="shared" si="33"/>
        <v>228</v>
      </c>
      <c r="T179" s="25" t="s">
        <v>4616</v>
      </c>
      <c r="U179">
        <f t="shared" si="36"/>
        <v>0</v>
      </c>
      <c r="V179" t="e">
        <f t="shared" ca="1" si="34"/>
        <v>#NUM!</v>
      </c>
      <c r="X179">
        <f t="shared" si="40"/>
        <v>2</v>
      </c>
      <c r="Y179">
        <f t="shared" si="39"/>
        <v>2</v>
      </c>
      <c r="Z179">
        <f t="shared" si="37"/>
        <v>8</v>
      </c>
      <c r="AB179">
        <f t="shared" si="38"/>
        <v>1</v>
      </c>
      <c r="AC179">
        <f t="shared" si="38"/>
        <v>1</v>
      </c>
      <c r="AD179">
        <f t="shared" si="38"/>
        <v>1</v>
      </c>
    </row>
    <row r="180" spans="14:30">
      <c r="N180" t="str">
        <f t="shared" ca="1" si="30"/>
        <v/>
      </c>
      <c r="O180" t="str">
        <f t="shared" ca="1" si="31"/>
        <v/>
      </c>
      <c r="P180">
        <f t="shared" si="32"/>
        <v>7</v>
      </c>
      <c r="Q180">
        <f t="shared" si="35"/>
        <v>0</v>
      </c>
      <c r="R180" t="s">
        <v>4615</v>
      </c>
      <c r="S180">
        <f t="shared" si="33"/>
        <v>229</v>
      </c>
      <c r="T180" s="25" t="s">
        <v>4616</v>
      </c>
      <c r="U180">
        <f t="shared" si="36"/>
        <v>0</v>
      </c>
      <c r="V180" t="e">
        <f t="shared" ca="1" si="34"/>
        <v>#NUM!</v>
      </c>
      <c r="X180">
        <f t="shared" si="40"/>
        <v>2</v>
      </c>
      <c r="Y180">
        <f t="shared" si="39"/>
        <v>2</v>
      </c>
      <c r="Z180">
        <f t="shared" si="37"/>
        <v>9</v>
      </c>
      <c r="AB180">
        <f t="shared" si="38"/>
        <v>1</v>
      </c>
      <c r="AC180">
        <f t="shared" si="38"/>
        <v>1</v>
      </c>
      <c r="AD180">
        <f t="shared" si="38"/>
        <v>1</v>
      </c>
    </row>
    <row r="181" spans="14:30">
      <c r="N181" t="str">
        <f t="shared" ca="1" si="30"/>
        <v/>
      </c>
      <c r="O181" t="str">
        <f t="shared" ca="1" si="31"/>
        <v/>
      </c>
      <c r="P181">
        <f t="shared" si="32"/>
        <v>6</v>
      </c>
      <c r="Q181">
        <f t="shared" si="35"/>
        <v>0</v>
      </c>
      <c r="R181" t="s">
        <v>4615</v>
      </c>
      <c r="S181">
        <f t="shared" si="33"/>
        <v>230</v>
      </c>
      <c r="T181" s="25" t="s">
        <v>4616</v>
      </c>
      <c r="U181">
        <f t="shared" si="36"/>
        <v>0</v>
      </c>
      <c r="V181" t="e">
        <f t="shared" ca="1" si="34"/>
        <v>#NUM!</v>
      </c>
      <c r="X181">
        <f t="shared" si="40"/>
        <v>2</v>
      </c>
      <c r="Y181">
        <f t="shared" si="39"/>
        <v>3</v>
      </c>
      <c r="Z181">
        <f t="shared" si="37"/>
        <v>0</v>
      </c>
      <c r="AB181">
        <f t="shared" si="38"/>
        <v>1</v>
      </c>
      <c r="AC181">
        <f t="shared" si="38"/>
        <v>1</v>
      </c>
      <c r="AD181">
        <f t="shared" si="38"/>
        <v>0</v>
      </c>
    </row>
    <row r="182" spans="14:30">
      <c r="N182" t="str">
        <f t="shared" ca="1" si="30"/>
        <v/>
      </c>
      <c r="O182" t="str">
        <f t="shared" ca="1" si="31"/>
        <v/>
      </c>
      <c r="P182">
        <f t="shared" si="32"/>
        <v>7</v>
      </c>
      <c r="Q182">
        <f t="shared" si="35"/>
        <v>0</v>
      </c>
      <c r="R182" t="s">
        <v>4615</v>
      </c>
      <c r="S182">
        <f t="shared" si="33"/>
        <v>231</v>
      </c>
      <c r="T182" s="25" t="s">
        <v>4616</v>
      </c>
      <c r="U182">
        <f t="shared" si="36"/>
        <v>0</v>
      </c>
      <c r="V182" t="e">
        <f t="shared" ca="1" si="34"/>
        <v>#NUM!</v>
      </c>
      <c r="X182">
        <f t="shared" si="40"/>
        <v>2</v>
      </c>
      <c r="Y182">
        <f t="shared" si="39"/>
        <v>3</v>
      </c>
      <c r="Z182">
        <f t="shared" si="37"/>
        <v>1</v>
      </c>
      <c r="AB182">
        <f t="shared" si="38"/>
        <v>1</v>
      </c>
      <c r="AC182">
        <f t="shared" si="38"/>
        <v>1</v>
      </c>
      <c r="AD182">
        <f t="shared" si="38"/>
        <v>1</v>
      </c>
    </row>
    <row r="183" spans="14:30">
      <c r="N183" t="str">
        <f t="shared" ca="1" si="30"/>
        <v/>
      </c>
      <c r="O183" t="str">
        <f t="shared" ca="1" si="31"/>
        <v/>
      </c>
      <c r="P183">
        <f t="shared" si="32"/>
        <v>7</v>
      </c>
      <c r="Q183">
        <f t="shared" si="35"/>
        <v>0</v>
      </c>
      <c r="R183" t="s">
        <v>4615</v>
      </c>
      <c r="S183">
        <f t="shared" si="33"/>
        <v>232</v>
      </c>
      <c r="T183" s="25" t="s">
        <v>4616</v>
      </c>
      <c r="U183">
        <f t="shared" si="36"/>
        <v>0</v>
      </c>
      <c r="V183" t="e">
        <f t="shared" ca="1" si="34"/>
        <v>#NUM!</v>
      </c>
      <c r="X183">
        <f t="shared" si="40"/>
        <v>2</v>
      </c>
      <c r="Y183">
        <f t="shared" si="39"/>
        <v>3</v>
      </c>
      <c r="Z183">
        <f t="shared" si="37"/>
        <v>2</v>
      </c>
      <c r="AB183">
        <f t="shared" si="38"/>
        <v>1</v>
      </c>
      <c r="AC183">
        <f t="shared" si="38"/>
        <v>1</v>
      </c>
      <c r="AD183">
        <f t="shared" si="38"/>
        <v>1</v>
      </c>
    </row>
    <row r="184" spans="14:30">
      <c r="N184" t="str">
        <f t="shared" ca="1" si="30"/>
        <v/>
      </c>
      <c r="O184" t="str">
        <f t="shared" ca="1" si="31"/>
        <v/>
      </c>
      <c r="P184">
        <f t="shared" si="32"/>
        <v>7</v>
      </c>
      <c r="Q184">
        <f t="shared" si="35"/>
        <v>0</v>
      </c>
      <c r="R184" t="s">
        <v>4615</v>
      </c>
      <c r="S184">
        <f t="shared" si="33"/>
        <v>233</v>
      </c>
      <c r="T184" s="25" t="s">
        <v>4616</v>
      </c>
      <c r="U184">
        <f t="shared" si="36"/>
        <v>0</v>
      </c>
      <c r="V184" t="e">
        <f t="shared" ca="1" si="34"/>
        <v>#NUM!</v>
      </c>
      <c r="X184">
        <f t="shared" si="40"/>
        <v>2</v>
      </c>
      <c r="Y184">
        <f t="shared" si="39"/>
        <v>3</v>
      </c>
      <c r="Z184">
        <f t="shared" si="37"/>
        <v>3</v>
      </c>
      <c r="AB184">
        <f t="shared" si="38"/>
        <v>1</v>
      </c>
      <c r="AC184">
        <f t="shared" si="38"/>
        <v>1</v>
      </c>
      <c r="AD184">
        <f t="shared" si="38"/>
        <v>1</v>
      </c>
    </row>
    <row r="185" spans="14:30">
      <c r="N185" t="str">
        <f t="shared" ca="1" si="30"/>
        <v/>
      </c>
      <c r="O185" t="str">
        <f t="shared" ca="1" si="31"/>
        <v/>
      </c>
      <c r="P185">
        <f t="shared" si="32"/>
        <v>7</v>
      </c>
      <c r="Q185">
        <f t="shared" si="35"/>
        <v>0</v>
      </c>
      <c r="R185" t="s">
        <v>4615</v>
      </c>
      <c r="S185">
        <f t="shared" si="33"/>
        <v>234</v>
      </c>
      <c r="T185" s="25" t="s">
        <v>4616</v>
      </c>
      <c r="U185">
        <f t="shared" si="36"/>
        <v>0</v>
      </c>
      <c r="V185" t="e">
        <f t="shared" ca="1" si="34"/>
        <v>#NUM!</v>
      </c>
      <c r="X185">
        <f t="shared" si="40"/>
        <v>2</v>
      </c>
      <c r="Y185">
        <f t="shared" si="39"/>
        <v>3</v>
      </c>
      <c r="Z185">
        <f t="shared" si="37"/>
        <v>4</v>
      </c>
      <c r="AB185">
        <f t="shared" si="38"/>
        <v>1</v>
      </c>
      <c r="AC185">
        <f t="shared" si="38"/>
        <v>1</v>
      </c>
      <c r="AD185">
        <f t="shared" si="38"/>
        <v>1</v>
      </c>
    </row>
    <row r="186" spans="14:30">
      <c r="N186" t="str">
        <f t="shared" ca="1" si="30"/>
        <v/>
      </c>
      <c r="O186" t="str">
        <f t="shared" ca="1" si="31"/>
        <v/>
      </c>
      <c r="P186">
        <f t="shared" si="32"/>
        <v>7</v>
      </c>
      <c r="Q186">
        <f t="shared" si="35"/>
        <v>0</v>
      </c>
      <c r="R186" t="s">
        <v>4615</v>
      </c>
      <c r="S186">
        <f t="shared" si="33"/>
        <v>235</v>
      </c>
      <c r="T186" s="25" t="s">
        <v>4616</v>
      </c>
      <c r="U186">
        <f t="shared" si="36"/>
        <v>0</v>
      </c>
      <c r="V186" t="e">
        <f t="shared" ca="1" si="34"/>
        <v>#NUM!</v>
      </c>
      <c r="X186">
        <f t="shared" si="40"/>
        <v>2</v>
      </c>
      <c r="Y186">
        <f t="shared" si="39"/>
        <v>3</v>
      </c>
      <c r="Z186">
        <f t="shared" si="37"/>
        <v>5</v>
      </c>
      <c r="AB186">
        <f t="shared" si="38"/>
        <v>1</v>
      </c>
      <c r="AC186">
        <f t="shared" si="38"/>
        <v>1</v>
      </c>
      <c r="AD186">
        <f t="shared" si="38"/>
        <v>1</v>
      </c>
    </row>
    <row r="187" spans="14:30">
      <c r="N187" t="str">
        <f t="shared" ca="1" si="30"/>
        <v/>
      </c>
      <c r="O187" t="str">
        <f t="shared" ca="1" si="31"/>
        <v/>
      </c>
      <c r="P187">
        <f t="shared" si="32"/>
        <v>7</v>
      </c>
      <c r="Q187">
        <f t="shared" si="35"/>
        <v>0</v>
      </c>
      <c r="R187" t="s">
        <v>4615</v>
      </c>
      <c r="S187">
        <f t="shared" si="33"/>
        <v>236</v>
      </c>
      <c r="T187" s="25" t="s">
        <v>4616</v>
      </c>
      <c r="U187">
        <f t="shared" si="36"/>
        <v>0</v>
      </c>
      <c r="V187" t="e">
        <f t="shared" ca="1" si="34"/>
        <v>#NUM!</v>
      </c>
      <c r="X187">
        <f t="shared" si="40"/>
        <v>2</v>
      </c>
      <c r="Y187">
        <f t="shared" si="39"/>
        <v>3</v>
      </c>
      <c r="Z187">
        <f t="shared" si="37"/>
        <v>6</v>
      </c>
      <c r="AB187">
        <f t="shared" si="38"/>
        <v>1</v>
      </c>
      <c r="AC187">
        <f t="shared" si="38"/>
        <v>1</v>
      </c>
      <c r="AD187">
        <f t="shared" si="38"/>
        <v>1</v>
      </c>
    </row>
    <row r="188" spans="14:30">
      <c r="N188" t="str">
        <f t="shared" ca="1" si="30"/>
        <v/>
      </c>
      <c r="O188" t="str">
        <f t="shared" ca="1" si="31"/>
        <v/>
      </c>
      <c r="P188">
        <f t="shared" si="32"/>
        <v>7</v>
      </c>
      <c r="Q188">
        <f t="shared" si="35"/>
        <v>0</v>
      </c>
      <c r="R188" t="s">
        <v>4615</v>
      </c>
      <c r="S188">
        <f t="shared" si="33"/>
        <v>237</v>
      </c>
      <c r="T188" s="25" t="s">
        <v>4616</v>
      </c>
      <c r="U188">
        <f t="shared" si="36"/>
        <v>0</v>
      </c>
      <c r="V188" t="e">
        <f t="shared" ca="1" si="34"/>
        <v>#NUM!</v>
      </c>
      <c r="X188">
        <f t="shared" si="40"/>
        <v>2</v>
      </c>
      <c r="Y188">
        <f t="shared" si="39"/>
        <v>3</v>
      </c>
      <c r="Z188">
        <f t="shared" si="37"/>
        <v>7</v>
      </c>
      <c r="AB188">
        <f t="shared" si="38"/>
        <v>1</v>
      </c>
      <c r="AC188">
        <f t="shared" si="38"/>
        <v>1</v>
      </c>
      <c r="AD188">
        <f t="shared" si="38"/>
        <v>1</v>
      </c>
    </row>
    <row r="189" spans="14:30">
      <c r="N189" t="str">
        <f t="shared" ca="1" si="30"/>
        <v/>
      </c>
      <c r="O189" t="str">
        <f t="shared" ca="1" si="31"/>
        <v/>
      </c>
      <c r="P189">
        <f t="shared" si="32"/>
        <v>7</v>
      </c>
      <c r="Q189">
        <f t="shared" si="35"/>
        <v>0</v>
      </c>
      <c r="R189" t="s">
        <v>4615</v>
      </c>
      <c r="S189">
        <f t="shared" si="33"/>
        <v>238</v>
      </c>
      <c r="T189" s="25" t="s">
        <v>4616</v>
      </c>
      <c r="U189">
        <f t="shared" si="36"/>
        <v>0</v>
      </c>
      <c r="V189" t="e">
        <f t="shared" ca="1" si="34"/>
        <v>#NUM!</v>
      </c>
      <c r="X189">
        <f t="shared" si="40"/>
        <v>2</v>
      </c>
      <c r="Y189">
        <f t="shared" si="39"/>
        <v>3</v>
      </c>
      <c r="Z189">
        <f t="shared" si="37"/>
        <v>8</v>
      </c>
      <c r="AB189">
        <f t="shared" si="38"/>
        <v>1</v>
      </c>
      <c r="AC189">
        <f t="shared" si="38"/>
        <v>1</v>
      </c>
      <c r="AD189">
        <f t="shared" si="38"/>
        <v>1</v>
      </c>
    </row>
    <row r="190" spans="14:30">
      <c r="N190" t="str">
        <f t="shared" ca="1" si="30"/>
        <v/>
      </c>
      <c r="O190" t="str">
        <f t="shared" ca="1" si="31"/>
        <v/>
      </c>
      <c r="P190">
        <f t="shared" si="32"/>
        <v>7</v>
      </c>
      <c r="Q190">
        <f t="shared" si="35"/>
        <v>0</v>
      </c>
      <c r="R190" t="s">
        <v>4615</v>
      </c>
      <c r="S190">
        <f t="shared" si="33"/>
        <v>239</v>
      </c>
      <c r="T190" s="25" t="s">
        <v>4616</v>
      </c>
      <c r="U190">
        <f t="shared" si="36"/>
        <v>0</v>
      </c>
      <c r="V190" t="e">
        <f t="shared" ca="1" si="34"/>
        <v>#NUM!</v>
      </c>
      <c r="X190">
        <f t="shared" si="40"/>
        <v>2</v>
      </c>
      <c r="Y190">
        <f t="shared" si="39"/>
        <v>3</v>
      </c>
      <c r="Z190">
        <f t="shared" si="37"/>
        <v>9</v>
      </c>
      <c r="AB190">
        <f t="shared" si="38"/>
        <v>1</v>
      </c>
      <c r="AC190">
        <f t="shared" si="38"/>
        <v>1</v>
      </c>
      <c r="AD190">
        <f t="shared" si="38"/>
        <v>1</v>
      </c>
    </row>
    <row r="191" spans="14:30">
      <c r="N191" t="str">
        <f t="shared" ca="1" si="30"/>
        <v/>
      </c>
      <c r="O191" t="str">
        <f t="shared" ca="1" si="31"/>
        <v/>
      </c>
      <c r="P191">
        <f t="shared" si="32"/>
        <v>6</v>
      </c>
      <c r="Q191">
        <f t="shared" si="35"/>
        <v>0</v>
      </c>
      <c r="R191" t="s">
        <v>4615</v>
      </c>
      <c r="S191">
        <f t="shared" si="33"/>
        <v>240</v>
      </c>
      <c r="T191" s="25" t="s">
        <v>4616</v>
      </c>
      <c r="U191">
        <f t="shared" si="36"/>
        <v>0</v>
      </c>
      <c r="V191" t="e">
        <f t="shared" ca="1" si="34"/>
        <v>#NUM!</v>
      </c>
      <c r="X191">
        <f t="shared" si="40"/>
        <v>2</v>
      </c>
      <c r="Y191">
        <f t="shared" si="39"/>
        <v>4</v>
      </c>
      <c r="Z191">
        <f t="shared" si="37"/>
        <v>0</v>
      </c>
      <c r="AB191">
        <f t="shared" si="38"/>
        <v>1</v>
      </c>
      <c r="AC191">
        <f t="shared" si="38"/>
        <v>1</v>
      </c>
      <c r="AD191">
        <f t="shared" si="38"/>
        <v>0</v>
      </c>
    </row>
    <row r="192" spans="14:30">
      <c r="N192" t="str">
        <f t="shared" ca="1" si="30"/>
        <v/>
      </c>
      <c r="O192" t="str">
        <f t="shared" ca="1" si="31"/>
        <v/>
      </c>
      <c r="P192">
        <f t="shared" si="32"/>
        <v>7</v>
      </c>
      <c r="Q192">
        <f t="shared" si="35"/>
        <v>0</v>
      </c>
      <c r="R192" t="s">
        <v>4615</v>
      </c>
      <c r="S192">
        <f t="shared" si="33"/>
        <v>241</v>
      </c>
      <c r="T192" s="25" t="s">
        <v>4616</v>
      </c>
      <c r="U192">
        <f t="shared" si="36"/>
        <v>0</v>
      </c>
      <c r="V192" t="e">
        <f t="shared" ca="1" si="34"/>
        <v>#NUM!</v>
      </c>
      <c r="X192">
        <f t="shared" si="40"/>
        <v>2</v>
      </c>
      <c r="Y192">
        <f t="shared" si="39"/>
        <v>4</v>
      </c>
      <c r="Z192">
        <f t="shared" si="37"/>
        <v>1</v>
      </c>
      <c r="AB192">
        <f t="shared" si="38"/>
        <v>1</v>
      </c>
      <c r="AC192">
        <f t="shared" si="38"/>
        <v>1</v>
      </c>
      <c r="AD192">
        <f t="shared" si="38"/>
        <v>1</v>
      </c>
    </row>
    <row r="193" spans="14:30">
      <c r="N193" t="str">
        <f t="shared" ca="1" si="30"/>
        <v/>
      </c>
      <c r="O193" t="str">
        <f t="shared" ca="1" si="31"/>
        <v/>
      </c>
      <c r="P193">
        <f t="shared" si="32"/>
        <v>7</v>
      </c>
      <c r="Q193">
        <f t="shared" si="35"/>
        <v>0</v>
      </c>
      <c r="R193" t="s">
        <v>4615</v>
      </c>
      <c r="S193">
        <f t="shared" si="33"/>
        <v>242</v>
      </c>
      <c r="T193" s="25" t="s">
        <v>4616</v>
      </c>
      <c r="U193">
        <f t="shared" si="36"/>
        <v>0</v>
      </c>
      <c r="V193" t="e">
        <f t="shared" ca="1" si="34"/>
        <v>#NUM!</v>
      </c>
      <c r="X193">
        <f t="shared" si="40"/>
        <v>2</v>
      </c>
      <c r="Y193">
        <f t="shared" si="39"/>
        <v>4</v>
      </c>
      <c r="Z193">
        <f t="shared" si="37"/>
        <v>2</v>
      </c>
      <c r="AB193">
        <f t="shared" si="38"/>
        <v>1</v>
      </c>
      <c r="AC193">
        <f t="shared" si="38"/>
        <v>1</v>
      </c>
      <c r="AD193">
        <f t="shared" si="38"/>
        <v>1</v>
      </c>
    </row>
    <row r="194" spans="14:30">
      <c r="N194" t="str">
        <f t="shared" ref="N194:N257" ca="1" si="41">IF(O194&lt;&gt;"",RANK(O194,O:O),"")</f>
        <v/>
      </c>
      <c r="O194" t="str">
        <f t="shared" ref="O194:O257" ca="1" si="42">IF(P194=$B$2,IF(U194+V194&lt;1000,RAND(),""),"")</f>
        <v/>
      </c>
      <c r="P194">
        <f t="shared" ref="P194:P257" si="43">IF(U194&lt;1000,AB194*4+AC194*2+AD194,0)</f>
        <v>7</v>
      </c>
      <c r="Q194">
        <f t="shared" si="35"/>
        <v>0</v>
      </c>
      <c r="R194" t="s">
        <v>4615</v>
      </c>
      <c r="S194">
        <f t="shared" ref="S194:S257" si="44">X194*100+Y194*10+Z194</f>
        <v>243</v>
      </c>
      <c r="T194" s="25" t="s">
        <v>4616</v>
      </c>
      <c r="U194">
        <f t="shared" si="36"/>
        <v>0</v>
      </c>
      <c r="V194" t="e">
        <f t="shared" ref="V194:V257" ca="1" si="45">RANDBETWEEN(0,$A$1-1)</f>
        <v>#NUM!</v>
      </c>
      <c r="X194">
        <f t="shared" si="40"/>
        <v>2</v>
      </c>
      <c r="Y194">
        <f t="shared" si="39"/>
        <v>4</v>
      </c>
      <c r="Z194">
        <f t="shared" si="37"/>
        <v>3</v>
      </c>
      <c r="AB194">
        <f t="shared" si="38"/>
        <v>1</v>
      </c>
      <c r="AC194">
        <f t="shared" si="38"/>
        <v>1</v>
      </c>
      <c r="AD194">
        <f t="shared" si="38"/>
        <v>1</v>
      </c>
    </row>
    <row r="195" spans="14:30">
      <c r="N195" t="str">
        <f t="shared" ca="1" si="41"/>
        <v/>
      </c>
      <c r="O195" t="str">
        <f t="shared" ca="1" si="42"/>
        <v/>
      </c>
      <c r="P195">
        <f t="shared" si="43"/>
        <v>7</v>
      </c>
      <c r="Q195">
        <f t="shared" ref="Q195:Q258" si="46">$A$1</f>
        <v>0</v>
      </c>
      <c r="R195" t="s">
        <v>4615</v>
      </c>
      <c r="S195">
        <f t="shared" si="44"/>
        <v>244</v>
      </c>
      <c r="T195" s="25" t="s">
        <v>4616</v>
      </c>
      <c r="U195">
        <f t="shared" ref="U195:U258" si="47">Q195*S195</f>
        <v>0</v>
      </c>
      <c r="V195" t="e">
        <f t="shared" ca="1" si="45"/>
        <v>#NUM!</v>
      </c>
      <c r="X195">
        <f t="shared" si="40"/>
        <v>2</v>
      </c>
      <c r="Y195">
        <f t="shared" si="39"/>
        <v>4</v>
      </c>
      <c r="Z195">
        <f t="shared" ref="Z195:Z258" si="48">IF(MOD(Z194+1,10)=0,0,Z194+1)</f>
        <v>4</v>
      </c>
      <c r="AB195">
        <f t="shared" si="38"/>
        <v>1</v>
      </c>
      <c r="AC195">
        <f t="shared" si="38"/>
        <v>1</v>
      </c>
      <c r="AD195">
        <f t="shared" si="38"/>
        <v>1</v>
      </c>
    </row>
    <row r="196" spans="14:30">
      <c r="N196" t="str">
        <f t="shared" ca="1" si="41"/>
        <v/>
      </c>
      <c r="O196" t="str">
        <f t="shared" ca="1" si="42"/>
        <v/>
      </c>
      <c r="P196">
        <f t="shared" si="43"/>
        <v>7</v>
      </c>
      <c r="Q196">
        <f t="shared" si="46"/>
        <v>0</v>
      </c>
      <c r="R196" t="s">
        <v>4615</v>
      </c>
      <c r="S196">
        <f t="shared" si="44"/>
        <v>245</v>
      </c>
      <c r="T196" s="25" t="s">
        <v>4616</v>
      </c>
      <c r="U196">
        <f t="shared" si="47"/>
        <v>0</v>
      </c>
      <c r="V196" t="e">
        <f t="shared" ca="1" si="45"/>
        <v>#NUM!</v>
      </c>
      <c r="X196">
        <f t="shared" si="40"/>
        <v>2</v>
      </c>
      <c r="Y196">
        <f t="shared" si="39"/>
        <v>4</v>
      </c>
      <c r="Z196">
        <f t="shared" si="48"/>
        <v>5</v>
      </c>
      <c r="AB196">
        <f t="shared" si="38"/>
        <v>1</v>
      </c>
      <c r="AC196">
        <f t="shared" si="38"/>
        <v>1</v>
      </c>
      <c r="AD196">
        <f t="shared" si="38"/>
        <v>1</v>
      </c>
    </row>
    <row r="197" spans="14:30">
      <c r="N197" t="str">
        <f t="shared" ca="1" si="41"/>
        <v/>
      </c>
      <c r="O197" t="str">
        <f t="shared" ca="1" si="42"/>
        <v/>
      </c>
      <c r="P197">
        <f t="shared" si="43"/>
        <v>7</v>
      </c>
      <c r="Q197">
        <f t="shared" si="46"/>
        <v>0</v>
      </c>
      <c r="R197" t="s">
        <v>4615</v>
      </c>
      <c r="S197">
        <f t="shared" si="44"/>
        <v>246</v>
      </c>
      <c r="T197" s="25" t="s">
        <v>4616</v>
      </c>
      <c r="U197">
        <f t="shared" si="47"/>
        <v>0</v>
      </c>
      <c r="V197" t="e">
        <f t="shared" ca="1" si="45"/>
        <v>#NUM!</v>
      </c>
      <c r="X197">
        <f t="shared" si="40"/>
        <v>2</v>
      </c>
      <c r="Y197">
        <f t="shared" si="39"/>
        <v>4</v>
      </c>
      <c r="Z197">
        <f t="shared" si="48"/>
        <v>6</v>
      </c>
      <c r="AB197">
        <f t="shared" si="38"/>
        <v>1</v>
      </c>
      <c r="AC197">
        <f t="shared" si="38"/>
        <v>1</v>
      </c>
      <c r="AD197">
        <f t="shared" si="38"/>
        <v>1</v>
      </c>
    </row>
    <row r="198" spans="14:30">
      <c r="N198" t="str">
        <f t="shared" ca="1" si="41"/>
        <v/>
      </c>
      <c r="O198" t="str">
        <f t="shared" ca="1" si="42"/>
        <v/>
      </c>
      <c r="P198">
        <f t="shared" si="43"/>
        <v>7</v>
      </c>
      <c r="Q198">
        <f t="shared" si="46"/>
        <v>0</v>
      </c>
      <c r="R198" t="s">
        <v>4615</v>
      </c>
      <c r="S198">
        <f t="shared" si="44"/>
        <v>247</v>
      </c>
      <c r="T198" s="25" t="s">
        <v>4616</v>
      </c>
      <c r="U198">
        <f t="shared" si="47"/>
        <v>0</v>
      </c>
      <c r="V198" t="e">
        <f t="shared" ca="1" si="45"/>
        <v>#NUM!</v>
      </c>
      <c r="X198">
        <f t="shared" si="40"/>
        <v>2</v>
      </c>
      <c r="Y198">
        <f t="shared" si="39"/>
        <v>4</v>
      </c>
      <c r="Z198">
        <f t="shared" si="48"/>
        <v>7</v>
      </c>
      <c r="AB198">
        <f t="shared" si="38"/>
        <v>1</v>
      </c>
      <c r="AC198">
        <f t="shared" si="38"/>
        <v>1</v>
      </c>
      <c r="AD198">
        <f t="shared" si="38"/>
        <v>1</v>
      </c>
    </row>
    <row r="199" spans="14:30">
      <c r="N199" t="str">
        <f t="shared" ca="1" si="41"/>
        <v/>
      </c>
      <c r="O199" t="str">
        <f t="shared" ca="1" si="42"/>
        <v/>
      </c>
      <c r="P199">
        <f t="shared" si="43"/>
        <v>7</v>
      </c>
      <c r="Q199">
        <f t="shared" si="46"/>
        <v>0</v>
      </c>
      <c r="R199" t="s">
        <v>4615</v>
      </c>
      <c r="S199">
        <f t="shared" si="44"/>
        <v>248</v>
      </c>
      <c r="T199" s="25" t="s">
        <v>4616</v>
      </c>
      <c r="U199">
        <f t="shared" si="47"/>
        <v>0</v>
      </c>
      <c r="V199" t="e">
        <f t="shared" ca="1" si="45"/>
        <v>#NUM!</v>
      </c>
      <c r="X199">
        <f t="shared" si="40"/>
        <v>2</v>
      </c>
      <c r="Y199">
        <f t="shared" si="39"/>
        <v>4</v>
      </c>
      <c r="Z199">
        <f t="shared" si="48"/>
        <v>8</v>
      </c>
      <c r="AB199">
        <f t="shared" si="38"/>
        <v>1</v>
      </c>
      <c r="AC199">
        <f t="shared" si="38"/>
        <v>1</v>
      </c>
      <c r="AD199">
        <f t="shared" si="38"/>
        <v>1</v>
      </c>
    </row>
    <row r="200" spans="14:30">
      <c r="N200" t="str">
        <f t="shared" ca="1" si="41"/>
        <v/>
      </c>
      <c r="O200" t="str">
        <f t="shared" ca="1" si="42"/>
        <v/>
      </c>
      <c r="P200">
        <f t="shared" si="43"/>
        <v>7</v>
      </c>
      <c r="Q200">
        <f t="shared" si="46"/>
        <v>0</v>
      </c>
      <c r="R200" t="s">
        <v>4615</v>
      </c>
      <c r="S200">
        <f t="shared" si="44"/>
        <v>249</v>
      </c>
      <c r="T200" s="25" t="s">
        <v>4616</v>
      </c>
      <c r="U200">
        <f t="shared" si="47"/>
        <v>0</v>
      </c>
      <c r="V200" t="e">
        <f t="shared" ca="1" si="45"/>
        <v>#NUM!</v>
      </c>
      <c r="X200">
        <f t="shared" si="40"/>
        <v>2</v>
      </c>
      <c r="Y200">
        <f t="shared" si="39"/>
        <v>4</v>
      </c>
      <c r="Z200">
        <f t="shared" si="48"/>
        <v>9</v>
      </c>
      <c r="AB200">
        <f t="shared" si="38"/>
        <v>1</v>
      </c>
      <c r="AC200">
        <f t="shared" si="38"/>
        <v>1</v>
      </c>
      <c r="AD200">
        <f t="shared" si="38"/>
        <v>1</v>
      </c>
    </row>
    <row r="201" spans="14:30">
      <c r="N201" t="str">
        <f t="shared" ca="1" si="41"/>
        <v/>
      </c>
      <c r="O201" t="str">
        <f t="shared" ca="1" si="42"/>
        <v/>
      </c>
      <c r="P201">
        <f t="shared" si="43"/>
        <v>6</v>
      </c>
      <c r="Q201">
        <f t="shared" si="46"/>
        <v>0</v>
      </c>
      <c r="R201" t="s">
        <v>4615</v>
      </c>
      <c r="S201">
        <f t="shared" si="44"/>
        <v>250</v>
      </c>
      <c r="T201" s="25" t="s">
        <v>4616</v>
      </c>
      <c r="U201">
        <f t="shared" si="47"/>
        <v>0</v>
      </c>
      <c r="V201" t="e">
        <f t="shared" ca="1" si="45"/>
        <v>#NUM!</v>
      </c>
      <c r="X201">
        <f t="shared" si="40"/>
        <v>2</v>
      </c>
      <c r="Y201">
        <f t="shared" si="39"/>
        <v>5</v>
      </c>
      <c r="Z201">
        <f t="shared" si="48"/>
        <v>0</v>
      </c>
      <c r="AB201">
        <f t="shared" si="38"/>
        <v>1</v>
      </c>
      <c r="AC201">
        <f t="shared" si="38"/>
        <v>1</v>
      </c>
      <c r="AD201">
        <f t="shared" si="38"/>
        <v>0</v>
      </c>
    </row>
    <row r="202" spans="14:30">
      <c r="N202" t="str">
        <f t="shared" ca="1" si="41"/>
        <v/>
      </c>
      <c r="O202" t="str">
        <f t="shared" ca="1" si="42"/>
        <v/>
      </c>
      <c r="P202">
        <f t="shared" si="43"/>
        <v>7</v>
      </c>
      <c r="Q202">
        <f t="shared" si="46"/>
        <v>0</v>
      </c>
      <c r="R202" t="s">
        <v>4615</v>
      </c>
      <c r="S202">
        <f t="shared" si="44"/>
        <v>251</v>
      </c>
      <c r="T202" s="25" t="s">
        <v>4616</v>
      </c>
      <c r="U202">
        <f t="shared" si="47"/>
        <v>0</v>
      </c>
      <c r="V202" t="e">
        <f t="shared" ca="1" si="45"/>
        <v>#NUM!</v>
      </c>
      <c r="X202">
        <f t="shared" si="40"/>
        <v>2</v>
      </c>
      <c r="Y202">
        <f t="shared" si="39"/>
        <v>5</v>
      </c>
      <c r="Z202">
        <f t="shared" si="48"/>
        <v>1</v>
      </c>
      <c r="AB202">
        <f t="shared" si="38"/>
        <v>1</v>
      </c>
      <c r="AC202">
        <f t="shared" si="38"/>
        <v>1</v>
      </c>
      <c r="AD202">
        <f t="shared" si="38"/>
        <v>1</v>
      </c>
    </row>
    <row r="203" spans="14:30">
      <c r="N203" t="str">
        <f t="shared" ca="1" si="41"/>
        <v/>
      </c>
      <c r="O203" t="str">
        <f t="shared" ca="1" si="42"/>
        <v/>
      </c>
      <c r="P203">
        <f t="shared" si="43"/>
        <v>7</v>
      </c>
      <c r="Q203">
        <f t="shared" si="46"/>
        <v>0</v>
      </c>
      <c r="R203" t="s">
        <v>4615</v>
      </c>
      <c r="S203">
        <f t="shared" si="44"/>
        <v>252</v>
      </c>
      <c r="T203" s="25" t="s">
        <v>4616</v>
      </c>
      <c r="U203">
        <f t="shared" si="47"/>
        <v>0</v>
      </c>
      <c r="V203" t="e">
        <f t="shared" ca="1" si="45"/>
        <v>#NUM!</v>
      </c>
      <c r="X203">
        <f t="shared" si="40"/>
        <v>2</v>
      </c>
      <c r="Y203">
        <f t="shared" si="39"/>
        <v>5</v>
      </c>
      <c r="Z203">
        <f t="shared" si="48"/>
        <v>2</v>
      </c>
      <c r="AB203">
        <f t="shared" si="38"/>
        <v>1</v>
      </c>
      <c r="AC203">
        <f t="shared" si="38"/>
        <v>1</v>
      </c>
      <c r="AD203">
        <f t="shared" si="38"/>
        <v>1</v>
      </c>
    </row>
    <row r="204" spans="14:30">
      <c r="N204" t="str">
        <f t="shared" ca="1" si="41"/>
        <v/>
      </c>
      <c r="O204" t="str">
        <f t="shared" ca="1" si="42"/>
        <v/>
      </c>
      <c r="P204">
        <f t="shared" si="43"/>
        <v>7</v>
      </c>
      <c r="Q204">
        <f t="shared" si="46"/>
        <v>0</v>
      </c>
      <c r="R204" t="s">
        <v>4615</v>
      </c>
      <c r="S204">
        <f t="shared" si="44"/>
        <v>253</v>
      </c>
      <c r="T204" s="25" t="s">
        <v>4616</v>
      </c>
      <c r="U204">
        <f t="shared" si="47"/>
        <v>0</v>
      </c>
      <c r="V204" t="e">
        <f t="shared" ca="1" si="45"/>
        <v>#NUM!</v>
      </c>
      <c r="X204">
        <f t="shared" si="40"/>
        <v>2</v>
      </c>
      <c r="Y204">
        <f t="shared" si="39"/>
        <v>5</v>
      </c>
      <c r="Z204">
        <f t="shared" si="48"/>
        <v>3</v>
      </c>
      <c r="AB204">
        <f t="shared" si="38"/>
        <v>1</v>
      </c>
      <c r="AC204">
        <f t="shared" si="38"/>
        <v>1</v>
      </c>
      <c r="AD204">
        <f t="shared" si="38"/>
        <v>1</v>
      </c>
    </row>
    <row r="205" spans="14:30">
      <c r="N205" t="str">
        <f t="shared" ca="1" si="41"/>
        <v/>
      </c>
      <c r="O205" t="str">
        <f t="shared" ca="1" si="42"/>
        <v/>
      </c>
      <c r="P205">
        <f t="shared" si="43"/>
        <v>7</v>
      </c>
      <c r="Q205">
        <f t="shared" si="46"/>
        <v>0</v>
      </c>
      <c r="R205" t="s">
        <v>4615</v>
      </c>
      <c r="S205">
        <f t="shared" si="44"/>
        <v>254</v>
      </c>
      <c r="T205" s="25" t="s">
        <v>4616</v>
      </c>
      <c r="U205">
        <f t="shared" si="47"/>
        <v>0</v>
      </c>
      <c r="V205" t="e">
        <f t="shared" ca="1" si="45"/>
        <v>#NUM!</v>
      </c>
      <c r="X205">
        <f t="shared" si="40"/>
        <v>2</v>
      </c>
      <c r="Y205">
        <f t="shared" si="39"/>
        <v>5</v>
      </c>
      <c r="Z205">
        <f t="shared" si="48"/>
        <v>4</v>
      </c>
      <c r="AB205">
        <f t="shared" si="38"/>
        <v>1</v>
      </c>
      <c r="AC205">
        <f t="shared" si="38"/>
        <v>1</v>
      </c>
      <c r="AD205">
        <f t="shared" si="38"/>
        <v>1</v>
      </c>
    </row>
    <row r="206" spans="14:30">
      <c r="N206" t="str">
        <f t="shared" ca="1" si="41"/>
        <v/>
      </c>
      <c r="O206" t="str">
        <f t="shared" ca="1" si="42"/>
        <v/>
      </c>
      <c r="P206">
        <f t="shared" si="43"/>
        <v>7</v>
      </c>
      <c r="Q206">
        <f t="shared" si="46"/>
        <v>0</v>
      </c>
      <c r="R206" t="s">
        <v>4615</v>
      </c>
      <c r="S206">
        <f t="shared" si="44"/>
        <v>255</v>
      </c>
      <c r="T206" s="25" t="s">
        <v>4616</v>
      </c>
      <c r="U206">
        <f t="shared" si="47"/>
        <v>0</v>
      </c>
      <c r="V206" t="e">
        <f t="shared" ca="1" si="45"/>
        <v>#NUM!</v>
      </c>
      <c r="X206">
        <f t="shared" si="40"/>
        <v>2</v>
      </c>
      <c r="Y206">
        <f t="shared" si="39"/>
        <v>5</v>
      </c>
      <c r="Z206">
        <f t="shared" si="48"/>
        <v>5</v>
      </c>
      <c r="AB206">
        <f t="shared" si="38"/>
        <v>1</v>
      </c>
      <c r="AC206">
        <f t="shared" si="38"/>
        <v>1</v>
      </c>
      <c r="AD206">
        <f t="shared" si="38"/>
        <v>1</v>
      </c>
    </row>
    <row r="207" spans="14:30">
      <c r="N207" t="str">
        <f t="shared" ca="1" si="41"/>
        <v/>
      </c>
      <c r="O207" t="str">
        <f t="shared" ca="1" si="42"/>
        <v/>
      </c>
      <c r="P207">
        <f t="shared" si="43"/>
        <v>7</v>
      </c>
      <c r="Q207">
        <f t="shared" si="46"/>
        <v>0</v>
      </c>
      <c r="R207" t="s">
        <v>4615</v>
      </c>
      <c r="S207">
        <f t="shared" si="44"/>
        <v>256</v>
      </c>
      <c r="T207" s="25" t="s">
        <v>4616</v>
      </c>
      <c r="U207">
        <f t="shared" si="47"/>
        <v>0</v>
      </c>
      <c r="V207" t="e">
        <f t="shared" ca="1" si="45"/>
        <v>#NUM!</v>
      </c>
      <c r="X207">
        <f t="shared" si="40"/>
        <v>2</v>
      </c>
      <c r="Y207">
        <f t="shared" si="39"/>
        <v>5</v>
      </c>
      <c r="Z207">
        <f t="shared" si="48"/>
        <v>6</v>
      </c>
      <c r="AB207">
        <f t="shared" si="38"/>
        <v>1</v>
      </c>
      <c r="AC207">
        <f t="shared" si="38"/>
        <v>1</v>
      </c>
      <c r="AD207">
        <f t="shared" si="38"/>
        <v>1</v>
      </c>
    </row>
    <row r="208" spans="14:30">
      <c r="N208" t="str">
        <f t="shared" ca="1" si="41"/>
        <v/>
      </c>
      <c r="O208" t="str">
        <f t="shared" ca="1" si="42"/>
        <v/>
      </c>
      <c r="P208">
        <f t="shared" si="43"/>
        <v>7</v>
      </c>
      <c r="Q208">
        <f t="shared" si="46"/>
        <v>0</v>
      </c>
      <c r="R208" t="s">
        <v>4615</v>
      </c>
      <c r="S208">
        <f t="shared" si="44"/>
        <v>257</v>
      </c>
      <c r="T208" s="25" t="s">
        <v>4616</v>
      </c>
      <c r="U208">
        <f t="shared" si="47"/>
        <v>0</v>
      </c>
      <c r="V208" t="e">
        <f t="shared" ca="1" si="45"/>
        <v>#NUM!</v>
      </c>
      <c r="X208">
        <f t="shared" si="40"/>
        <v>2</v>
      </c>
      <c r="Y208">
        <f t="shared" si="39"/>
        <v>5</v>
      </c>
      <c r="Z208">
        <f t="shared" si="48"/>
        <v>7</v>
      </c>
      <c r="AB208">
        <f t="shared" si="38"/>
        <v>1</v>
      </c>
      <c r="AC208">
        <f t="shared" si="38"/>
        <v>1</v>
      </c>
      <c r="AD208">
        <f t="shared" si="38"/>
        <v>1</v>
      </c>
    </row>
    <row r="209" spans="14:30">
      <c r="N209" t="str">
        <f t="shared" ca="1" si="41"/>
        <v/>
      </c>
      <c r="O209" t="str">
        <f t="shared" ca="1" si="42"/>
        <v/>
      </c>
      <c r="P209">
        <f t="shared" si="43"/>
        <v>7</v>
      </c>
      <c r="Q209">
        <f t="shared" si="46"/>
        <v>0</v>
      </c>
      <c r="R209" t="s">
        <v>4615</v>
      </c>
      <c r="S209">
        <f t="shared" si="44"/>
        <v>258</v>
      </c>
      <c r="T209" s="25" t="s">
        <v>4616</v>
      </c>
      <c r="U209">
        <f t="shared" si="47"/>
        <v>0</v>
      </c>
      <c r="V209" t="e">
        <f t="shared" ca="1" si="45"/>
        <v>#NUM!</v>
      </c>
      <c r="X209">
        <f t="shared" si="40"/>
        <v>2</v>
      </c>
      <c r="Y209">
        <f t="shared" si="39"/>
        <v>5</v>
      </c>
      <c r="Z209">
        <f t="shared" si="48"/>
        <v>8</v>
      </c>
      <c r="AB209">
        <f t="shared" si="38"/>
        <v>1</v>
      </c>
      <c r="AC209">
        <f t="shared" si="38"/>
        <v>1</v>
      </c>
      <c r="AD209">
        <f t="shared" si="38"/>
        <v>1</v>
      </c>
    </row>
    <row r="210" spans="14:30">
      <c r="N210" t="str">
        <f t="shared" ca="1" si="41"/>
        <v/>
      </c>
      <c r="O210" t="str">
        <f t="shared" ca="1" si="42"/>
        <v/>
      </c>
      <c r="P210">
        <f t="shared" si="43"/>
        <v>7</v>
      </c>
      <c r="Q210">
        <f t="shared" si="46"/>
        <v>0</v>
      </c>
      <c r="R210" t="s">
        <v>4615</v>
      </c>
      <c r="S210">
        <f t="shared" si="44"/>
        <v>259</v>
      </c>
      <c r="T210" s="25" t="s">
        <v>4616</v>
      </c>
      <c r="U210">
        <f t="shared" si="47"/>
        <v>0</v>
      </c>
      <c r="V210" t="e">
        <f t="shared" ca="1" si="45"/>
        <v>#NUM!</v>
      </c>
      <c r="X210">
        <f t="shared" si="40"/>
        <v>2</v>
      </c>
      <c r="Y210">
        <f t="shared" si="39"/>
        <v>5</v>
      </c>
      <c r="Z210">
        <f t="shared" si="48"/>
        <v>9</v>
      </c>
      <c r="AB210">
        <f t="shared" si="38"/>
        <v>1</v>
      </c>
      <c r="AC210">
        <f t="shared" si="38"/>
        <v>1</v>
      </c>
      <c r="AD210">
        <f t="shared" si="38"/>
        <v>1</v>
      </c>
    </row>
    <row r="211" spans="14:30">
      <c r="N211" t="str">
        <f t="shared" ca="1" si="41"/>
        <v/>
      </c>
      <c r="O211" t="str">
        <f t="shared" ca="1" si="42"/>
        <v/>
      </c>
      <c r="P211">
        <f t="shared" si="43"/>
        <v>6</v>
      </c>
      <c r="Q211">
        <f t="shared" si="46"/>
        <v>0</v>
      </c>
      <c r="R211" t="s">
        <v>4615</v>
      </c>
      <c r="S211">
        <f t="shared" si="44"/>
        <v>260</v>
      </c>
      <c r="T211" s="25" t="s">
        <v>4616</v>
      </c>
      <c r="U211">
        <f t="shared" si="47"/>
        <v>0</v>
      </c>
      <c r="V211" t="e">
        <f t="shared" ca="1" si="45"/>
        <v>#NUM!</v>
      </c>
      <c r="X211">
        <f t="shared" si="40"/>
        <v>2</v>
      </c>
      <c r="Y211">
        <f t="shared" si="39"/>
        <v>6</v>
      </c>
      <c r="Z211">
        <f t="shared" si="48"/>
        <v>0</v>
      </c>
      <c r="AB211">
        <f t="shared" si="38"/>
        <v>1</v>
      </c>
      <c r="AC211">
        <f t="shared" si="38"/>
        <v>1</v>
      </c>
      <c r="AD211">
        <f t="shared" si="38"/>
        <v>0</v>
      </c>
    </row>
    <row r="212" spans="14:30">
      <c r="N212" t="str">
        <f t="shared" ca="1" si="41"/>
        <v/>
      </c>
      <c r="O212" t="str">
        <f t="shared" ca="1" si="42"/>
        <v/>
      </c>
      <c r="P212">
        <f t="shared" si="43"/>
        <v>7</v>
      </c>
      <c r="Q212">
        <f t="shared" si="46"/>
        <v>0</v>
      </c>
      <c r="R212" t="s">
        <v>4615</v>
      </c>
      <c r="S212">
        <f t="shared" si="44"/>
        <v>261</v>
      </c>
      <c r="T212" s="25" t="s">
        <v>4616</v>
      </c>
      <c r="U212">
        <f t="shared" si="47"/>
        <v>0</v>
      </c>
      <c r="V212" t="e">
        <f t="shared" ca="1" si="45"/>
        <v>#NUM!</v>
      </c>
      <c r="X212">
        <f t="shared" si="40"/>
        <v>2</v>
      </c>
      <c r="Y212">
        <f t="shared" si="39"/>
        <v>6</v>
      </c>
      <c r="Z212">
        <f t="shared" si="48"/>
        <v>1</v>
      </c>
      <c r="AB212">
        <f t="shared" si="38"/>
        <v>1</v>
      </c>
      <c r="AC212">
        <f t="shared" si="38"/>
        <v>1</v>
      </c>
      <c r="AD212">
        <f t="shared" si="38"/>
        <v>1</v>
      </c>
    </row>
    <row r="213" spans="14:30">
      <c r="N213" t="str">
        <f t="shared" ca="1" si="41"/>
        <v/>
      </c>
      <c r="O213" t="str">
        <f t="shared" ca="1" si="42"/>
        <v/>
      </c>
      <c r="P213">
        <f t="shared" si="43"/>
        <v>7</v>
      </c>
      <c r="Q213">
        <f t="shared" si="46"/>
        <v>0</v>
      </c>
      <c r="R213" t="s">
        <v>4615</v>
      </c>
      <c r="S213">
        <f t="shared" si="44"/>
        <v>262</v>
      </c>
      <c r="T213" s="25" t="s">
        <v>4616</v>
      </c>
      <c r="U213">
        <f t="shared" si="47"/>
        <v>0</v>
      </c>
      <c r="V213" t="e">
        <f t="shared" ca="1" si="45"/>
        <v>#NUM!</v>
      </c>
      <c r="X213">
        <f t="shared" si="40"/>
        <v>2</v>
      </c>
      <c r="Y213">
        <f t="shared" si="39"/>
        <v>6</v>
      </c>
      <c r="Z213">
        <f t="shared" si="48"/>
        <v>2</v>
      </c>
      <c r="AB213">
        <f t="shared" si="38"/>
        <v>1</v>
      </c>
      <c r="AC213">
        <f t="shared" si="38"/>
        <v>1</v>
      </c>
      <c r="AD213">
        <f t="shared" si="38"/>
        <v>1</v>
      </c>
    </row>
    <row r="214" spans="14:30">
      <c r="N214" t="str">
        <f t="shared" ca="1" si="41"/>
        <v/>
      </c>
      <c r="O214" t="str">
        <f t="shared" ca="1" si="42"/>
        <v/>
      </c>
      <c r="P214">
        <f t="shared" si="43"/>
        <v>7</v>
      </c>
      <c r="Q214">
        <f t="shared" si="46"/>
        <v>0</v>
      </c>
      <c r="R214" t="s">
        <v>4615</v>
      </c>
      <c r="S214">
        <f t="shared" si="44"/>
        <v>263</v>
      </c>
      <c r="T214" s="25" t="s">
        <v>4616</v>
      </c>
      <c r="U214">
        <f t="shared" si="47"/>
        <v>0</v>
      </c>
      <c r="V214" t="e">
        <f t="shared" ca="1" si="45"/>
        <v>#NUM!</v>
      </c>
      <c r="X214">
        <f t="shared" si="40"/>
        <v>2</v>
      </c>
      <c r="Y214">
        <f t="shared" si="39"/>
        <v>6</v>
      </c>
      <c r="Z214">
        <f t="shared" si="48"/>
        <v>3</v>
      </c>
      <c r="AB214">
        <f t="shared" si="38"/>
        <v>1</v>
      </c>
      <c r="AC214">
        <f t="shared" si="38"/>
        <v>1</v>
      </c>
      <c r="AD214">
        <f t="shared" si="38"/>
        <v>1</v>
      </c>
    </row>
    <row r="215" spans="14:30">
      <c r="N215" t="str">
        <f t="shared" ca="1" si="41"/>
        <v/>
      </c>
      <c r="O215" t="str">
        <f t="shared" ca="1" si="42"/>
        <v/>
      </c>
      <c r="P215">
        <f t="shared" si="43"/>
        <v>7</v>
      </c>
      <c r="Q215">
        <f t="shared" si="46"/>
        <v>0</v>
      </c>
      <c r="R215" t="s">
        <v>4615</v>
      </c>
      <c r="S215">
        <f t="shared" si="44"/>
        <v>264</v>
      </c>
      <c r="T215" s="25" t="s">
        <v>4616</v>
      </c>
      <c r="U215">
        <f t="shared" si="47"/>
        <v>0</v>
      </c>
      <c r="V215" t="e">
        <f t="shared" ca="1" si="45"/>
        <v>#NUM!</v>
      </c>
      <c r="X215">
        <f t="shared" si="40"/>
        <v>2</v>
      </c>
      <c r="Y215">
        <f t="shared" si="39"/>
        <v>6</v>
      </c>
      <c r="Z215">
        <f t="shared" si="48"/>
        <v>4</v>
      </c>
      <c r="AB215">
        <f t="shared" si="38"/>
        <v>1</v>
      </c>
      <c r="AC215">
        <f t="shared" si="38"/>
        <v>1</v>
      </c>
      <c r="AD215">
        <f t="shared" si="38"/>
        <v>1</v>
      </c>
    </row>
    <row r="216" spans="14:30">
      <c r="N216" t="str">
        <f t="shared" ca="1" si="41"/>
        <v/>
      </c>
      <c r="O216" t="str">
        <f t="shared" ca="1" si="42"/>
        <v/>
      </c>
      <c r="P216">
        <f t="shared" si="43"/>
        <v>7</v>
      </c>
      <c r="Q216">
        <f t="shared" si="46"/>
        <v>0</v>
      </c>
      <c r="R216" t="s">
        <v>4615</v>
      </c>
      <c r="S216">
        <f t="shared" si="44"/>
        <v>265</v>
      </c>
      <c r="T216" s="25" t="s">
        <v>4616</v>
      </c>
      <c r="U216">
        <f t="shared" si="47"/>
        <v>0</v>
      </c>
      <c r="V216" t="e">
        <f t="shared" ca="1" si="45"/>
        <v>#NUM!</v>
      </c>
      <c r="X216">
        <f t="shared" si="40"/>
        <v>2</v>
      </c>
      <c r="Y216">
        <f t="shared" si="39"/>
        <v>6</v>
      </c>
      <c r="Z216">
        <f t="shared" si="48"/>
        <v>5</v>
      </c>
      <c r="AB216">
        <f t="shared" si="38"/>
        <v>1</v>
      </c>
      <c r="AC216">
        <f t="shared" si="38"/>
        <v>1</v>
      </c>
      <c r="AD216">
        <f t="shared" si="38"/>
        <v>1</v>
      </c>
    </row>
    <row r="217" spans="14:30">
      <c r="N217" t="str">
        <f t="shared" ca="1" si="41"/>
        <v/>
      </c>
      <c r="O217" t="str">
        <f t="shared" ca="1" si="42"/>
        <v/>
      </c>
      <c r="P217">
        <f t="shared" si="43"/>
        <v>7</v>
      </c>
      <c r="Q217">
        <f t="shared" si="46"/>
        <v>0</v>
      </c>
      <c r="R217" t="s">
        <v>4615</v>
      </c>
      <c r="S217">
        <f t="shared" si="44"/>
        <v>266</v>
      </c>
      <c r="T217" s="25" t="s">
        <v>4616</v>
      </c>
      <c r="U217">
        <f t="shared" si="47"/>
        <v>0</v>
      </c>
      <c r="V217" t="e">
        <f t="shared" ca="1" si="45"/>
        <v>#NUM!</v>
      </c>
      <c r="X217">
        <f t="shared" si="40"/>
        <v>2</v>
      </c>
      <c r="Y217">
        <f t="shared" si="39"/>
        <v>6</v>
      </c>
      <c r="Z217">
        <f t="shared" si="48"/>
        <v>6</v>
      </c>
      <c r="AB217">
        <f t="shared" si="38"/>
        <v>1</v>
      </c>
      <c r="AC217">
        <f t="shared" si="38"/>
        <v>1</v>
      </c>
      <c r="AD217">
        <f t="shared" si="38"/>
        <v>1</v>
      </c>
    </row>
    <row r="218" spans="14:30">
      <c r="N218" t="str">
        <f t="shared" ca="1" si="41"/>
        <v/>
      </c>
      <c r="O218" t="str">
        <f t="shared" ca="1" si="42"/>
        <v/>
      </c>
      <c r="P218">
        <f t="shared" si="43"/>
        <v>7</v>
      </c>
      <c r="Q218">
        <f t="shared" si="46"/>
        <v>0</v>
      </c>
      <c r="R218" t="s">
        <v>4615</v>
      </c>
      <c r="S218">
        <f t="shared" si="44"/>
        <v>267</v>
      </c>
      <c r="T218" s="25" t="s">
        <v>4616</v>
      </c>
      <c r="U218">
        <f t="shared" si="47"/>
        <v>0</v>
      </c>
      <c r="V218" t="e">
        <f t="shared" ca="1" si="45"/>
        <v>#NUM!</v>
      </c>
      <c r="X218">
        <f t="shared" si="40"/>
        <v>2</v>
      </c>
      <c r="Y218">
        <f t="shared" si="39"/>
        <v>6</v>
      </c>
      <c r="Z218">
        <f t="shared" si="48"/>
        <v>7</v>
      </c>
      <c r="AB218">
        <f t="shared" si="38"/>
        <v>1</v>
      </c>
      <c r="AC218">
        <f t="shared" si="38"/>
        <v>1</v>
      </c>
      <c r="AD218">
        <f t="shared" si="38"/>
        <v>1</v>
      </c>
    </row>
    <row r="219" spans="14:30">
      <c r="N219" t="str">
        <f t="shared" ca="1" si="41"/>
        <v/>
      </c>
      <c r="O219" t="str">
        <f t="shared" ca="1" si="42"/>
        <v/>
      </c>
      <c r="P219">
        <f t="shared" si="43"/>
        <v>7</v>
      </c>
      <c r="Q219">
        <f t="shared" si="46"/>
        <v>0</v>
      </c>
      <c r="R219" t="s">
        <v>4615</v>
      </c>
      <c r="S219">
        <f t="shared" si="44"/>
        <v>268</v>
      </c>
      <c r="T219" s="25" t="s">
        <v>4616</v>
      </c>
      <c r="U219">
        <f t="shared" si="47"/>
        <v>0</v>
      </c>
      <c r="V219" t="e">
        <f t="shared" ca="1" si="45"/>
        <v>#NUM!</v>
      </c>
      <c r="X219">
        <f t="shared" si="40"/>
        <v>2</v>
      </c>
      <c r="Y219">
        <f t="shared" si="39"/>
        <v>6</v>
      </c>
      <c r="Z219">
        <f t="shared" si="48"/>
        <v>8</v>
      </c>
      <c r="AB219">
        <f t="shared" si="38"/>
        <v>1</v>
      </c>
      <c r="AC219">
        <f t="shared" si="38"/>
        <v>1</v>
      </c>
      <c r="AD219">
        <f t="shared" si="38"/>
        <v>1</v>
      </c>
    </row>
    <row r="220" spans="14:30">
      <c r="N220" t="str">
        <f t="shared" ca="1" si="41"/>
        <v/>
      </c>
      <c r="O220" t="str">
        <f t="shared" ca="1" si="42"/>
        <v/>
      </c>
      <c r="P220">
        <f t="shared" si="43"/>
        <v>7</v>
      </c>
      <c r="Q220">
        <f t="shared" si="46"/>
        <v>0</v>
      </c>
      <c r="R220" t="s">
        <v>4615</v>
      </c>
      <c r="S220">
        <f t="shared" si="44"/>
        <v>269</v>
      </c>
      <c r="T220" s="25" t="s">
        <v>4616</v>
      </c>
      <c r="U220">
        <f t="shared" si="47"/>
        <v>0</v>
      </c>
      <c r="V220" t="e">
        <f t="shared" ca="1" si="45"/>
        <v>#NUM!</v>
      </c>
      <c r="X220">
        <f t="shared" si="40"/>
        <v>2</v>
      </c>
      <c r="Y220">
        <f t="shared" si="39"/>
        <v>6</v>
      </c>
      <c r="Z220">
        <f t="shared" si="48"/>
        <v>9</v>
      </c>
      <c r="AB220">
        <f t="shared" si="38"/>
        <v>1</v>
      </c>
      <c r="AC220">
        <f t="shared" si="38"/>
        <v>1</v>
      </c>
      <c r="AD220">
        <f t="shared" si="38"/>
        <v>1</v>
      </c>
    </row>
    <row r="221" spans="14:30">
      <c r="N221" t="str">
        <f t="shared" ca="1" si="41"/>
        <v/>
      </c>
      <c r="O221" t="str">
        <f t="shared" ca="1" si="42"/>
        <v/>
      </c>
      <c r="P221">
        <f t="shared" si="43"/>
        <v>6</v>
      </c>
      <c r="Q221">
        <f t="shared" si="46"/>
        <v>0</v>
      </c>
      <c r="R221" t="s">
        <v>4615</v>
      </c>
      <c r="S221">
        <f t="shared" si="44"/>
        <v>270</v>
      </c>
      <c r="T221" s="25" t="s">
        <v>4616</v>
      </c>
      <c r="U221">
        <f t="shared" si="47"/>
        <v>0</v>
      </c>
      <c r="V221" t="e">
        <f t="shared" ca="1" si="45"/>
        <v>#NUM!</v>
      </c>
      <c r="X221">
        <f t="shared" si="40"/>
        <v>2</v>
      </c>
      <c r="Y221">
        <f t="shared" si="39"/>
        <v>7</v>
      </c>
      <c r="Z221">
        <f t="shared" si="48"/>
        <v>0</v>
      </c>
      <c r="AB221">
        <f t="shared" si="38"/>
        <v>1</v>
      </c>
      <c r="AC221">
        <f t="shared" si="38"/>
        <v>1</v>
      </c>
      <c r="AD221">
        <f t="shared" si="38"/>
        <v>0</v>
      </c>
    </row>
    <row r="222" spans="14:30">
      <c r="N222" t="str">
        <f t="shared" ca="1" si="41"/>
        <v/>
      </c>
      <c r="O222" t="str">
        <f t="shared" ca="1" si="42"/>
        <v/>
      </c>
      <c r="P222">
        <f t="shared" si="43"/>
        <v>7</v>
      </c>
      <c r="Q222">
        <f t="shared" si="46"/>
        <v>0</v>
      </c>
      <c r="R222" t="s">
        <v>4615</v>
      </c>
      <c r="S222">
        <f t="shared" si="44"/>
        <v>271</v>
      </c>
      <c r="T222" s="25" t="s">
        <v>4616</v>
      </c>
      <c r="U222">
        <f t="shared" si="47"/>
        <v>0</v>
      </c>
      <c r="V222" t="e">
        <f t="shared" ca="1" si="45"/>
        <v>#NUM!</v>
      </c>
      <c r="X222">
        <f t="shared" si="40"/>
        <v>2</v>
      </c>
      <c r="Y222">
        <f t="shared" si="39"/>
        <v>7</v>
      </c>
      <c r="Z222">
        <f t="shared" si="48"/>
        <v>1</v>
      </c>
      <c r="AB222">
        <f t="shared" si="38"/>
        <v>1</v>
      </c>
      <c r="AC222">
        <f t="shared" si="38"/>
        <v>1</v>
      </c>
      <c r="AD222">
        <f t="shared" si="38"/>
        <v>1</v>
      </c>
    </row>
    <row r="223" spans="14:30">
      <c r="N223" t="str">
        <f t="shared" ca="1" si="41"/>
        <v/>
      </c>
      <c r="O223" t="str">
        <f t="shared" ca="1" si="42"/>
        <v/>
      </c>
      <c r="P223">
        <f t="shared" si="43"/>
        <v>7</v>
      </c>
      <c r="Q223">
        <f t="shared" si="46"/>
        <v>0</v>
      </c>
      <c r="R223" t="s">
        <v>4615</v>
      </c>
      <c r="S223">
        <f t="shared" si="44"/>
        <v>272</v>
      </c>
      <c r="T223" s="25" t="s">
        <v>4616</v>
      </c>
      <c r="U223">
        <f t="shared" si="47"/>
        <v>0</v>
      </c>
      <c r="V223" t="e">
        <f t="shared" ca="1" si="45"/>
        <v>#NUM!</v>
      </c>
      <c r="X223">
        <f t="shared" si="40"/>
        <v>2</v>
      </c>
      <c r="Y223">
        <f t="shared" si="39"/>
        <v>7</v>
      </c>
      <c r="Z223">
        <f t="shared" si="48"/>
        <v>2</v>
      </c>
      <c r="AB223">
        <f t="shared" si="38"/>
        <v>1</v>
      </c>
      <c r="AC223">
        <f t="shared" si="38"/>
        <v>1</v>
      </c>
      <c r="AD223">
        <f t="shared" si="38"/>
        <v>1</v>
      </c>
    </row>
    <row r="224" spans="14:30">
      <c r="N224" t="str">
        <f t="shared" ca="1" si="41"/>
        <v/>
      </c>
      <c r="O224" t="str">
        <f t="shared" ca="1" si="42"/>
        <v/>
      </c>
      <c r="P224">
        <f t="shared" si="43"/>
        <v>7</v>
      </c>
      <c r="Q224">
        <f t="shared" si="46"/>
        <v>0</v>
      </c>
      <c r="R224" t="s">
        <v>4615</v>
      </c>
      <c r="S224">
        <f t="shared" si="44"/>
        <v>273</v>
      </c>
      <c r="T224" s="25" t="s">
        <v>4616</v>
      </c>
      <c r="U224">
        <f t="shared" si="47"/>
        <v>0</v>
      </c>
      <c r="V224" t="e">
        <f t="shared" ca="1" si="45"/>
        <v>#NUM!</v>
      </c>
      <c r="X224">
        <f t="shared" si="40"/>
        <v>2</v>
      </c>
      <c r="Y224">
        <f t="shared" si="39"/>
        <v>7</v>
      </c>
      <c r="Z224">
        <f t="shared" si="48"/>
        <v>3</v>
      </c>
      <c r="AB224">
        <f t="shared" ref="AB224:AD287" si="49">IF(X224=0,0,1)</f>
        <v>1</v>
      </c>
      <c r="AC224">
        <f t="shared" si="49"/>
        <v>1</v>
      </c>
      <c r="AD224">
        <f t="shared" si="49"/>
        <v>1</v>
      </c>
    </row>
    <row r="225" spans="14:30">
      <c r="N225" t="str">
        <f t="shared" ca="1" si="41"/>
        <v/>
      </c>
      <c r="O225" t="str">
        <f t="shared" ca="1" si="42"/>
        <v/>
      </c>
      <c r="P225">
        <f t="shared" si="43"/>
        <v>7</v>
      </c>
      <c r="Q225">
        <f t="shared" si="46"/>
        <v>0</v>
      </c>
      <c r="R225" t="s">
        <v>4615</v>
      </c>
      <c r="S225">
        <f t="shared" si="44"/>
        <v>274</v>
      </c>
      <c r="T225" s="25" t="s">
        <v>4616</v>
      </c>
      <c r="U225">
        <f t="shared" si="47"/>
        <v>0</v>
      </c>
      <c r="V225" t="e">
        <f t="shared" ca="1" si="45"/>
        <v>#NUM!</v>
      </c>
      <c r="X225">
        <f t="shared" si="40"/>
        <v>2</v>
      </c>
      <c r="Y225">
        <f t="shared" si="39"/>
        <v>7</v>
      </c>
      <c r="Z225">
        <f t="shared" si="48"/>
        <v>4</v>
      </c>
      <c r="AB225">
        <f t="shared" si="49"/>
        <v>1</v>
      </c>
      <c r="AC225">
        <f t="shared" si="49"/>
        <v>1</v>
      </c>
      <c r="AD225">
        <f t="shared" si="49"/>
        <v>1</v>
      </c>
    </row>
    <row r="226" spans="14:30">
      <c r="N226" t="str">
        <f t="shared" ca="1" si="41"/>
        <v/>
      </c>
      <c r="O226" t="str">
        <f t="shared" ca="1" si="42"/>
        <v/>
      </c>
      <c r="P226">
        <f t="shared" si="43"/>
        <v>7</v>
      </c>
      <c r="Q226">
        <f t="shared" si="46"/>
        <v>0</v>
      </c>
      <c r="R226" t="s">
        <v>4615</v>
      </c>
      <c r="S226">
        <f t="shared" si="44"/>
        <v>275</v>
      </c>
      <c r="T226" s="25" t="s">
        <v>4616</v>
      </c>
      <c r="U226">
        <f t="shared" si="47"/>
        <v>0</v>
      </c>
      <c r="V226" t="e">
        <f t="shared" ca="1" si="45"/>
        <v>#NUM!</v>
      </c>
      <c r="X226">
        <f t="shared" si="40"/>
        <v>2</v>
      </c>
      <c r="Y226">
        <f t="shared" si="39"/>
        <v>7</v>
      </c>
      <c r="Z226">
        <f t="shared" si="48"/>
        <v>5</v>
      </c>
      <c r="AB226">
        <f t="shared" si="49"/>
        <v>1</v>
      </c>
      <c r="AC226">
        <f t="shared" si="49"/>
        <v>1</v>
      </c>
      <c r="AD226">
        <f t="shared" si="49"/>
        <v>1</v>
      </c>
    </row>
    <row r="227" spans="14:30">
      <c r="N227" t="str">
        <f t="shared" ca="1" si="41"/>
        <v/>
      </c>
      <c r="O227" t="str">
        <f t="shared" ca="1" si="42"/>
        <v/>
      </c>
      <c r="P227">
        <f t="shared" si="43"/>
        <v>7</v>
      </c>
      <c r="Q227">
        <f t="shared" si="46"/>
        <v>0</v>
      </c>
      <c r="R227" t="s">
        <v>4615</v>
      </c>
      <c r="S227">
        <f t="shared" si="44"/>
        <v>276</v>
      </c>
      <c r="T227" s="25" t="s">
        <v>4616</v>
      </c>
      <c r="U227">
        <f t="shared" si="47"/>
        <v>0</v>
      </c>
      <c r="V227" t="e">
        <f t="shared" ca="1" si="45"/>
        <v>#NUM!</v>
      </c>
      <c r="X227">
        <f t="shared" si="40"/>
        <v>2</v>
      </c>
      <c r="Y227">
        <f t="shared" si="39"/>
        <v>7</v>
      </c>
      <c r="Z227">
        <f t="shared" si="48"/>
        <v>6</v>
      </c>
      <c r="AB227">
        <f t="shared" si="49"/>
        <v>1</v>
      </c>
      <c r="AC227">
        <f t="shared" si="49"/>
        <v>1</v>
      </c>
      <c r="AD227">
        <f t="shared" si="49"/>
        <v>1</v>
      </c>
    </row>
    <row r="228" spans="14:30">
      <c r="N228" t="str">
        <f t="shared" ca="1" si="41"/>
        <v/>
      </c>
      <c r="O228" t="str">
        <f t="shared" ca="1" si="42"/>
        <v/>
      </c>
      <c r="P228">
        <f t="shared" si="43"/>
        <v>7</v>
      </c>
      <c r="Q228">
        <f t="shared" si="46"/>
        <v>0</v>
      </c>
      <c r="R228" t="s">
        <v>4615</v>
      </c>
      <c r="S228">
        <f t="shared" si="44"/>
        <v>277</v>
      </c>
      <c r="T228" s="25" t="s">
        <v>4616</v>
      </c>
      <c r="U228">
        <f t="shared" si="47"/>
        <v>0</v>
      </c>
      <c r="V228" t="e">
        <f t="shared" ca="1" si="45"/>
        <v>#NUM!</v>
      </c>
      <c r="X228">
        <f t="shared" si="40"/>
        <v>2</v>
      </c>
      <c r="Y228">
        <f t="shared" si="39"/>
        <v>7</v>
      </c>
      <c r="Z228">
        <f t="shared" si="48"/>
        <v>7</v>
      </c>
      <c r="AB228">
        <f t="shared" si="49"/>
        <v>1</v>
      </c>
      <c r="AC228">
        <f t="shared" si="49"/>
        <v>1</v>
      </c>
      <c r="AD228">
        <f t="shared" si="49"/>
        <v>1</v>
      </c>
    </row>
    <row r="229" spans="14:30">
      <c r="N229" t="str">
        <f t="shared" ca="1" si="41"/>
        <v/>
      </c>
      <c r="O229" t="str">
        <f t="shared" ca="1" si="42"/>
        <v/>
      </c>
      <c r="P229">
        <f t="shared" si="43"/>
        <v>7</v>
      </c>
      <c r="Q229">
        <f t="shared" si="46"/>
        <v>0</v>
      </c>
      <c r="R229" t="s">
        <v>4615</v>
      </c>
      <c r="S229">
        <f t="shared" si="44"/>
        <v>278</v>
      </c>
      <c r="T229" s="25" t="s">
        <v>4616</v>
      </c>
      <c r="U229">
        <f t="shared" si="47"/>
        <v>0</v>
      </c>
      <c r="V229" t="e">
        <f t="shared" ca="1" si="45"/>
        <v>#NUM!</v>
      </c>
      <c r="X229">
        <f t="shared" si="40"/>
        <v>2</v>
      </c>
      <c r="Y229">
        <f t="shared" si="39"/>
        <v>7</v>
      </c>
      <c r="Z229">
        <f t="shared" si="48"/>
        <v>8</v>
      </c>
      <c r="AB229">
        <f t="shared" si="49"/>
        <v>1</v>
      </c>
      <c r="AC229">
        <f t="shared" si="49"/>
        <v>1</v>
      </c>
      <c r="AD229">
        <f t="shared" si="49"/>
        <v>1</v>
      </c>
    </row>
    <row r="230" spans="14:30">
      <c r="N230" t="str">
        <f t="shared" ca="1" si="41"/>
        <v/>
      </c>
      <c r="O230" t="str">
        <f t="shared" ca="1" si="42"/>
        <v/>
      </c>
      <c r="P230">
        <f t="shared" si="43"/>
        <v>7</v>
      </c>
      <c r="Q230">
        <f t="shared" si="46"/>
        <v>0</v>
      </c>
      <c r="R230" t="s">
        <v>4615</v>
      </c>
      <c r="S230">
        <f t="shared" si="44"/>
        <v>279</v>
      </c>
      <c r="T230" s="25" t="s">
        <v>4616</v>
      </c>
      <c r="U230">
        <f t="shared" si="47"/>
        <v>0</v>
      </c>
      <c r="V230" t="e">
        <f t="shared" ca="1" si="45"/>
        <v>#NUM!</v>
      </c>
      <c r="X230">
        <f t="shared" si="40"/>
        <v>2</v>
      </c>
      <c r="Y230">
        <f t="shared" si="39"/>
        <v>7</v>
      </c>
      <c r="Z230">
        <f t="shared" si="48"/>
        <v>9</v>
      </c>
      <c r="AB230">
        <f t="shared" si="49"/>
        <v>1</v>
      </c>
      <c r="AC230">
        <f t="shared" si="49"/>
        <v>1</v>
      </c>
      <c r="AD230">
        <f t="shared" si="49"/>
        <v>1</v>
      </c>
    </row>
    <row r="231" spans="14:30">
      <c r="N231" t="str">
        <f t="shared" ca="1" si="41"/>
        <v/>
      </c>
      <c r="O231" t="str">
        <f t="shared" ca="1" si="42"/>
        <v/>
      </c>
      <c r="P231">
        <f t="shared" si="43"/>
        <v>6</v>
      </c>
      <c r="Q231">
        <f t="shared" si="46"/>
        <v>0</v>
      </c>
      <c r="R231" t="s">
        <v>4615</v>
      </c>
      <c r="S231">
        <f t="shared" si="44"/>
        <v>280</v>
      </c>
      <c r="T231" s="25" t="s">
        <v>4616</v>
      </c>
      <c r="U231">
        <f t="shared" si="47"/>
        <v>0</v>
      </c>
      <c r="V231" t="e">
        <f t="shared" ca="1" si="45"/>
        <v>#NUM!</v>
      </c>
      <c r="X231">
        <f t="shared" si="40"/>
        <v>2</v>
      </c>
      <c r="Y231">
        <f t="shared" si="39"/>
        <v>8</v>
      </c>
      <c r="Z231">
        <f t="shared" si="48"/>
        <v>0</v>
      </c>
      <c r="AB231">
        <f t="shared" si="49"/>
        <v>1</v>
      </c>
      <c r="AC231">
        <f t="shared" si="49"/>
        <v>1</v>
      </c>
      <c r="AD231">
        <f t="shared" si="49"/>
        <v>0</v>
      </c>
    </row>
    <row r="232" spans="14:30">
      <c r="N232" t="str">
        <f t="shared" ca="1" si="41"/>
        <v/>
      </c>
      <c r="O232" t="str">
        <f t="shared" ca="1" si="42"/>
        <v/>
      </c>
      <c r="P232">
        <f t="shared" si="43"/>
        <v>7</v>
      </c>
      <c r="Q232">
        <f t="shared" si="46"/>
        <v>0</v>
      </c>
      <c r="R232" t="s">
        <v>4615</v>
      </c>
      <c r="S232">
        <f t="shared" si="44"/>
        <v>281</v>
      </c>
      <c r="T232" s="25" t="s">
        <v>4616</v>
      </c>
      <c r="U232">
        <f t="shared" si="47"/>
        <v>0</v>
      </c>
      <c r="V232" t="e">
        <f t="shared" ca="1" si="45"/>
        <v>#NUM!</v>
      </c>
      <c r="X232">
        <f t="shared" si="40"/>
        <v>2</v>
      </c>
      <c r="Y232">
        <f t="shared" si="39"/>
        <v>8</v>
      </c>
      <c r="Z232">
        <f t="shared" si="48"/>
        <v>1</v>
      </c>
      <c r="AB232">
        <f t="shared" si="49"/>
        <v>1</v>
      </c>
      <c r="AC232">
        <f t="shared" si="49"/>
        <v>1</v>
      </c>
      <c r="AD232">
        <f t="shared" si="49"/>
        <v>1</v>
      </c>
    </row>
    <row r="233" spans="14:30">
      <c r="N233" t="str">
        <f t="shared" ca="1" si="41"/>
        <v/>
      </c>
      <c r="O233" t="str">
        <f t="shared" ca="1" si="42"/>
        <v/>
      </c>
      <c r="P233">
        <f t="shared" si="43"/>
        <v>7</v>
      </c>
      <c r="Q233">
        <f t="shared" si="46"/>
        <v>0</v>
      </c>
      <c r="R233" t="s">
        <v>4615</v>
      </c>
      <c r="S233">
        <f t="shared" si="44"/>
        <v>282</v>
      </c>
      <c r="T233" s="25" t="s">
        <v>4616</v>
      </c>
      <c r="U233">
        <f t="shared" si="47"/>
        <v>0</v>
      </c>
      <c r="V233" t="e">
        <f t="shared" ca="1" si="45"/>
        <v>#NUM!</v>
      </c>
      <c r="X233">
        <f t="shared" si="40"/>
        <v>2</v>
      </c>
      <c r="Y233">
        <f t="shared" si="39"/>
        <v>8</v>
      </c>
      <c r="Z233">
        <f t="shared" si="48"/>
        <v>2</v>
      </c>
      <c r="AB233">
        <f t="shared" si="49"/>
        <v>1</v>
      </c>
      <c r="AC233">
        <f t="shared" si="49"/>
        <v>1</v>
      </c>
      <c r="AD233">
        <f t="shared" si="49"/>
        <v>1</v>
      </c>
    </row>
    <row r="234" spans="14:30">
      <c r="N234" t="str">
        <f t="shared" ca="1" si="41"/>
        <v/>
      </c>
      <c r="O234" t="str">
        <f t="shared" ca="1" si="42"/>
        <v/>
      </c>
      <c r="P234">
        <f t="shared" si="43"/>
        <v>7</v>
      </c>
      <c r="Q234">
        <f t="shared" si="46"/>
        <v>0</v>
      </c>
      <c r="R234" t="s">
        <v>4615</v>
      </c>
      <c r="S234">
        <f t="shared" si="44"/>
        <v>283</v>
      </c>
      <c r="T234" s="25" t="s">
        <v>4616</v>
      </c>
      <c r="U234">
        <f t="shared" si="47"/>
        <v>0</v>
      </c>
      <c r="V234" t="e">
        <f t="shared" ca="1" si="45"/>
        <v>#NUM!</v>
      </c>
      <c r="X234">
        <f t="shared" si="40"/>
        <v>2</v>
      </c>
      <c r="Y234">
        <f t="shared" ref="Y234:Y297" si="50">IF(Z233=9,MOD(Y233+1,10),Y233)</f>
        <v>8</v>
      </c>
      <c r="Z234">
        <f t="shared" si="48"/>
        <v>3</v>
      </c>
      <c r="AB234">
        <f t="shared" si="49"/>
        <v>1</v>
      </c>
      <c r="AC234">
        <f t="shared" si="49"/>
        <v>1</v>
      </c>
      <c r="AD234">
        <f t="shared" si="49"/>
        <v>1</v>
      </c>
    </row>
    <row r="235" spans="14:30">
      <c r="N235" t="str">
        <f t="shared" ca="1" si="41"/>
        <v/>
      </c>
      <c r="O235" t="str">
        <f t="shared" ca="1" si="42"/>
        <v/>
      </c>
      <c r="P235">
        <f t="shared" si="43"/>
        <v>7</v>
      </c>
      <c r="Q235">
        <f t="shared" si="46"/>
        <v>0</v>
      </c>
      <c r="R235" t="s">
        <v>4615</v>
      </c>
      <c r="S235">
        <f t="shared" si="44"/>
        <v>284</v>
      </c>
      <c r="T235" s="25" t="s">
        <v>4616</v>
      </c>
      <c r="U235">
        <f t="shared" si="47"/>
        <v>0</v>
      </c>
      <c r="V235" t="e">
        <f t="shared" ca="1" si="45"/>
        <v>#NUM!</v>
      </c>
      <c r="X235">
        <f t="shared" ref="X235:X298" si="51">IF(Y234=9,IF(Z234=9,MOD(X234+1,10),X234),X234)</f>
        <v>2</v>
      </c>
      <c r="Y235">
        <f t="shared" si="50"/>
        <v>8</v>
      </c>
      <c r="Z235">
        <f t="shared" si="48"/>
        <v>4</v>
      </c>
      <c r="AB235">
        <f t="shared" si="49"/>
        <v>1</v>
      </c>
      <c r="AC235">
        <f t="shared" si="49"/>
        <v>1</v>
      </c>
      <c r="AD235">
        <f t="shared" si="49"/>
        <v>1</v>
      </c>
    </row>
    <row r="236" spans="14:30">
      <c r="N236" t="str">
        <f t="shared" ca="1" si="41"/>
        <v/>
      </c>
      <c r="O236" t="str">
        <f t="shared" ca="1" si="42"/>
        <v/>
      </c>
      <c r="P236">
        <f t="shared" si="43"/>
        <v>7</v>
      </c>
      <c r="Q236">
        <f t="shared" si="46"/>
        <v>0</v>
      </c>
      <c r="R236" t="s">
        <v>4615</v>
      </c>
      <c r="S236">
        <f t="shared" si="44"/>
        <v>285</v>
      </c>
      <c r="T236" s="25" t="s">
        <v>4616</v>
      </c>
      <c r="U236">
        <f t="shared" si="47"/>
        <v>0</v>
      </c>
      <c r="V236" t="e">
        <f t="shared" ca="1" si="45"/>
        <v>#NUM!</v>
      </c>
      <c r="X236">
        <f t="shared" si="51"/>
        <v>2</v>
      </c>
      <c r="Y236">
        <f t="shared" si="50"/>
        <v>8</v>
      </c>
      <c r="Z236">
        <f t="shared" si="48"/>
        <v>5</v>
      </c>
      <c r="AB236">
        <f t="shared" si="49"/>
        <v>1</v>
      </c>
      <c r="AC236">
        <f t="shared" si="49"/>
        <v>1</v>
      </c>
      <c r="AD236">
        <f t="shared" si="49"/>
        <v>1</v>
      </c>
    </row>
    <row r="237" spans="14:30">
      <c r="N237" t="str">
        <f t="shared" ca="1" si="41"/>
        <v/>
      </c>
      <c r="O237" t="str">
        <f t="shared" ca="1" si="42"/>
        <v/>
      </c>
      <c r="P237">
        <f t="shared" si="43"/>
        <v>7</v>
      </c>
      <c r="Q237">
        <f t="shared" si="46"/>
        <v>0</v>
      </c>
      <c r="R237" t="s">
        <v>4615</v>
      </c>
      <c r="S237">
        <f t="shared" si="44"/>
        <v>286</v>
      </c>
      <c r="T237" s="25" t="s">
        <v>4616</v>
      </c>
      <c r="U237">
        <f t="shared" si="47"/>
        <v>0</v>
      </c>
      <c r="V237" t="e">
        <f t="shared" ca="1" si="45"/>
        <v>#NUM!</v>
      </c>
      <c r="X237">
        <f t="shared" si="51"/>
        <v>2</v>
      </c>
      <c r="Y237">
        <f t="shared" si="50"/>
        <v>8</v>
      </c>
      <c r="Z237">
        <f t="shared" si="48"/>
        <v>6</v>
      </c>
      <c r="AB237">
        <f t="shared" si="49"/>
        <v>1</v>
      </c>
      <c r="AC237">
        <f t="shared" si="49"/>
        <v>1</v>
      </c>
      <c r="AD237">
        <f t="shared" si="49"/>
        <v>1</v>
      </c>
    </row>
    <row r="238" spans="14:30">
      <c r="N238" t="str">
        <f t="shared" ca="1" si="41"/>
        <v/>
      </c>
      <c r="O238" t="str">
        <f t="shared" ca="1" si="42"/>
        <v/>
      </c>
      <c r="P238">
        <f t="shared" si="43"/>
        <v>7</v>
      </c>
      <c r="Q238">
        <f t="shared" si="46"/>
        <v>0</v>
      </c>
      <c r="R238" t="s">
        <v>4615</v>
      </c>
      <c r="S238">
        <f t="shared" si="44"/>
        <v>287</v>
      </c>
      <c r="T238" s="25" t="s">
        <v>4616</v>
      </c>
      <c r="U238">
        <f t="shared" si="47"/>
        <v>0</v>
      </c>
      <c r="V238" t="e">
        <f t="shared" ca="1" si="45"/>
        <v>#NUM!</v>
      </c>
      <c r="X238">
        <f t="shared" si="51"/>
        <v>2</v>
      </c>
      <c r="Y238">
        <f t="shared" si="50"/>
        <v>8</v>
      </c>
      <c r="Z238">
        <f t="shared" si="48"/>
        <v>7</v>
      </c>
      <c r="AB238">
        <f t="shared" si="49"/>
        <v>1</v>
      </c>
      <c r="AC238">
        <f t="shared" si="49"/>
        <v>1</v>
      </c>
      <c r="AD238">
        <f t="shared" si="49"/>
        <v>1</v>
      </c>
    </row>
    <row r="239" spans="14:30">
      <c r="N239" t="str">
        <f t="shared" ca="1" si="41"/>
        <v/>
      </c>
      <c r="O239" t="str">
        <f t="shared" ca="1" si="42"/>
        <v/>
      </c>
      <c r="P239">
        <f t="shared" si="43"/>
        <v>7</v>
      </c>
      <c r="Q239">
        <f t="shared" si="46"/>
        <v>0</v>
      </c>
      <c r="R239" t="s">
        <v>4615</v>
      </c>
      <c r="S239">
        <f t="shared" si="44"/>
        <v>288</v>
      </c>
      <c r="T239" s="25" t="s">
        <v>4616</v>
      </c>
      <c r="U239">
        <f t="shared" si="47"/>
        <v>0</v>
      </c>
      <c r="V239" t="e">
        <f t="shared" ca="1" si="45"/>
        <v>#NUM!</v>
      </c>
      <c r="X239">
        <f t="shared" si="51"/>
        <v>2</v>
      </c>
      <c r="Y239">
        <f t="shared" si="50"/>
        <v>8</v>
      </c>
      <c r="Z239">
        <f t="shared" si="48"/>
        <v>8</v>
      </c>
      <c r="AB239">
        <f t="shared" si="49"/>
        <v>1</v>
      </c>
      <c r="AC239">
        <f t="shared" si="49"/>
        <v>1</v>
      </c>
      <c r="AD239">
        <f t="shared" si="49"/>
        <v>1</v>
      </c>
    </row>
    <row r="240" spans="14:30">
      <c r="N240" t="str">
        <f t="shared" ca="1" si="41"/>
        <v/>
      </c>
      <c r="O240" t="str">
        <f t="shared" ca="1" si="42"/>
        <v/>
      </c>
      <c r="P240">
        <f t="shared" si="43"/>
        <v>7</v>
      </c>
      <c r="Q240">
        <f t="shared" si="46"/>
        <v>0</v>
      </c>
      <c r="R240" t="s">
        <v>4615</v>
      </c>
      <c r="S240">
        <f t="shared" si="44"/>
        <v>289</v>
      </c>
      <c r="T240" s="25" t="s">
        <v>4616</v>
      </c>
      <c r="U240">
        <f t="shared" si="47"/>
        <v>0</v>
      </c>
      <c r="V240" t="e">
        <f t="shared" ca="1" si="45"/>
        <v>#NUM!</v>
      </c>
      <c r="X240">
        <f t="shared" si="51"/>
        <v>2</v>
      </c>
      <c r="Y240">
        <f t="shared" si="50"/>
        <v>8</v>
      </c>
      <c r="Z240">
        <f t="shared" si="48"/>
        <v>9</v>
      </c>
      <c r="AB240">
        <f t="shared" si="49"/>
        <v>1</v>
      </c>
      <c r="AC240">
        <f t="shared" si="49"/>
        <v>1</v>
      </c>
      <c r="AD240">
        <f t="shared" si="49"/>
        <v>1</v>
      </c>
    </row>
    <row r="241" spans="14:30">
      <c r="N241" t="str">
        <f t="shared" ca="1" si="41"/>
        <v/>
      </c>
      <c r="O241" t="str">
        <f t="shared" ca="1" si="42"/>
        <v/>
      </c>
      <c r="P241">
        <f t="shared" si="43"/>
        <v>6</v>
      </c>
      <c r="Q241">
        <f t="shared" si="46"/>
        <v>0</v>
      </c>
      <c r="R241" t="s">
        <v>4615</v>
      </c>
      <c r="S241">
        <f t="shared" si="44"/>
        <v>290</v>
      </c>
      <c r="T241" s="25" t="s">
        <v>4616</v>
      </c>
      <c r="U241">
        <f t="shared" si="47"/>
        <v>0</v>
      </c>
      <c r="V241" t="e">
        <f t="shared" ca="1" si="45"/>
        <v>#NUM!</v>
      </c>
      <c r="X241">
        <f t="shared" si="51"/>
        <v>2</v>
      </c>
      <c r="Y241">
        <f t="shared" si="50"/>
        <v>9</v>
      </c>
      <c r="Z241">
        <f t="shared" si="48"/>
        <v>0</v>
      </c>
      <c r="AB241">
        <f t="shared" si="49"/>
        <v>1</v>
      </c>
      <c r="AC241">
        <f t="shared" si="49"/>
        <v>1</v>
      </c>
      <c r="AD241">
        <f t="shared" si="49"/>
        <v>0</v>
      </c>
    </row>
    <row r="242" spans="14:30">
      <c r="N242" t="str">
        <f t="shared" ca="1" si="41"/>
        <v/>
      </c>
      <c r="O242" t="str">
        <f t="shared" ca="1" si="42"/>
        <v/>
      </c>
      <c r="P242">
        <f t="shared" si="43"/>
        <v>7</v>
      </c>
      <c r="Q242">
        <f t="shared" si="46"/>
        <v>0</v>
      </c>
      <c r="R242" t="s">
        <v>4615</v>
      </c>
      <c r="S242">
        <f t="shared" si="44"/>
        <v>291</v>
      </c>
      <c r="T242" s="25" t="s">
        <v>4616</v>
      </c>
      <c r="U242">
        <f t="shared" si="47"/>
        <v>0</v>
      </c>
      <c r="V242" t="e">
        <f t="shared" ca="1" si="45"/>
        <v>#NUM!</v>
      </c>
      <c r="X242">
        <f t="shared" si="51"/>
        <v>2</v>
      </c>
      <c r="Y242">
        <f t="shared" si="50"/>
        <v>9</v>
      </c>
      <c r="Z242">
        <f t="shared" si="48"/>
        <v>1</v>
      </c>
      <c r="AB242">
        <f t="shared" si="49"/>
        <v>1</v>
      </c>
      <c r="AC242">
        <f t="shared" si="49"/>
        <v>1</v>
      </c>
      <c r="AD242">
        <f t="shared" si="49"/>
        <v>1</v>
      </c>
    </row>
    <row r="243" spans="14:30">
      <c r="N243" t="str">
        <f t="shared" ca="1" si="41"/>
        <v/>
      </c>
      <c r="O243" t="str">
        <f t="shared" ca="1" si="42"/>
        <v/>
      </c>
      <c r="P243">
        <f t="shared" si="43"/>
        <v>7</v>
      </c>
      <c r="Q243">
        <f t="shared" si="46"/>
        <v>0</v>
      </c>
      <c r="R243" t="s">
        <v>4615</v>
      </c>
      <c r="S243">
        <f t="shared" si="44"/>
        <v>292</v>
      </c>
      <c r="T243" s="25" t="s">
        <v>4616</v>
      </c>
      <c r="U243">
        <f t="shared" si="47"/>
        <v>0</v>
      </c>
      <c r="V243" t="e">
        <f t="shared" ca="1" si="45"/>
        <v>#NUM!</v>
      </c>
      <c r="X243">
        <f t="shared" si="51"/>
        <v>2</v>
      </c>
      <c r="Y243">
        <f t="shared" si="50"/>
        <v>9</v>
      </c>
      <c r="Z243">
        <f t="shared" si="48"/>
        <v>2</v>
      </c>
      <c r="AB243">
        <f t="shared" si="49"/>
        <v>1</v>
      </c>
      <c r="AC243">
        <f t="shared" si="49"/>
        <v>1</v>
      </c>
      <c r="AD243">
        <f t="shared" si="49"/>
        <v>1</v>
      </c>
    </row>
    <row r="244" spans="14:30">
      <c r="N244" t="str">
        <f t="shared" ca="1" si="41"/>
        <v/>
      </c>
      <c r="O244" t="str">
        <f t="shared" ca="1" si="42"/>
        <v/>
      </c>
      <c r="P244">
        <f t="shared" si="43"/>
        <v>7</v>
      </c>
      <c r="Q244">
        <f t="shared" si="46"/>
        <v>0</v>
      </c>
      <c r="R244" t="s">
        <v>4615</v>
      </c>
      <c r="S244">
        <f t="shared" si="44"/>
        <v>293</v>
      </c>
      <c r="T244" s="25" t="s">
        <v>4616</v>
      </c>
      <c r="U244">
        <f t="shared" si="47"/>
        <v>0</v>
      </c>
      <c r="V244" t="e">
        <f t="shared" ca="1" si="45"/>
        <v>#NUM!</v>
      </c>
      <c r="X244">
        <f t="shared" si="51"/>
        <v>2</v>
      </c>
      <c r="Y244">
        <f t="shared" si="50"/>
        <v>9</v>
      </c>
      <c r="Z244">
        <f t="shared" si="48"/>
        <v>3</v>
      </c>
      <c r="AB244">
        <f t="shared" si="49"/>
        <v>1</v>
      </c>
      <c r="AC244">
        <f t="shared" si="49"/>
        <v>1</v>
      </c>
      <c r="AD244">
        <f t="shared" si="49"/>
        <v>1</v>
      </c>
    </row>
    <row r="245" spans="14:30">
      <c r="N245" t="str">
        <f t="shared" ca="1" si="41"/>
        <v/>
      </c>
      <c r="O245" t="str">
        <f t="shared" ca="1" si="42"/>
        <v/>
      </c>
      <c r="P245">
        <f t="shared" si="43"/>
        <v>7</v>
      </c>
      <c r="Q245">
        <f t="shared" si="46"/>
        <v>0</v>
      </c>
      <c r="R245" t="s">
        <v>4615</v>
      </c>
      <c r="S245">
        <f t="shared" si="44"/>
        <v>294</v>
      </c>
      <c r="T245" s="25" t="s">
        <v>4616</v>
      </c>
      <c r="U245">
        <f t="shared" si="47"/>
        <v>0</v>
      </c>
      <c r="V245" t="e">
        <f t="shared" ca="1" si="45"/>
        <v>#NUM!</v>
      </c>
      <c r="X245">
        <f t="shared" si="51"/>
        <v>2</v>
      </c>
      <c r="Y245">
        <f t="shared" si="50"/>
        <v>9</v>
      </c>
      <c r="Z245">
        <f t="shared" si="48"/>
        <v>4</v>
      </c>
      <c r="AB245">
        <f t="shared" si="49"/>
        <v>1</v>
      </c>
      <c r="AC245">
        <f t="shared" si="49"/>
        <v>1</v>
      </c>
      <c r="AD245">
        <f t="shared" si="49"/>
        <v>1</v>
      </c>
    </row>
    <row r="246" spans="14:30">
      <c r="N246" t="str">
        <f t="shared" ca="1" si="41"/>
        <v/>
      </c>
      <c r="O246" t="str">
        <f t="shared" ca="1" si="42"/>
        <v/>
      </c>
      <c r="P246">
        <f t="shared" si="43"/>
        <v>7</v>
      </c>
      <c r="Q246">
        <f t="shared" si="46"/>
        <v>0</v>
      </c>
      <c r="R246" t="s">
        <v>4615</v>
      </c>
      <c r="S246">
        <f t="shared" si="44"/>
        <v>295</v>
      </c>
      <c r="T246" s="25" t="s">
        <v>4616</v>
      </c>
      <c r="U246">
        <f t="shared" si="47"/>
        <v>0</v>
      </c>
      <c r="V246" t="e">
        <f t="shared" ca="1" si="45"/>
        <v>#NUM!</v>
      </c>
      <c r="X246">
        <f t="shared" si="51"/>
        <v>2</v>
      </c>
      <c r="Y246">
        <f t="shared" si="50"/>
        <v>9</v>
      </c>
      <c r="Z246">
        <f t="shared" si="48"/>
        <v>5</v>
      </c>
      <c r="AB246">
        <f t="shared" si="49"/>
        <v>1</v>
      </c>
      <c r="AC246">
        <f t="shared" si="49"/>
        <v>1</v>
      </c>
      <c r="AD246">
        <f t="shared" si="49"/>
        <v>1</v>
      </c>
    </row>
    <row r="247" spans="14:30">
      <c r="N247" t="str">
        <f t="shared" ca="1" si="41"/>
        <v/>
      </c>
      <c r="O247" t="str">
        <f t="shared" ca="1" si="42"/>
        <v/>
      </c>
      <c r="P247">
        <f t="shared" si="43"/>
        <v>7</v>
      </c>
      <c r="Q247">
        <f t="shared" si="46"/>
        <v>0</v>
      </c>
      <c r="R247" t="s">
        <v>4615</v>
      </c>
      <c r="S247">
        <f t="shared" si="44"/>
        <v>296</v>
      </c>
      <c r="T247" s="25" t="s">
        <v>4616</v>
      </c>
      <c r="U247">
        <f t="shared" si="47"/>
        <v>0</v>
      </c>
      <c r="V247" t="e">
        <f t="shared" ca="1" si="45"/>
        <v>#NUM!</v>
      </c>
      <c r="X247">
        <f t="shared" si="51"/>
        <v>2</v>
      </c>
      <c r="Y247">
        <f t="shared" si="50"/>
        <v>9</v>
      </c>
      <c r="Z247">
        <f t="shared" si="48"/>
        <v>6</v>
      </c>
      <c r="AB247">
        <f t="shared" si="49"/>
        <v>1</v>
      </c>
      <c r="AC247">
        <f t="shared" si="49"/>
        <v>1</v>
      </c>
      <c r="AD247">
        <f t="shared" si="49"/>
        <v>1</v>
      </c>
    </row>
    <row r="248" spans="14:30">
      <c r="N248" t="str">
        <f t="shared" ca="1" si="41"/>
        <v/>
      </c>
      <c r="O248" t="str">
        <f t="shared" ca="1" si="42"/>
        <v/>
      </c>
      <c r="P248">
        <f t="shared" si="43"/>
        <v>7</v>
      </c>
      <c r="Q248">
        <f t="shared" si="46"/>
        <v>0</v>
      </c>
      <c r="R248" t="s">
        <v>4615</v>
      </c>
      <c r="S248">
        <f t="shared" si="44"/>
        <v>297</v>
      </c>
      <c r="T248" s="25" t="s">
        <v>4616</v>
      </c>
      <c r="U248">
        <f t="shared" si="47"/>
        <v>0</v>
      </c>
      <c r="V248" t="e">
        <f t="shared" ca="1" si="45"/>
        <v>#NUM!</v>
      </c>
      <c r="X248">
        <f t="shared" si="51"/>
        <v>2</v>
      </c>
      <c r="Y248">
        <f t="shared" si="50"/>
        <v>9</v>
      </c>
      <c r="Z248">
        <f t="shared" si="48"/>
        <v>7</v>
      </c>
      <c r="AB248">
        <f t="shared" si="49"/>
        <v>1</v>
      </c>
      <c r="AC248">
        <f t="shared" si="49"/>
        <v>1</v>
      </c>
      <c r="AD248">
        <f t="shared" si="49"/>
        <v>1</v>
      </c>
    </row>
    <row r="249" spans="14:30">
      <c r="N249" t="str">
        <f t="shared" ca="1" si="41"/>
        <v/>
      </c>
      <c r="O249" t="str">
        <f t="shared" ca="1" si="42"/>
        <v/>
      </c>
      <c r="P249">
        <f t="shared" si="43"/>
        <v>7</v>
      </c>
      <c r="Q249">
        <f t="shared" si="46"/>
        <v>0</v>
      </c>
      <c r="R249" t="s">
        <v>4615</v>
      </c>
      <c r="S249">
        <f t="shared" si="44"/>
        <v>298</v>
      </c>
      <c r="T249" s="25" t="s">
        <v>4616</v>
      </c>
      <c r="U249">
        <f t="shared" si="47"/>
        <v>0</v>
      </c>
      <c r="V249" t="e">
        <f t="shared" ca="1" si="45"/>
        <v>#NUM!</v>
      </c>
      <c r="X249">
        <f t="shared" si="51"/>
        <v>2</v>
      </c>
      <c r="Y249">
        <f t="shared" si="50"/>
        <v>9</v>
      </c>
      <c r="Z249">
        <f t="shared" si="48"/>
        <v>8</v>
      </c>
      <c r="AB249">
        <f t="shared" si="49"/>
        <v>1</v>
      </c>
      <c r="AC249">
        <f t="shared" si="49"/>
        <v>1</v>
      </c>
      <c r="AD249">
        <f t="shared" si="49"/>
        <v>1</v>
      </c>
    </row>
    <row r="250" spans="14:30">
      <c r="N250" t="str">
        <f t="shared" ca="1" si="41"/>
        <v/>
      </c>
      <c r="O250" t="str">
        <f t="shared" ca="1" si="42"/>
        <v/>
      </c>
      <c r="P250">
        <f t="shared" si="43"/>
        <v>7</v>
      </c>
      <c r="Q250">
        <f t="shared" si="46"/>
        <v>0</v>
      </c>
      <c r="R250" t="s">
        <v>4615</v>
      </c>
      <c r="S250">
        <f t="shared" si="44"/>
        <v>299</v>
      </c>
      <c r="T250" s="25" t="s">
        <v>4616</v>
      </c>
      <c r="U250">
        <f t="shared" si="47"/>
        <v>0</v>
      </c>
      <c r="V250" t="e">
        <f t="shared" ca="1" si="45"/>
        <v>#NUM!</v>
      </c>
      <c r="X250">
        <f t="shared" si="51"/>
        <v>2</v>
      </c>
      <c r="Y250">
        <f t="shared" si="50"/>
        <v>9</v>
      </c>
      <c r="Z250">
        <f t="shared" si="48"/>
        <v>9</v>
      </c>
      <c r="AB250">
        <f t="shared" si="49"/>
        <v>1</v>
      </c>
      <c r="AC250">
        <f t="shared" si="49"/>
        <v>1</v>
      </c>
      <c r="AD250">
        <f t="shared" si="49"/>
        <v>1</v>
      </c>
    </row>
    <row r="251" spans="14:30">
      <c r="N251" t="str">
        <f t="shared" ca="1" si="41"/>
        <v/>
      </c>
      <c r="O251" t="str">
        <f t="shared" ca="1" si="42"/>
        <v/>
      </c>
      <c r="P251">
        <f t="shared" si="43"/>
        <v>4</v>
      </c>
      <c r="Q251">
        <f t="shared" si="46"/>
        <v>0</v>
      </c>
      <c r="R251" t="s">
        <v>4615</v>
      </c>
      <c r="S251">
        <f t="shared" si="44"/>
        <v>300</v>
      </c>
      <c r="T251" s="25" t="s">
        <v>4616</v>
      </c>
      <c r="U251">
        <f t="shared" si="47"/>
        <v>0</v>
      </c>
      <c r="V251" t="e">
        <f t="shared" ca="1" si="45"/>
        <v>#NUM!</v>
      </c>
      <c r="X251">
        <f t="shared" si="51"/>
        <v>3</v>
      </c>
      <c r="Y251">
        <f t="shared" si="50"/>
        <v>0</v>
      </c>
      <c r="Z251">
        <f t="shared" si="48"/>
        <v>0</v>
      </c>
      <c r="AB251">
        <f t="shared" si="49"/>
        <v>1</v>
      </c>
      <c r="AC251">
        <f t="shared" si="49"/>
        <v>0</v>
      </c>
      <c r="AD251">
        <f t="shared" si="49"/>
        <v>0</v>
      </c>
    </row>
    <row r="252" spans="14:30">
      <c r="N252" t="str">
        <f t="shared" ca="1" si="41"/>
        <v/>
      </c>
      <c r="O252" t="str">
        <f t="shared" ca="1" si="42"/>
        <v/>
      </c>
      <c r="P252">
        <f t="shared" si="43"/>
        <v>5</v>
      </c>
      <c r="Q252">
        <f t="shared" si="46"/>
        <v>0</v>
      </c>
      <c r="R252" t="s">
        <v>4615</v>
      </c>
      <c r="S252">
        <f t="shared" si="44"/>
        <v>301</v>
      </c>
      <c r="T252" s="25" t="s">
        <v>4616</v>
      </c>
      <c r="U252">
        <f t="shared" si="47"/>
        <v>0</v>
      </c>
      <c r="V252" t="e">
        <f t="shared" ca="1" si="45"/>
        <v>#NUM!</v>
      </c>
      <c r="X252">
        <f t="shared" si="51"/>
        <v>3</v>
      </c>
      <c r="Y252">
        <f t="shared" si="50"/>
        <v>0</v>
      </c>
      <c r="Z252">
        <f t="shared" si="48"/>
        <v>1</v>
      </c>
      <c r="AB252">
        <f t="shared" si="49"/>
        <v>1</v>
      </c>
      <c r="AC252">
        <f t="shared" si="49"/>
        <v>0</v>
      </c>
      <c r="AD252">
        <f t="shared" si="49"/>
        <v>1</v>
      </c>
    </row>
    <row r="253" spans="14:30">
      <c r="N253" t="str">
        <f t="shared" ca="1" si="41"/>
        <v/>
      </c>
      <c r="O253" t="str">
        <f t="shared" ca="1" si="42"/>
        <v/>
      </c>
      <c r="P253">
        <f t="shared" si="43"/>
        <v>5</v>
      </c>
      <c r="Q253">
        <f t="shared" si="46"/>
        <v>0</v>
      </c>
      <c r="R253" t="s">
        <v>4615</v>
      </c>
      <c r="S253">
        <f t="shared" si="44"/>
        <v>302</v>
      </c>
      <c r="T253" s="25" t="s">
        <v>4616</v>
      </c>
      <c r="U253">
        <f t="shared" si="47"/>
        <v>0</v>
      </c>
      <c r="V253" t="e">
        <f t="shared" ca="1" si="45"/>
        <v>#NUM!</v>
      </c>
      <c r="X253">
        <f t="shared" si="51"/>
        <v>3</v>
      </c>
      <c r="Y253">
        <f t="shared" si="50"/>
        <v>0</v>
      </c>
      <c r="Z253">
        <f t="shared" si="48"/>
        <v>2</v>
      </c>
      <c r="AB253">
        <f t="shared" si="49"/>
        <v>1</v>
      </c>
      <c r="AC253">
        <f t="shared" si="49"/>
        <v>0</v>
      </c>
      <c r="AD253">
        <f t="shared" si="49"/>
        <v>1</v>
      </c>
    </row>
    <row r="254" spans="14:30">
      <c r="N254" t="str">
        <f t="shared" ca="1" si="41"/>
        <v/>
      </c>
      <c r="O254" t="str">
        <f t="shared" ca="1" si="42"/>
        <v/>
      </c>
      <c r="P254">
        <f t="shared" si="43"/>
        <v>5</v>
      </c>
      <c r="Q254">
        <f t="shared" si="46"/>
        <v>0</v>
      </c>
      <c r="R254" t="s">
        <v>4615</v>
      </c>
      <c r="S254">
        <f t="shared" si="44"/>
        <v>303</v>
      </c>
      <c r="T254" s="25" t="s">
        <v>4616</v>
      </c>
      <c r="U254">
        <f t="shared" si="47"/>
        <v>0</v>
      </c>
      <c r="V254" t="e">
        <f t="shared" ca="1" si="45"/>
        <v>#NUM!</v>
      </c>
      <c r="X254">
        <f t="shared" si="51"/>
        <v>3</v>
      </c>
      <c r="Y254">
        <f t="shared" si="50"/>
        <v>0</v>
      </c>
      <c r="Z254">
        <f t="shared" si="48"/>
        <v>3</v>
      </c>
      <c r="AB254">
        <f t="shared" si="49"/>
        <v>1</v>
      </c>
      <c r="AC254">
        <f t="shared" si="49"/>
        <v>0</v>
      </c>
      <c r="AD254">
        <f t="shared" si="49"/>
        <v>1</v>
      </c>
    </row>
    <row r="255" spans="14:30">
      <c r="N255" t="str">
        <f t="shared" ca="1" si="41"/>
        <v/>
      </c>
      <c r="O255" t="str">
        <f t="shared" ca="1" si="42"/>
        <v/>
      </c>
      <c r="P255">
        <f t="shared" si="43"/>
        <v>5</v>
      </c>
      <c r="Q255">
        <f t="shared" si="46"/>
        <v>0</v>
      </c>
      <c r="R255" t="s">
        <v>4615</v>
      </c>
      <c r="S255">
        <f t="shared" si="44"/>
        <v>304</v>
      </c>
      <c r="T255" s="25" t="s">
        <v>4616</v>
      </c>
      <c r="U255">
        <f t="shared" si="47"/>
        <v>0</v>
      </c>
      <c r="V255" t="e">
        <f t="shared" ca="1" si="45"/>
        <v>#NUM!</v>
      </c>
      <c r="X255">
        <f t="shared" si="51"/>
        <v>3</v>
      </c>
      <c r="Y255">
        <f t="shared" si="50"/>
        <v>0</v>
      </c>
      <c r="Z255">
        <f t="shared" si="48"/>
        <v>4</v>
      </c>
      <c r="AB255">
        <f t="shared" si="49"/>
        <v>1</v>
      </c>
      <c r="AC255">
        <f t="shared" si="49"/>
        <v>0</v>
      </c>
      <c r="AD255">
        <f t="shared" si="49"/>
        <v>1</v>
      </c>
    </row>
    <row r="256" spans="14:30">
      <c r="N256" t="str">
        <f t="shared" ca="1" si="41"/>
        <v/>
      </c>
      <c r="O256" t="str">
        <f t="shared" ca="1" si="42"/>
        <v/>
      </c>
      <c r="P256">
        <f t="shared" si="43"/>
        <v>5</v>
      </c>
      <c r="Q256">
        <f t="shared" si="46"/>
        <v>0</v>
      </c>
      <c r="R256" t="s">
        <v>4615</v>
      </c>
      <c r="S256">
        <f t="shared" si="44"/>
        <v>305</v>
      </c>
      <c r="T256" s="25" t="s">
        <v>4616</v>
      </c>
      <c r="U256">
        <f t="shared" si="47"/>
        <v>0</v>
      </c>
      <c r="V256" t="e">
        <f t="shared" ca="1" si="45"/>
        <v>#NUM!</v>
      </c>
      <c r="X256">
        <f t="shared" si="51"/>
        <v>3</v>
      </c>
      <c r="Y256">
        <f t="shared" si="50"/>
        <v>0</v>
      </c>
      <c r="Z256">
        <f t="shared" si="48"/>
        <v>5</v>
      </c>
      <c r="AB256">
        <f t="shared" si="49"/>
        <v>1</v>
      </c>
      <c r="AC256">
        <f t="shared" si="49"/>
        <v>0</v>
      </c>
      <c r="AD256">
        <f t="shared" si="49"/>
        <v>1</v>
      </c>
    </row>
    <row r="257" spans="14:30">
      <c r="N257" t="str">
        <f t="shared" ca="1" si="41"/>
        <v/>
      </c>
      <c r="O257" t="str">
        <f t="shared" ca="1" si="42"/>
        <v/>
      </c>
      <c r="P257">
        <f t="shared" si="43"/>
        <v>5</v>
      </c>
      <c r="Q257">
        <f t="shared" si="46"/>
        <v>0</v>
      </c>
      <c r="R257" t="s">
        <v>4615</v>
      </c>
      <c r="S257">
        <f t="shared" si="44"/>
        <v>306</v>
      </c>
      <c r="T257" s="25" t="s">
        <v>4616</v>
      </c>
      <c r="U257">
        <f t="shared" si="47"/>
        <v>0</v>
      </c>
      <c r="V257" t="e">
        <f t="shared" ca="1" si="45"/>
        <v>#NUM!</v>
      </c>
      <c r="X257">
        <f t="shared" si="51"/>
        <v>3</v>
      </c>
      <c r="Y257">
        <f t="shared" si="50"/>
        <v>0</v>
      </c>
      <c r="Z257">
        <f t="shared" si="48"/>
        <v>6</v>
      </c>
      <c r="AB257">
        <f t="shared" si="49"/>
        <v>1</v>
      </c>
      <c r="AC257">
        <f t="shared" si="49"/>
        <v>0</v>
      </c>
      <c r="AD257">
        <f t="shared" si="49"/>
        <v>1</v>
      </c>
    </row>
    <row r="258" spans="14:30">
      <c r="N258" t="str">
        <f t="shared" ref="N258:N321" ca="1" si="52">IF(O258&lt;&gt;"",RANK(O258,O:O),"")</f>
        <v/>
      </c>
      <c r="O258" t="str">
        <f t="shared" ref="O258:O321" ca="1" si="53">IF(P258=$B$2,IF(U258+V258&lt;1000,RAND(),""),"")</f>
        <v/>
      </c>
      <c r="P258">
        <f t="shared" ref="P258:P321" si="54">IF(U258&lt;1000,AB258*4+AC258*2+AD258,0)</f>
        <v>5</v>
      </c>
      <c r="Q258">
        <f t="shared" si="46"/>
        <v>0</v>
      </c>
      <c r="R258" t="s">
        <v>4615</v>
      </c>
      <c r="S258">
        <f t="shared" ref="S258:S321" si="55">X258*100+Y258*10+Z258</f>
        <v>307</v>
      </c>
      <c r="T258" s="25" t="s">
        <v>4616</v>
      </c>
      <c r="U258">
        <f t="shared" si="47"/>
        <v>0</v>
      </c>
      <c r="V258" t="e">
        <f t="shared" ref="V258:V321" ca="1" si="56">RANDBETWEEN(0,$A$1-1)</f>
        <v>#NUM!</v>
      </c>
      <c r="X258">
        <f t="shared" si="51"/>
        <v>3</v>
      </c>
      <c r="Y258">
        <f t="shared" si="50"/>
        <v>0</v>
      </c>
      <c r="Z258">
        <f t="shared" si="48"/>
        <v>7</v>
      </c>
      <c r="AB258">
        <f t="shared" si="49"/>
        <v>1</v>
      </c>
      <c r="AC258">
        <f t="shared" si="49"/>
        <v>0</v>
      </c>
      <c r="AD258">
        <f t="shared" si="49"/>
        <v>1</v>
      </c>
    </row>
    <row r="259" spans="14:30">
      <c r="N259" t="str">
        <f t="shared" ca="1" si="52"/>
        <v/>
      </c>
      <c r="O259" t="str">
        <f t="shared" ca="1" si="53"/>
        <v/>
      </c>
      <c r="P259">
        <f t="shared" si="54"/>
        <v>5</v>
      </c>
      <c r="Q259">
        <f t="shared" ref="Q259:Q322" si="57">$A$1</f>
        <v>0</v>
      </c>
      <c r="R259" t="s">
        <v>4615</v>
      </c>
      <c r="S259">
        <f t="shared" si="55"/>
        <v>308</v>
      </c>
      <c r="T259" s="25" t="s">
        <v>4616</v>
      </c>
      <c r="U259">
        <f t="shared" ref="U259:U322" si="58">Q259*S259</f>
        <v>0</v>
      </c>
      <c r="V259" t="e">
        <f t="shared" ca="1" si="56"/>
        <v>#NUM!</v>
      </c>
      <c r="X259">
        <f t="shared" si="51"/>
        <v>3</v>
      </c>
      <c r="Y259">
        <f t="shared" si="50"/>
        <v>0</v>
      </c>
      <c r="Z259">
        <f t="shared" ref="Z259:Z322" si="59">IF(MOD(Z258+1,10)=0,0,Z258+1)</f>
        <v>8</v>
      </c>
      <c r="AB259">
        <f t="shared" si="49"/>
        <v>1</v>
      </c>
      <c r="AC259">
        <f t="shared" si="49"/>
        <v>0</v>
      </c>
      <c r="AD259">
        <f t="shared" si="49"/>
        <v>1</v>
      </c>
    </row>
    <row r="260" spans="14:30">
      <c r="N260" t="str">
        <f t="shared" ca="1" si="52"/>
        <v/>
      </c>
      <c r="O260" t="str">
        <f t="shared" ca="1" si="53"/>
        <v/>
      </c>
      <c r="P260">
        <f t="shared" si="54"/>
        <v>5</v>
      </c>
      <c r="Q260">
        <f t="shared" si="57"/>
        <v>0</v>
      </c>
      <c r="R260" t="s">
        <v>4615</v>
      </c>
      <c r="S260">
        <f t="shared" si="55"/>
        <v>309</v>
      </c>
      <c r="T260" s="25" t="s">
        <v>4616</v>
      </c>
      <c r="U260">
        <f t="shared" si="58"/>
        <v>0</v>
      </c>
      <c r="V260" t="e">
        <f t="shared" ca="1" si="56"/>
        <v>#NUM!</v>
      </c>
      <c r="X260">
        <f t="shared" si="51"/>
        <v>3</v>
      </c>
      <c r="Y260">
        <f t="shared" si="50"/>
        <v>0</v>
      </c>
      <c r="Z260">
        <f t="shared" si="59"/>
        <v>9</v>
      </c>
      <c r="AB260">
        <f t="shared" si="49"/>
        <v>1</v>
      </c>
      <c r="AC260">
        <f t="shared" si="49"/>
        <v>0</v>
      </c>
      <c r="AD260">
        <f t="shared" si="49"/>
        <v>1</v>
      </c>
    </row>
    <row r="261" spans="14:30">
      <c r="N261" t="str">
        <f t="shared" ca="1" si="52"/>
        <v/>
      </c>
      <c r="O261" t="str">
        <f t="shared" ca="1" si="53"/>
        <v/>
      </c>
      <c r="P261">
        <f t="shared" si="54"/>
        <v>6</v>
      </c>
      <c r="Q261">
        <f t="shared" si="57"/>
        <v>0</v>
      </c>
      <c r="R261" t="s">
        <v>4615</v>
      </c>
      <c r="S261">
        <f t="shared" si="55"/>
        <v>310</v>
      </c>
      <c r="T261" s="25" t="s">
        <v>4616</v>
      </c>
      <c r="U261">
        <f t="shared" si="58"/>
        <v>0</v>
      </c>
      <c r="V261" t="e">
        <f t="shared" ca="1" si="56"/>
        <v>#NUM!</v>
      </c>
      <c r="X261">
        <f t="shared" si="51"/>
        <v>3</v>
      </c>
      <c r="Y261">
        <f t="shared" si="50"/>
        <v>1</v>
      </c>
      <c r="Z261">
        <f t="shared" si="59"/>
        <v>0</v>
      </c>
      <c r="AB261">
        <f t="shared" si="49"/>
        <v>1</v>
      </c>
      <c r="AC261">
        <f t="shared" si="49"/>
        <v>1</v>
      </c>
      <c r="AD261">
        <f t="shared" si="49"/>
        <v>0</v>
      </c>
    </row>
    <row r="262" spans="14:30">
      <c r="N262" t="str">
        <f t="shared" ca="1" si="52"/>
        <v/>
      </c>
      <c r="O262" t="str">
        <f t="shared" ca="1" si="53"/>
        <v/>
      </c>
      <c r="P262">
        <f t="shared" si="54"/>
        <v>7</v>
      </c>
      <c r="Q262">
        <f t="shared" si="57"/>
        <v>0</v>
      </c>
      <c r="R262" t="s">
        <v>4615</v>
      </c>
      <c r="S262">
        <f t="shared" si="55"/>
        <v>311</v>
      </c>
      <c r="T262" s="25" t="s">
        <v>4616</v>
      </c>
      <c r="U262">
        <f t="shared" si="58"/>
        <v>0</v>
      </c>
      <c r="V262" t="e">
        <f t="shared" ca="1" si="56"/>
        <v>#NUM!</v>
      </c>
      <c r="X262">
        <f t="shared" si="51"/>
        <v>3</v>
      </c>
      <c r="Y262">
        <f t="shared" si="50"/>
        <v>1</v>
      </c>
      <c r="Z262">
        <f t="shared" si="59"/>
        <v>1</v>
      </c>
      <c r="AB262">
        <f t="shared" si="49"/>
        <v>1</v>
      </c>
      <c r="AC262">
        <f t="shared" si="49"/>
        <v>1</v>
      </c>
      <c r="AD262">
        <f t="shared" si="49"/>
        <v>1</v>
      </c>
    </row>
    <row r="263" spans="14:30">
      <c r="N263" t="str">
        <f t="shared" ca="1" si="52"/>
        <v/>
      </c>
      <c r="O263" t="str">
        <f t="shared" ca="1" si="53"/>
        <v/>
      </c>
      <c r="P263">
        <f t="shared" si="54"/>
        <v>7</v>
      </c>
      <c r="Q263">
        <f t="shared" si="57"/>
        <v>0</v>
      </c>
      <c r="R263" t="s">
        <v>4615</v>
      </c>
      <c r="S263">
        <f t="shared" si="55"/>
        <v>312</v>
      </c>
      <c r="T263" s="25" t="s">
        <v>4616</v>
      </c>
      <c r="U263">
        <f t="shared" si="58"/>
        <v>0</v>
      </c>
      <c r="V263" t="e">
        <f t="shared" ca="1" si="56"/>
        <v>#NUM!</v>
      </c>
      <c r="X263">
        <f t="shared" si="51"/>
        <v>3</v>
      </c>
      <c r="Y263">
        <f t="shared" si="50"/>
        <v>1</v>
      </c>
      <c r="Z263">
        <f t="shared" si="59"/>
        <v>2</v>
      </c>
      <c r="AB263">
        <f t="shared" si="49"/>
        <v>1</v>
      </c>
      <c r="AC263">
        <f t="shared" si="49"/>
        <v>1</v>
      </c>
      <c r="AD263">
        <f t="shared" si="49"/>
        <v>1</v>
      </c>
    </row>
    <row r="264" spans="14:30">
      <c r="N264" t="str">
        <f t="shared" ca="1" si="52"/>
        <v/>
      </c>
      <c r="O264" t="str">
        <f t="shared" ca="1" si="53"/>
        <v/>
      </c>
      <c r="P264">
        <f t="shared" si="54"/>
        <v>7</v>
      </c>
      <c r="Q264">
        <f t="shared" si="57"/>
        <v>0</v>
      </c>
      <c r="R264" t="s">
        <v>4615</v>
      </c>
      <c r="S264">
        <f t="shared" si="55"/>
        <v>313</v>
      </c>
      <c r="T264" s="25" t="s">
        <v>4616</v>
      </c>
      <c r="U264">
        <f t="shared" si="58"/>
        <v>0</v>
      </c>
      <c r="V264" t="e">
        <f t="shared" ca="1" si="56"/>
        <v>#NUM!</v>
      </c>
      <c r="X264">
        <f t="shared" si="51"/>
        <v>3</v>
      </c>
      <c r="Y264">
        <f t="shared" si="50"/>
        <v>1</v>
      </c>
      <c r="Z264">
        <f t="shared" si="59"/>
        <v>3</v>
      </c>
      <c r="AB264">
        <f t="shared" si="49"/>
        <v>1</v>
      </c>
      <c r="AC264">
        <f t="shared" si="49"/>
        <v>1</v>
      </c>
      <c r="AD264">
        <f t="shared" si="49"/>
        <v>1</v>
      </c>
    </row>
    <row r="265" spans="14:30">
      <c r="N265" t="str">
        <f t="shared" ca="1" si="52"/>
        <v/>
      </c>
      <c r="O265" t="str">
        <f t="shared" ca="1" si="53"/>
        <v/>
      </c>
      <c r="P265">
        <f t="shared" si="54"/>
        <v>7</v>
      </c>
      <c r="Q265">
        <f t="shared" si="57"/>
        <v>0</v>
      </c>
      <c r="R265" t="s">
        <v>4615</v>
      </c>
      <c r="S265">
        <f t="shared" si="55"/>
        <v>314</v>
      </c>
      <c r="T265" s="25" t="s">
        <v>4616</v>
      </c>
      <c r="U265">
        <f t="shared" si="58"/>
        <v>0</v>
      </c>
      <c r="V265" t="e">
        <f t="shared" ca="1" si="56"/>
        <v>#NUM!</v>
      </c>
      <c r="X265">
        <f t="shared" si="51"/>
        <v>3</v>
      </c>
      <c r="Y265">
        <f t="shared" si="50"/>
        <v>1</v>
      </c>
      <c r="Z265">
        <f t="shared" si="59"/>
        <v>4</v>
      </c>
      <c r="AB265">
        <f t="shared" si="49"/>
        <v>1</v>
      </c>
      <c r="AC265">
        <f t="shared" si="49"/>
        <v>1</v>
      </c>
      <c r="AD265">
        <f t="shared" si="49"/>
        <v>1</v>
      </c>
    </row>
    <row r="266" spans="14:30">
      <c r="N266" t="str">
        <f t="shared" ca="1" si="52"/>
        <v/>
      </c>
      <c r="O266" t="str">
        <f t="shared" ca="1" si="53"/>
        <v/>
      </c>
      <c r="P266">
        <f t="shared" si="54"/>
        <v>7</v>
      </c>
      <c r="Q266">
        <f t="shared" si="57"/>
        <v>0</v>
      </c>
      <c r="R266" t="s">
        <v>4615</v>
      </c>
      <c r="S266">
        <f t="shared" si="55"/>
        <v>315</v>
      </c>
      <c r="T266" s="25" t="s">
        <v>4616</v>
      </c>
      <c r="U266">
        <f t="shared" si="58"/>
        <v>0</v>
      </c>
      <c r="V266" t="e">
        <f t="shared" ca="1" si="56"/>
        <v>#NUM!</v>
      </c>
      <c r="X266">
        <f t="shared" si="51"/>
        <v>3</v>
      </c>
      <c r="Y266">
        <f t="shared" si="50"/>
        <v>1</v>
      </c>
      <c r="Z266">
        <f t="shared" si="59"/>
        <v>5</v>
      </c>
      <c r="AB266">
        <f t="shared" si="49"/>
        <v>1</v>
      </c>
      <c r="AC266">
        <f t="shared" si="49"/>
        <v>1</v>
      </c>
      <c r="AD266">
        <f t="shared" si="49"/>
        <v>1</v>
      </c>
    </row>
    <row r="267" spans="14:30">
      <c r="N267" t="str">
        <f t="shared" ca="1" si="52"/>
        <v/>
      </c>
      <c r="O267" t="str">
        <f t="shared" ca="1" si="53"/>
        <v/>
      </c>
      <c r="P267">
        <f t="shared" si="54"/>
        <v>7</v>
      </c>
      <c r="Q267">
        <f t="shared" si="57"/>
        <v>0</v>
      </c>
      <c r="R267" t="s">
        <v>4615</v>
      </c>
      <c r="S267">
        <f t="shared" si="55"/>
        <v>316</v>
      </c>
      <c r="T267" s="25" t="s">
        <v>4616</v>
      </c>
      <c r="U267">
        <f t="shared" si="58"/>
        <v>0</v>
      </c>
      <c r="V267" t="e">
        <f t="shared" ca="1" si="56"/>
        <v>#NUM!</v>
      </c>
      <c r="X267">
        <f t="shared" si="51"/>
        <v>3</v>
      </c>
      <c r="Y267">
        <f t="shared" si="50"/>
        <v>1</v>
      </c>
      <c r="Z267">
        <f t="shared" si="59"/>
        <v>6</v>
      </c>
      <c r="AB267">
        <f t="shared" si="49"/>
        <v>1</v>
      </c>
      <c r="AC267">
        <f t="shared" si="49"/>
        <v>1</v>
      </c>
      <c r="AD267">
        <f t="shared" si="49"/>
        <v>1</v>
      </c>
    </row>
    <row r="268" spans="14:30">
      <c r="N268" t="str">
        <f t="shared" ca="1" si="52"/>
        <v/>
      </c>
      <c r="O268" t="str">
        <f t="shared" ca="1" si="53"/>
        <v/>
      </c>
      <c r="P268">
        <f t="shared" si="54"/>
        <v>7</v>
      </c>
      <c r="Q268">
        <f t="shared" si="57"/>
        <v>0</v>
      </c>
      <c r="R268" t="s">
        <v>4615</v>
      </c>
      <c r="S268">
        <f t="shared" si="55"/>
        <v>317</v>
      </c>
      <c r="T268" s="25" t="s">
        <v>4616</v>
      </c>
      <c r="U268">
        <f t="shared" si="58"/>
        <v>0</v>
      </c>
      <c r="V268" t="e">
        <f t="shared" ca="1" si="56"/>
        <v>#NUM!</v>
      </c>
      <c r="X268">
        <f t="shared" si="51"/>
        <v>3</v>
      </c>
      <c r="Y268">
        <f t="shared" si="50"/>
        <v>1</v>
      </c>
      <c r="Z268">
        <f t="shared" si="59"/>
        <v>7</v>
      </c>
      <c r="AB268">
        <f t="shared" si="49"/>
        <v>1</v>
      </c>
      <c r="AC268">
        <f t="shared" si="49"/>
        <v>1</v>
      </c>
      <c r="AD268">
        <f t="shared" si="49"/>
        <v>1</v>
      </c>
    </row>
    <row r="269" spans="14:30">
      <c r="N269" t="str">
        <f t="shared" ca="1" si="52"/>
        <v/>
      </c>
      <c r="O269" t="str">
        <f t="shared" ca="1" si="53"/>
        <v/>
      </c>
      <c r="P269">
        <f t="shared" si="54"/>
        <v>7</v>
      </c>
      <c r="Q269">
        <f t="shared" si="57"/>
        <v>0</v>
      </c>
      <c r="R269" t="s">
        <v>4615</v>
      </c>
      <c r="S269">
        <f t="shared" si="55"/>
        <v>318</v>
      </c>
      <c r="T269" s="25" t="s">
        <v>4616</v>
      </c>
      <c r="U269">
        <f t="shared" si="58"/>
        <v>0</v>
      </c>
      <c r="V269" t="e">
        <f t="shared" ca="1" si="56"/>
        <v>#NUM!</v>
      </c>
      <c r="X269">
        <f t="shared" si="51"/>
        <v>3</v>
      </c>
      <c r="Y269">
        <f t="shared" si="50"/>
        <v>1</v>
      </c>
      <c r="Z269">
        <f t="shared" si="59"/>
        <v>8</v>
      </c>
      <c r="AB269">
        <f t="shared" si="49"/>
        <v>1</v>
      </c>
      <c r="AC269">
        <f t="shared" si="49"/>
        <v>1</v>
      </c>
      <c r="AD269">
        <f t="shared" si="49"/>
        <v>1</v>
      </c>
    </row>
    <row r="270" spans="14:30">
      <c r="N270" t="str">
        <f t="shared" ca="1" si="52"/>
        <v/>
      </c>
      <c r="O270" t="str">
        <f t="shared" ca="1" si="53"/>
        <v/>
      </c>
      <c r="P270">
        <f t="shared" si="54"/>
        <v>7</v>
      </c>
      <c r="Q270">
        <f t="shared" si="57"/>
        <v>0</v>
      </c>
      <c r="R270" t="s">
        <v>4615</v>
      </c>
      <c r="S270">
        <f t="shared" si="55"/>
        <v>319</v>
      </c>
      <c r="T270" s="25" t="s">
        <v>4616</v>
      </c>
      <c r="U270">
        <f t="shared" si="58"/>
        <v>0</v>
      </c>
      <c r="V270" t="e">
        <f t="shared" ca="1" si="56"/>
        <v>#NUM!</v>
      </c>
      <c r="X270">
        <f t="shared" si="51"/>
        <v>3</v>
      </c>
      <c r="Y270">
        <f t="shared" si="50"/>
        <v>1</v>
      </c>
      <c r="Z270">
        <f t="shared" si="59"/>
        <v>9</v>
      </c>
      <c r="AB270">
        <f t="shared" si="49"/>
        <v>1</v>
      </c>
      <c r="AC270">
        <f t="shared" si="49"/>
        <v>1</v>
      </c>
      <c r="AD270">
        <f t="shared" si="49"/>
        <v>1</v>
      </c>
    </row>
    <row r="271" spans="14:30">
      <c r="N271" t="str">
        <f t="shared" ca="1" si="52"/>
        <v/>
      </c>
      <c r="O271" t="str">
        <f t="shared" ca="1" si="53"/>
        <v/>
      </c>
      <c r="P271">
        <f t="shared" si="54"/>
        <v>6</v>
      </c>
      <c r="Q271">
        <f t="shared" si="57"/>
        <v>0</v>
      </c>
      <c r="R271" t="s">
        <v>4615</v>
      </c>
      <c r="S271">
        <f t="shared" si="55"/>
        <v>320</v>
      </c>
      <c r="T271" s="25" t="s">
        <v>4616</v>
      </c>
      <c r="U271">
        <f t="shared" si="58"/>
        <v>0</v>
      </c>
      <c r="V271" t="e">
        <f t="shared" ca="1" si="56"/>
        <v>#NUM!</v>
      </c>
      <c r="X271">
        <f t="shared" si="51"/>
        <v>3</v>
      </c>
      <c r="Y271">
        <f t="shared" si="50"/>
        <v>2</v>
      </c>
      <c r="Z271">
        <f t="shared" si="59"/>
        <v>0</v>
      </c>
      <c r="AB271">
        <f t="shared" si="49"/>
        <v>1</v>
      </c>
      <c r="AC271">
        <f t="shared" si="49"/>
        <v>1</v>
      </c>
      <c r="AD271">
        <f t="shared" si="49"/>
        <v>0</v>
      </c>
    </row>
    <row r="272" spans="14:30">
      <c r="N272" t="str">
        <f t="shared" ca="1" si="52"/>
        <v/>
      </c>
      <c r="O272" t="str">
        <f t="shared" ca="1" si="53"/>
        <v/>
      </c>
      <c r="P272">
        <f t="shared" si="54"/>
        <v>7</v>
      </c>
      <c r="Q272">
        <f t="shared" si="57"/>
        <v>0</v>
      </c>
      <c r="R272" t="s">
        <v>4615</v>
      </c>
      <c r="S272">
        <f t="shared" si="55"/>
        <v>321</v>
      </c>
      <c r="T272" s="25" t="s">
        <v>4616</v>
      </c>
      <c r="U272">
        <f t="shared" si="58"/>
        <v>0</v>
      </c>
      <c r="V272" t="e">
        <f t="shared" ca="1" si="56"/>
        <v>#NUM!</v>
      </c>
      <c r="X272">
        <f t="shared" si="51"/>
        <v>3</v>
      </c>
      <c r="Y272">
        <f t="shared" si="50"/>
        <v>2</v>
      </c>
      <c r="Z272">
        <f t="shared" si="59"/>
        <v>1</v>
      </c>
      <c r="AB272">
        <f t="shared" si="49"/>
        <v>1</v>
      </c>
      <c r="AC272">
        <f t="shared" si="49"/>
        <v>1</v>
      </c>
      <c r="AD272">
        <f t="shared" si="49"/>
        <v>1</v>
      </c>
    </row>
    <row r="273" spans="14:30">
      <c r="N273" t="str">
        <f t="shared" ca="1" si="52"/>
        <v/>
      </c>
      <c r="O273" t="str">
        <f t="shared" ca="1" si="53"/>
        <v/>
      </c>
      <c r="P273">
        <f t="shared" si="54"/>
        <v>7</v>
      </c>
      <c r="Q273">
        <f t="shared" si="57"/>
        <v>0</v>
      </c>
      <c r="R273" t="s">
        <v>4615</v>
      </c>
      <c r="S273">
        <f t="shared" si="55"/>
        <v>322</v>
      </c>
      <c r="T273" s="25" t="s">
        <v>4616</v>
      </c>
      <c r="U273">
        <f t="shared" si="58"/>
        <v>0</v>
      </c>
      <c r="V273" t="e">
        <f t="shared" ca="1" si="56"/>
        <v>#NUM!</v>
      </c>
      <c r="X273">
        <f t="shared" si="51"/>
        <v>3</v>
      </c>
      <c r="Y273">
        <f t="shared" si="50"/>
        <v>2</v>
      </c>
      <c r="Z273">
        <f t="shared" si="59"/>
        <v>2</v>
      </c>
      <c r="AB273">
        <f t="shared" si="49"/>
        <v>1</v>
      </c>
      <c r="AC273">
        <f t="shared" si="49"/>
        <v>1</v>
      </c>
      <c r="AD273">
        <f t="shared" si="49"/>
        <v>1</v>
      </c>
    </row>
    <row r="274" spans="14:30">
      <c r="N274" t="str">
        <f t="shared" ca="1" si="52"/>
        <v/>
      </c>
      <c r="O274" t="str">
        <f t="shared" ca="1" si="53"/>
        <v/>
      </c>
      <c r="P274">
        <f t="shared" si="54"/>
        <v>7</v>
      </c>
      <c r="Q274">
        <f t="shared" si="57"/>
        <v>0</v>
      </c>
      <c r="R274" t="s">
        <v>4615</v>
      </c>
      <c r="S274">
        <f t="shared" si="55"/>
        <v>323</v>
      </c>
      <c r="T274" s="25" t="s">
        <v>4616</v>
      </c>
      <c r="U274">
        <f t="shared" si="58"/>
        <v>0</v>
      </c>
      <c r="V274" t="e">
        <f t="shared" ca="1" si="56"/>
        <v>#NUM!</v>
      </c>
      <c r="X274">
        <f t="shared" si="51"/>
        <v>3</v>
      </c>
      <c r="Y274">
        <f t="shared" si="50"/>
        <v>2</v>
      </c>
      <c r="Z274">
        <f t="shared" si="59"/>
        <v>3</v>
      </c>
      <c r="AB274">
        <f t="shared" si="49"/>
        <v>1</v>
      </c>
      <c r="AC274">
        <f t="shared" si="49"/>
        <v>1</v>
      </c>
      <c r="AD274">
        <f t="shared" si="49"/>
        <v>1</v>
      </c>
    </row>
    <row r="275" spans="14:30">
      <c r="N275" t="str">
        <f t="shared" ca="1" si="52"/>
        <v/>
      </c>
      <c r="O275" t="str">
        <f t="shared" ca="1" si="53"/>
        <v/>
      </c>
      <c r="P275">
        <f t="shared" si="54"/>
        <v>7</v>
      </c>
      <c r="Q275">
        <f t="shared" si="57"/>
        <v>0</v>
      </c>
      <c r="R275" t="s">
        <v>4615</v>
      </c>
      <c r="S275">
        <f t="shared" si="55"/>
        <v>324</v>
      </c>
      <c r="T275" s="25" t="s">
        <v>4616</v>
      </c>
      <c r="U275">
        <f t="shared" si="58"/>
        <v>0</v>
      </c>
      <c r="V275" t="e">
        <f t="shared" ca="1" si="56"/>
        <v>#NUM!</v>
      </c>
      <c r="X275">
        <f t="shared" si="51"/>
        <v>3</v>
      </c>
      <c r="Y275">
        <f t="shared" si="50"/>
        <v>2</v>
      </c>
      <c r="Z275">
        <f t="shared" si="59"/>
        <v>4</v>
      </c>
      <c r="AB275">
        <f t="shared" si="49"/>
        <v>1</v>
      </c>
      <c r="AC275">
        <f t="shared" si="49"/>
        <v>1</v>
      </c>
      <c r="AD275">
        <f t="shared" si="49"/>
        <v>1</v>
      </c>
    </row>
    <row r="276" spans="14:30">
      <c r="N276" t="str">
        <f t="shared" ca="1" si="52"/>
        <v/>
      </c>
      <c r="O276" t="str">
        <f t="shared" ca="1" si="53"/>
        <v/>
      </c>
      <c r="P276">
        <f t="shared" si="54"/>
        <v>7</v>
      </c>
      <c r="Q276">
        <f t="shared" si="57"/>
        <v>0</v>
      </c>
      <c r="R276" t="s">
        <v>4615</v>
      </c>
      <c r="S276">
        <f t="shared" si="55"/>
        <v>325</v>
      </c>
      <c r="T276" s="25" t="s">
        <v>4616</v>
      </c>
      <c r="U276">
        <f t="shared" si="58"/>
        <v>0</v>
      </c>
      <c r="V276" t="e">
        <f t="shared" ca="1" si="56"/>
        <v>#NUM!</v>
      </c>
      <c r="X276">
        <f t="shared" si="51"/>
        <v>3</v>
      </c>
      <c r="Y276">
        <f t="shared" si="50"/>
        <v>2</v>
      </c>
      <c r="Z276">
        <f t="shared" si="59"/>
        <v>5</v>
      </c>
      <c r="AB276">
        <f t="shared" si="49"/>
        <v>1</v>
      </c>
      <c r="AC276">
        <f t="shared" si="49"/>
        <v>1</v>
      </c>
      <c r="AD276">
        <f t="shared" si="49"/>
        <v>1</v>
      </c>
    </row>
    <row r="277" spans="14:30">
      <c r="N277" t="str">
        <f t="shared" ca="1" si="52"/>
        <v/>
      </c>
      <c r="O277" t="str">
        <f t="shared" ca="1" si="53"/>
        <v/>
      </c>
      <c r="P277">
        <f t="shared" si="54"/>
        <v>7</v>
      </c>
      <c r="Q277">
        <f t="shared" si="57"/>
        <v>0</v>
      </c>
      <c r="R277" t="s">
        <v>4615</v>
      </c>
      <c r="S277">
        <f t="shared" si="55"/>
        <v>326</v>
      </c>
      <c r="T277" s="25" t="s">
        <v>4616</v>
      </c>
      <c r="U277">
        <f t="shared" si="58"/>
        <v>0</v>
      </c>
      <c r="V277" t="e">
        <f t="shared" ca="1" si="56"/>
        <v>#NUM!</v>
      </c>
      <c r="X277">
        <f t="shared" si="51"/>
        <v>3</v>
      </c>
      <c r="Y277">
        <f t="shared" si="50"/>
        <v>2</v>
      </c>
      <c r="Z277">
        <f t="shared" si="59"/>
        <v>6</v>
      </c>
      <c r="AB277">
        <f t="shared" si="49"/>
        <v>1</v>
      </c>
      <c r="AC277">
        <f t="shared" si="49"/>
        <v>1</v>
      </c>
      <c r="AD277">
        <f t="shared" si="49"/>
        <v>1</v>
      </c>
    </row>
    <row r="278" spans="14:30">
      <c r="N278" t="str">
        <f t="shared" ca="1" si="52"/>
        <v/>
      </c>
      <c r="O278" t="str">
        <f t="shared" ca="1" si="53"/>
        <v/>
      </c>
      <c r="P278">
        <f t="shared" si="54"/>
        <v>7</v>
      </c>
      <c r="Q278">
        <f t="shared" si="57"/>
        <v>0</v>
      </c>
      <c r="R278" t="s">
        <v>4615</v>
      </c>
      <c r="S278">
        <f t="shared" si="55"/>
        <v>327</v>
      </c>
      <c r="T278" s="25" t="s">
        <v>4616</v>
      </c>
      <c r="U278">
        <f t="shared" si="58"/>
        <v>0</v>
      </c>
      <c r="V278" t="e">
        <f t="shared" ca="1" si="56"/>
        <v>#NUM!</v>
      </c>
      <c r="X278">
        <f t="shared" si="51"/>
        <v>3</v>
      </c>
      <c r="Y278">
        <f t="shared" si="50"/>
        <v>2</v>
      </c>
      <c r="Z278">
        <f t="shared" si="59"/>
        <v>7</v>
      </c>
      <c r="AB278">
        <f t="shared" si="49"/>
        <v>1</v>
      </c>
      <c r="AC278">
        <f t="shared" si="49"/>
        <v>1</v>
      </c>
      <c r="AD278">
        <f t="shared" si="49"/>
        <v>1</v>
      </c>
    </row>
    <row r="279" spans="14:30">
      <c r="N279" t="str">
        <f t="shared" ca="1" si="52"/>
        <v/>
      </c>
      <c r="O279" t="str">
        <f t="shared" ca="1" si="53"/>
        <v/>
      </c>
      <c r="P279">
        <f t="shared" si="54"/>
        <v>7</v>
      </c>
      <c r="Q279">
        <f t="shared" si="57"/>
        <v>0</v>
      </c>
      <c r="R279" t="s">
        <v>4615</v>
      </c>
      <c r="S279">
        <f t="shared" si="55"/>
        <v>328</v>
      </c>
      <c r="T279" s="25" t="s">
        <v>4616</v>
      </c>
      <c r="U279">
        <f t="shared" si="58"/>
        <v>0</v>
      </c>
      <c r="V279" t="e">
        <f t="shared" ca="1" si="56"/>
        <v>#NUM!</v>
      </c>
      <c r="X279">
        <f t="shared" si="51"/>
        <v>3</v>
      </c>
      <c r="Y279">
        <f t="shared" si="50"/>
        <v>2</v>
      </c>
      <c r="Z279">
        <f t="shared" si="59"/>
        <v>8</v>
      </c>
      <c r="AB279">
        <f t="shared" si="49"/>
        <v>1</v>
      </c>
      <c r="AC279">
        <f t="shared" si="49"/>
        <v>1</v>
      </c>
      <c r="AD279">
        <f t="shared" si="49"/>
        <v>1</v>
      </c>
    </row>
    <row r="280" spans="14:30">
      <c r="N280" t="str">
        <f t="shared" ca="1" si="52"/>
        <v/>
      </c>
      <c r="O280" t="str">
        <f t="shared" ca="1" si="53"/>
        <v/>
      </c>
      <c r="P280">
        <f t="shared" si="54"/>
        <v>7</v>
      </c>
      <c r="Q280">
        <f t="shared" si="57"/>
        <v>0</v>
      </c>
      <c r="R280" t="s">
        <v>4615</v>
      </c>
      <c r="S280">
        <f t="shared" si="55"/>
        <v>329</v>
      </c>
      <c r="T280" s="25" t="s">
        <v>4616</v>
      </c>
      <c r="U280">
        <f t="shared" si="58"/>
        <v>0</v>
      </c>
      <c r="V280" t="e">
        <f t="shared" ca="1" si="56"/>
        <v>#NUM!</v>
      </c>
      <c r="X280">
        <f t="shared" si="51"/>
        <v>3</v>
      </c>
      <c r="Y280">
        <f t="shared" si="50"/>
        <v>2</v>
      </c>
      <c r="Z280">
        <f t="shared" si="59"/>
        <v>9</v>
      </c>
      <c r="AB280">
        <f t="shared" si="49"/>
        <v>1</v>
      </c>
      <c r="AC280">
        <f t="shared" si="49"/>
        <v>1</v>
      </c>
      <c r="AD280">
        <f t="shared" si="49"/>
        <v>1</v>
      </c>
    </row>
    <row r="281" spans="14:30">
      <c r="N281" t="str">
        <f t="shared" ca="1" si="52"/>
        <v/>
      </c>
      <c r="O281" t="str">
        <f t="shared" ca="1" si="53"/>
        <v/>
      </c>
      <c r="P281">
        <f t="shared" si="54"/>
        <v>6</v>
      </c>
      <c r="Q281">
        <f t="shared" si="57"/>
        <v>0</v>
      </c>
      <c r="R281" t="s">
        <v>4615</v>
      </c>
      <c r="S281">
        <f t="shared" si="55"/>
        <v>330</v>
      </c>
      <c r="T281" s="25" t="s">
        <v>4616</v>
      </c>
      <c r="U281">
        <f t="shared" si="58"/>
        <v>0</v>
      </c>
      <c r="V281" t="e">
        <f t="shared" ca="1" si="56"/>
        <v>#NUM!</v>
      </c>
      <c r="X281">
        <f t="shared" si="51"/>
        <v>3</v>
      </c>
      <c r="Y281">
        <f t="shared" si="50"/>
        <v>3</v>
      </c>
      <c r="Z281">
        <f t="shared" si="59"/>
        <v>0</v>
      </c>
      <c r="AB281">
        <f t="shared" si="49"/>
        <v>1</v>
      </c>
      <c r="AC281">
        <f t="shared" si="49"/>
        <v>1</v>
      </c>
      <c r="AD281">
        <f t="shared" si="49"/>
        <v>0</v>
      </c>
    </row>
    <row r="282" spans="14:30">
      <c r="N282" t="str">
        <f t="shared" ca="1" si="52"/>
        <v/>
      </c>
      <c r="O282" t="str">
        <f t="shared" ca="1" si="53"/>
        <v/>
      </c>
      <c r="P282">
        <f t="shared" si="54"/>
        <v>7</v>
      </c>
      <c r="Q282">
        <f t="shared" si="57"/>
        <v>0</v>
      </c>
      <c r="R282" t="s">
        <v>4615</v>
      </c>
      <c r="S282">
        <f t="shared" si="55"/>
        <v>331</v>
      </c>
      <c r="T282" s="25" t="s">
        <v>4616</v>
      </c>
      <c r="U282">
        <f t="shared" si="58"/>
        <v>0</v>
      </c>
      <c r="V282" t="e">
        <f t="shared" ca="1" si="56"/>
        <v>#NUM!</v>
      </c>
      <c r="X282">
        <f t="shared" si="51"/>
        <v>3</v>
      </c>
      <c r="Y282">
        <f t="shared" si="50"/>
        <v>3</v>
      </c>
      <c r="Z282">
        <f t="shared" si="59"/>
        <v>1</v>
      </c>
      <c r="AB282">
        <f t="shared" si="49"/>
        <v>1</v>
      </c>
      <c r="AC282">
        <f t="shared" si="49"/>
        <v>1</v>
      </c>
      <c r="AD282">
        <f t="shared" si="49"/>
        <v>1</v>
      </c>
    </row>
    <row r="283" spans="14:30">
      <c r="N283" t="str">
        <f t="shared" ca="1" si="52"/>
        <v/>
      </c>
      <c r="O283" t="str">
        <f t="shared" ca="1" si="53"/>
        <v/>
      </c>
      <c r="P283">
        <f t="shared" si="54"/>
        <v>7</v>
      </c>
      <c r="Q283">
        <f t="shared" si="57"/>
        <v>0</v>
      </c>
      <c r="R283" t="s">
        <v>4615</v>
      </c>
      <c r="S283">
        <f t="shared" si="55"/>
        <v>332</v>
      </c>
      <c r="T283" s="25" t="s">
        <v>4616</v>
      </c>
      <c r="U283">
        <f t="shared" si="58"/>
        <v>0</v>
      </c>
      <c r="V283" t="e">
        <f t="shared" ca="1" si="56"/>
        <v>#NUM!</v>
      </c>
      <c r="X283">
        <f t="shared" si="51"/>
        <v>3</v>
      </c>
      <c r="Y283">
        <f t="shared" si="50"/>
        <v>3</v>
      </c>
      <c r="Z283">
        <f t="shared" si="59"/>
        <v>2</v>
      </c>
      <c r="AB283">
        <f t="shared" si="49"/>
        <v>1</v>
      </c>
      <c r="AC283">
        <f t="shared" si="49"/>
        <v>1</v>
      </c>
      <c r="AD283">
        <f t="shared" si="49"/>
        <v>1</v>
      </c>
    </row>
    <row r="284" spans="14:30">
      <c r="N284" t="str">
        <f t="shared" ca="1" si="52"/>
        <v/>
      </c>
      <c r="O284" t="str">
        <f t="shared" ca="1" si="53"/>
        <v/>
      </c>
      <c r="P284">
        <f t="shared" si="54"/>
        <v>7</v>
      </c>
      <c r="Q284">
        <f t="shared" si="57"/>
        <v>0</v>
      </c>
      <c r="R284" t="s">
        <v>4615</v>
      </c>
      <c r="S284">
        <f t="shared" si="55"/>
        <v>333</v>
      </c>
      <c r="T284" s="25" t="s">
        <v>4616</v>
      </c>
      <c r="U284">
        <f t="shared" si="58"/>
        <v>0</v>
      </c>
      <c r="V284" t="e">
        <f t="shared" ca="1" si="56"/>
        <v>#NUM!</v>
      </c>
      <c r="X284">
        <f t="shared" si="51"/>
        <v>3</v>
      </c>
      <c r="Y284">
        <f t="shared" si="50"/>
        <v>3</v>
      </c>
      <c r="Z284">
        <f t="shared" si="59"/>
        <v>3</v>
      </c>
      <c r="AB284">
        <f t="shared" si="49"/>
        <v>1</v>
      </c>
      <c r="AC284">
        <f t="shared" si="49"/>
        <v>1</v>
      </c>
      <c r="AD284">
        <f t="shared" si="49"/>
        <v>1</v>
      </c>
    </row>
    <row r="285" spans="14:30">
      <c r="N285" t="str">
        <f t="shared" ca="1" si="52"/>
        <v/>
      </c>
      <c r="O285" t="str">
        <f t="shared" ca="1" si="53"/>
        <v/>
      </c>
      <c r="P285">
        <f t="shared" si="54"/>
        <v>7</v>
      </c>
      <c r="Q285">
        <f t="shared" si="57"/>
        <v>0</v>
      </c>
      <c r="R285" t="s">
        <v>4615</v>
      </c>
      <c r="S285">
        <f t="shared" si="55"/>
        <v>334</v>
      </c>
      <c r="T285" s="25" t="s">
        <v>4616</v>
      </c>
      <c r="U285">
        <f t="shared" si="58"/>
        <v>0</v>
      </c>
      <c r="V285" t="e">
        <f t="shared" ca="1" si="56"/>
        <v>#NUM!</v>
      </c>
      <c r="X285">
        <f t="shared" si="51"/>
        <v>3</v>
      </c>
      <c r="Y285">
        <f t="shared" si="50"/>
        <v>3</v>
      </c>
      <c r="Z285">
        <f t="shared" si="59"/>
        <v>4</v>
      </c>
      <c r="AB285">
        <f t="shared" si="49"/>
        <v>1</v>
      </c>
      <c r="AC285">
        <f t="shared" si="49"/>
        <v>1</v>
      </c>
      <c r="AD285">
        <f t="shared" si="49"/>
        <v>1</v>
      </c>
    </row>
    <row r="286" spans="14:30">
      <c r="N286" t="str">
        <f t="shared" ca="1" si="52"/>
        <v/>
      </c>
      <c r="O286" t="str">
        <f t="shared" ca="1" si="53"/>
        <v/>
      </c>
      <c r="P286">
        <f t="shared" si="54"/>
        <v>7</v>
      </c>
      <c r="Q286">
        <f t="shared" si="57"/>
        <v>0</v>
      </c>
      <c r="R286" t="s">
        <v>4615</v>
      </c>
      <c r="S286">
        <f t="shared" si="55"/>
        <v>335</v>
      </c>
      <c r="T286" s="25" t="s">
        <v>4616</v>
      </c>
      <c r="U286">
        <f t="shared" si="58"/>
        <v>0</v>
      </c>
      <c r="V286" t="e">
        <f t="shared" ca="1" si="56"/>
        <v>#NUM!</v>
      </c>
      <c r="X286">
        <f t="shared" si="51"/>
        <v>3</v>
      </c>
      <c r="Y286">
        <f t="shared" si="50"/>
        <v>3</v>
      </c>
      <c r="Z286">
        <f t="shared" si="59"/>
        <v>5</v>
      </c>
      <c r="AB286">
        <f t="shared" si="49"/>
        <v>1</v>
      </c>
      <c r="AC286">
        <f t="shared" si="49"/>
        <v>1</v>
      </c>
      <c r="AD286">
        <f t="shared" si="49"/>
        <v>1</v>
      </c>
    </row>
    <row r="287" spans="14:30">
      <c r="N287" t="str">
        <f t="shared" ca="1" si="52"/>
        <v/>
      </c>
      <c r="O287" t="str">
        <f t="shared" ca="1" si="53"/>
        <v/>
      </c>
      <c r="P287">
        <f t="shared" si="54"/>
        <v>7</v>
      </c>
      <c r="Q287">
        <f t="shared" si="57"/>
        <v>0</v>
      </c>
      <c r="R287" t="s">
        <v>4615</v>
      </c>
      <c r="S287">
        <f t="shared" si="55"/>
        <v>336</v>
      </c>
      <c r="T287" s="25" t="s">
        <v>4616</v>
      </c>
      <c r="U287">
        <f t="shared" si="58"/>
        <v>0</v>
      </c>
      <c r="V287" t="e">
        <f t="shared" ca="1" si="56"/>
        <v>#NUM!</v>
      </c>
      <c r="X287">
        <f t="shared" si="51"/>
        <v>3</v>
      </c>
      <c r="Y287">
        <f t="shared" si="50"/>
        <v>3</v>
      </c>
      <c r="Z287">
        <f t="shared" si="59"/>
        <v>6</v>
      </c>
      <c r="AB287">
        <f t="shared" si="49"/>
        <v>1</v>
      </c>
      <c r="AC287">
        <f t="shared" si="49"/>
        <v>1</v>
      </c>
      <c r="AD287">
        <f t="shared" si="49"/>
        <v>1</v>
      </c>
    </row>
    <row r="288" spans="14:30">
      <c r="N288" t="str">
        <f t="shared" ca="1" si="52"/>
        <v/>
      </c>
      <c r="O288" t="str">
        <f t="shared" ca="1" si="53"/>
        <v/>
      </c>
      <c r="P288">
        <f t="shared" si="54"/>
        <v>7</v>
      </c>
      <c r="Q288">
        <f t="shared" si="57"/>
        <v>0</v>
      </c>
      <c r="R288" t="s">
        <v>4615</v>
      </c>
      <c r="S288">
        <f t="shared" si="55"/>
        <v>337</v>
      </c>
      <c r="T288" s="25" t="s">
        <v>4616</v>
      </c>
      <c r="U288">
        <f t="shared" si="58"/>
        <v>0</v>
      </c>
      <c r="V288" t="e">
        <f t="shared" ca="1" si="56"/>
        <v>#NUM!</v>
      </c>
      <c r="X288">
        <f t="shared" si="51"/>
        <v>3</v>
      </c>
      <c r="Y288">
        <f t="shared" si="50"/>
        <v>3</v>
      </c>
      <c r="Z288">
        <f t="shared" si="59"/>
        <v>7</v>
      </c>
      <c r="AB288">
        <f t="shared" ref="AB288:AD351" si="60">IF(X288=0,0,1)</f>
        <v>1</v>
      </c>
      <c r="AC288">
        <f t="shared" si="60"/>
        <v>1</v>
      </c>
      <c r="AD288">
        <f t="shared" si="60"/>
        <v>1</v>
      </c>
    </row>
    <row r="289" spans="14:30">
      <c r="N289" t="str">
        <f t="shared" ca="1" si="52"/>
        <v/>
      </c>
      <c r="O289" t="str">
        <f t="shared" ca="1" si="53"/>
        <v/>
      </c>
      <c r="P289">
        <f t="shared" si="54"/>
        <v>7</v>
      </c>
      <c r="Q289">
        <f t="shared" si="57"/>
        <v>0</v>
      </c>
      <c r="R289" t="s">
        <v>4615</v>
      </c>
      <c r="S289">
        <f t="shared" si="55"/>
        <v>338</v>
      </c>
      <c r="T289" s="25" t="s">
        <v>4616</v>
      </c>
      <c r="U289">
        <f t="shared" si="58"/>
        <v>0</v>
      </c>
      <c r="V289" t="e">
        <f t="shared" ca="1" si="56"/>
        <v>#NUM!</v>
      </c>
      <c r="X289">
        <f t="shared" si="51"/>
        <v>3</v>
      </c>
      <c r="Y289">
        <f t="shared" si="50"/>
        <v>3</v>
      </c>
      <c r="Z289">
        <f t="shared" si="59"/>
        <v>8</v>
      </c>
      <c r="AB289">
        <f t="shared" si="60"/>
        <v>1</v>
      </c>
      <c r="AC289">
        <f t="shared" si="60"/>
        <v>1</v>
      </c>
      <c r="AD289">
        <f t="shared" si="60"/>
        <v>1</v>
      </c>
    </row>
    <row r="290" spans="14:30">
      <c r="N290" t="str">
        <f t="shared" ca="1" si="52"/>
        <v/>
      </c>
      <c r="O290" t="str">
        <f t="shared" ca="1" si="53"/>
        <v/>
      </c>
      <c r="P290">
        <f t="shared" si="54"/>
        <v>7</v>
      </c>
      <c r="Q290">
        <f t="shared" si="57"/>
        <v>0</v>
      </c>
      <c r="R290" t="s">
        <v>4615</v>
      </c>
      <c r="S290">
        <f t="shared" si="55"/>
        <v>339</v>
      </c>
      <c r="T290" s="25" t="s">
        <v>4616</v>
      </c>
      <c r="U290">
        <f t="shared" si="58"/>
        <v>0</v>
      </c>
      <c r="V290" t="e">
        <f t="shared" ca="1" si="56"/>
        <v>#NUM!</v>
      </c>
      <c r="X290">
        <f t="shared" si="51"/>
        <v>3</v>
      </c>
      <c r="Y290">
        <f t="shared" si="50"/>
        <v>3</v>
      </c>
      <c r="Z290">
        <f t="shared" si="59"/>
        <v>9</v>
      </c>
      <c r="AB290">
        <f t="shared" si="60"/>
        <v>1</v>
      </c>
      <c r="AC290">
        <f t="shared" si="60"/>
        <v>1</v>
      </c>
      <c r="AD290">
        <f t="shared" si="60"/>
        <v>1</v>
      </c>
    </row>
    <row r="291" spans="14:30">
      <c r="N291" t="str">
        <f t="shared" ca="1" si="52"/>
        <v/>
      </c>
      <c r="O291" t="str">
        <f t="shared" ca="1" si="53"/>
        <v/>
      </c>
      <c r="P291">
        <f t="shared" si="54"/>
        <v>6</v>
      </c>
      <c r="Q291">
        <f t="shared" si="57"/>
        <v>0</v>
      </c>
      <c r="R291" t="s">
        <v>4615</v>
      </c>
      <c r="S291">
        <f t="shared" si="55"/>
        <v>340</v>
      </c>
      <c r="T291" s="25" t="s">
        <v>4616</v>
      </c>
      <c r="U291">
        <f t="shared" si="58"/>
        <v>0</v>
      </c>
      <c r="V291" t="e">
        <f t="shared" ca="1" si="56"/>
        <v>#NUM!</v>
      </c>
      <c r="X291">
        <f t="shared" si="51"/>
        <v>3</v>
      </c>
      <c r="Y291">
        <f t="shared" si="50"/>
        <v>4</v>
      </c>
      <c r="Z291">
        <f t="shared" si="59"/>
        <v>0</v>
      </c>
      <c r="AB291">
        <f t="shared" si="60"/>
        <v>1</v>
      </c>
      <c r="AC291">
        <f t="shared" si="60"/>
        <v>1</v>
      </c>
      <c r="AD291">
        <f t="shared" si="60"/>
        <v>0</v>
      </c>
    </row>
    <row r="292" spans="14:30">
      <c r="N292" t="str">
        <f t="shared" ca="1" si="52"/>
        <v/>
      </c>
      <c r="O292" t="str">
        <f t="shared" ca="1" si="53"/>
        <v/>
      </c>
      <c r="P292">
        <f t="shared" si="54"/>
        <v>7</v>
      </c>
      <c r="Q292">
        <f t="shared" si="57"/>
        <v>0</v>
      </c>
      <c r="R292" t="s">
        <v>4615</v>
      </c>
      <c r="S292">
        <f t="shared" si="55"/>
        <v>341</v>
      </c>
      <c r="T292" s="25" t="s">
        <v>4616</v>
      </c>
      <c r="U292">
        <f t="shared" si="58"/>
        <v>0</v>
      </c>
      <c r="V292" t="e">
        <f t="shared" ca="1" si="56"/>
        <v>#NUM!</v>
      </c>
      <c r="X292">
        <f t="shared" si="51"/>
        <v>3</v>
      </c>
      <c r="Y292">
        <f t="shared" si="50"/>
        <v>4</v>
      </c>
      <c r="Z292">
        <f t="shared" si="59"/>
        <v>1</v>
      </c>
      <c r="AB292">
        <f t="shared" si="60"/>
        <v>1</v>
      </c>
      <c r="AC292">
        <f t="shared" si="60"/>
        <v>1</v>
      </c>
      <c r="AD292">
        <f t="shared" si="60"/>
        <v>1</v>
      </c>
    </row>
    <row r="293" spans="14:30">
      <c r="N293" t="str">
        <f t="shared" ca="1" si="52"/>
        <v/>
      </c>
      <c r="O293" t="str">
        <f t="shared" ca="1" si="53"/>
        <v/>
      </c>
      <c r="P293">
        <f t="shared" si="54"/>
        <v>7</v>
      </c>
      <c r="Q293">
        <f t="shared" si="57"/>
        <v>0</v>
      </c>
      <c r="R293" t="s">
        <v>4615</v>
      </c>
      <c r="S293">
        <f t="shared" si="55"/>
        <v>342</v>
      </c>
      <c r="T293" s="25" t="s">
        <v>4616</v>
      </c>
      <c r="U293">
        <f t="shared" si="58"/>
        <v>0</v>
      </c>
      <c r="V293" t="e">
        <f t="shared" ca="1" si="56"/>
        <v>#NUM!</v>
      </c>
      <c r="X293">
        <f t="shared" si="51"/>
        <v>3</v>
      </c>
      <c r="Y293">
        <f t="shared" si="50"/>
        <v>4</v>
      </c>
      <c r="Z293">
        <f t="shared" si="59"/>
        <v>2</v>
      </c>
      <c r="AB293">
        <f t="shared" si="60"/>
        <v>1</v>
      </c>
      <c r="AC293">
        <f t="shared" si="60"/>
        <v>1</v>
      </c>
      <c r="AD293">
        <f t="shared" si="60"/>
        <v>1</v>
      </c>
    </row>
    <row r="294" spans="14:30">
      <c r="N294" t="str">
        <f t="shared" ca="1" si="52"/>
        <v/>
      </c>
      <c r="O294" t="str">
        <f t="shared" ca="1" si="53"/>
        <v/>
      </c>
      <c r="P294">
        <f t="shared" si="54"/>
        <v>7</v>
      </c>
      <c r="Q294">
        <f t="shared" si="57"/>
        <v>0</v>
      </c>
      <c r="R294" t="s">
        <v>4615</v>
      </c>
      <c r="S294">
        <f t="shared" si="55"/>
        <v>343</v>
      </c>
      <c r="T294" s="25" t="s">
        <v>4616</v>
      </c>
      <c r="U294">
        <f t="shared" si="58"/>
        <v>0</v>
      </c>
      <c r="V294" t="e">
        <f t="shared" ca="1" si="56"/>
        <v>#NUM!</v>
      </c>
      <c r="X294">
        <f t="shared" si="51"/>
        <v>3</v>
      </c>
      <c r="Y294">
        <f t="shared" si="50"/>
        <v>4</v>
      </c>
      <c r="Z294">
        <f t="shared" si="59"/>
        <v>3</v>
      </c>
      <c r="AB294">
        <f t="shared" si="60"/>
        <v>1</v>
      </c>
      <c r="AC294">
        <f t="shared" si="60"/>
        <v>1</v>
      </c>
      <c r="AD294">
        <f t="shared" si="60"/>
        <v>1</v>
      </c>
    </row>
    <row r="295" spans="14:30">
      <c r="N295" t="str">
        <f t="shared" ca="1" si="52"/>
        <v/>
      </c>
      <c r="O295" t="str">
        <f t="shared" ca="1" si="53"/>
        <v/>
      </c>
      <c r="P295">
        <f t="shared" si="54"/>
        <v>7</v>
      </c>
      <c r="Q295">
        <f t="shared" si="57"/>
        <v>0</v>
      </c>
      <c r="R295" t="s">
        <v>4615</v>
      </c>
      <c r="S295">
        <f t="shared" si="55"/>
        <v>344</v>
      </c>
      <c r="T295" s="25" t="s">
        <v>4616</v>
      </c>
      <c r="U295">
        <f t="shared" si="58"/>
        <v>0</v>
      </c>
      <c r="V295" t="e">
        <f t="shared" ca="1" si="56"/>
        <v>#NUM!</v>
      </c>
      <c r="X295">
        <f t="shared" si="51"/>
        <v>3</v>
      </c>
      <c r="Y295">
        <f t="shared" si="50"/>
        <v>4</v>
      </c>
      <c r="Z295">
        <f t="shared" si="59"/>
        <v>4</v>
      </c>
      <c r="AB295">
        <f t="shared" si="60"/>
        <v>1</v>
      </c>
      <c r="AC295">
        <f t="shared" si="60"/>
        <v>1</v>
      </c>
      <c r="AD295">
        <f t="shared" si="60"/>
        <v>1</v>
      </c>
    </row>
    <row r="296" spans="14:30">
      <c r="N296" t="str">
        <f t="shared" ca="1" si="52"/>
        <v/>
      </c>
      <c r="O296" t="str">
        <f t="shared" ca="1" si="53"/>
        <v/>
      </c>
      <c r="P296">
        <f t="shared" si="54"/>
        <v>7</v>
      </c>
      <c r="Q296">
        <f t="shared" si="57"/>
        <v>0</v>
      </c>
      <c r="R296" t="s">
        <v>4615</v>
      </c>
      <c r="S296">
        <f t="shared" si="55"/>
        <v>345</v>
      </c>
      <c r="T296" s="25" t="s">
        <v>4616</v>
      </c>
      <c r="U296">
        <f t="shared" si="58"/>
        <v>0</v>
      </c>
      <c r="V296" t="e">
        <f t="shared" ca="1" si="56"/>
        <v>#NUM!</v>
      </c>
      <c r="X296">
        <f t="shared" si="51"/>
        <v>3</v>
      </c>
      <c r="Y296">
        <f t="shared" si="50"/>
        <v>4</v>
      </c>
      <c r="Z296">
        <f t="shared" si="59"/>
        <v>5</v>
      </c>
      <c r="AB296">
        <f t="shared" si="60"/>
        <v>1</v>
      </c>
      <c r="AC296">
        <f t="shared" si="60"/>
        <v>1</v>
      </c>
      <c r="AD296">
        <f t="shared" si="60"/>
        <v>1</v>
      </c>
    </row>
    <row r="297" spans="14:30">
      <c r="N297" t="str">
        <f t="shared" ca="1" si="52"/>
        <v/>
      </c>
      <c r="O297" t="str">
        <f t="shared" ca="1" si="53"/>
        <v/>
      </c>
      <c r="P297">
        <f t="shared" si="54"/>
        <v>7</v>
      </c>
      <c r="Q297">
        <f t="shared" si="57"/>
        <v>0</v>
      </c>
      <c r="R297" t="s">
        <v>4615</v>
      </c>
      <c r="S297">
        <f t="shared" si="55"/>
        <v>346</v>
      </c>
      <c r="T297" s="25" t="s">
        <v>4616</v>
      </c>
      <c r="U297">
        <f t="shared" si="58"/>
        <v>0</v>
      </c>
      <c r="V297" t="e">
        <f t="shared" ca="1" si="56"/>
        <v>#NUM!</v>
      </c>
      <c r="X297">
        <f t="shared" si="51"/>
        <v>3</v>
      </c>
      <c r="Y297">
        <f t="shared" si="50"/>
        <v>4</v>
      </c>
      <c r="Z297">
        <f t="shared" si="59"/>
        <v>6</v>
      </c>
      <c r="AB297">
        <f t="shared" si="60"/>
        <v>1</v>
      </c>
      <c r="AC297">
        <f t="shared" si="60"/>
        <v>1</v>
      </c>
      <c r="AD297">
        <f t="shared" si="60"/>
        <v>1</v>
      </c>
    </row>
    <row r="298" spans="14:30">
      <c r="N298" t="str">
        <f t="shared" ca="1" si="52"/>
        <v/>
      </c>
      <c r="O298" t="str">
        <f t="shared" ca="1" si="53"/>
        <v/>
      </c>
      <c r="P298">
        <f t="shared" si="54"/>
        <v>7</v>
      </c>
      <c r="Q298">
        <f t="shared" si="57"/>
        <v>0</v>
      </c>
      <c r="R298" t="s">
        <v>4615</v>
      </c>
      <c r="S298">
        <f t="shared" si="55"/>
        <v>347</v>
      </c>
      <c r="T298" s="25" t="s">
        <v>4616</v>
      </c>
      <c r="U298">
        <f t="shared" si="58"/>
        <v>0</v>
      </c>
      <c r="V298" t="e">
        <f t="shared" ca="1" si="56"/>
        <v>#NUM!</v>
      </c>
      <c r="X298">
        <f t="shared" si="51"/>
        <v>3</v>
      </c>
      <c r="Y298">
        <f t="shared" ref="Y298:Y361" si="61">IF(Z297=9,MOD(Y297+1,10),Y297)</f>
        <v>4</v>
      </c>
      <c r="Z298">
        <f t="shared" si="59"/>
        <v>7</v>
      </c>
      <c r="AB298">
        <f t="shared" si="60"/>
        <v>1</v>
      </c>
      <c r="AC298">
        <f t="shared" si="60"/>
        <v>1</v>
      </c>
      <c r="AD298">
        <f t="shared" si="60"/>
        <v>1</v>
      </c>
    </row>
    <row r="299" spans="14:30">
      <c r="N299" t="str">
        <f t="shared" ca="1" si="52"/>
        <v/>
      </c>
      <c r="O299" t="str">
        <f t="shared" ca="1" si="53"/>
        <v/>
      </c>
      <c r="P299">
        <f t="shared" si="54"/>
        <v>7</v>
      </c>
      <c r="Q299">
        <f t="shared" si="57"/>
        <v>0</v>
      </c>
      <c r="R299" t="s">
        <v>4615</v>
      </c>
      <c r="S299">
        <f t="shared" si="55"/>
        <v>348</v>
      </c>
      <c r="T299" s="25" t="s">
        <v>4616</v>
      </c>
      <c r="U299">
        <f t="shared" si="58"/>
        <v>0</v>
      </c>
      <c r="V299" t="e">
        <f t="shared" ca="1" si="56"/>
        <v>#NUM!</v>
      </c>
      <c r="X299">
        <f t="shared" ref="X299:X362" si="62">IF(Y298=9,IF(Z298=9,MOD(X298+1,10),X298),X298)</f>
        <v>3</v>
      </c>
      <c r="Y299">
        <f t="shared" si="61"/>
        <v>4</v>
      </c>
      <c r="Z299">
        <f t="shared" si="59"/>
        <v>8</v>
      </c>
      <c r="AB299">
        <f t="shared" si="60"/>
        <v>1</v>
      </c>
      <c r="AC299">
        <f t="shared" si="60"/>
        <v>1</v>
      </c>
      <c r="AD299">
        <f t="shared" si="60"/>
        <v>1</v>
      </c>
    </row>
    <row r="300" spans="14:30">
      <c r="N300" t="str">
        <f t="shared" ca="1" si="52"/>
        <v/>
      </c>
      <c r="O300" t="str">
        <f t="shared" ca="1" si="53"/>
        <v/>
      </c>
      <c r="P300">
        <f t="shared" si="54"/>
        <v>7</v>
      </c>
      <c r="Q300">
        <f t="shared" si="57"/>
        <v>0</v>
      </c>
      <c r="R300" t="s">
        <v>4615</v>
      </c>
      <c r="S300">
        <f t="shared" si="55"/>
        <v>349</v>
      </c>
      <c r="T300" s="25" t="s">
        <v>4616</v>
      </c>
      <c r="U300">
        <f t="shared" si="58"/>
        <v>0</v>
      </c>
      <c r="V300" t="e">
        <f t="shared" ca="1" si="56"/>
        <v>#NUM!</v>
      </c>
      <c r="X300">
        <f t="shared" si="62"/>
        <v>3</v>
      </c>
      <c r="Y300">
        <f t="shared" si="61"/>
        <v>4</v>
      </c>
      <c r="Z300">
        <f t="shared" si="59"/>
        <v>9</v>
      </c>
      <c r="AB300">
        <f t="shared" si="60"/>
        <v>1</v>
      </c>
      <c r="AC300">
        <f t="shared" si="60"/>
        <v>1</v>
      </c>
      <c r="AD300">
        <f t="shared" si="60"/>
        <v>1</v>
      </c>
    </row>
    <row r="301" spans="14:30">
      <c r="N301" t="str">
        <f t="shared" ca="1" si="52"/>
        <v/>
      </c>
      <c r="O301" t="str">
        <f t="shared" ca="1" si="53"/>
        <v/>
      </c>
      <c r="P301">
        <f t="shared" si="54"/>
        <v>6</v>
      </c>
      <c r="Q301">
        <f t="shared" si="57"/>
        <v>0</v>
      </c>
      <c r="R301" t="s">
        <v>4615</v>
      </c>
      <c r="S301">
        <f t="shared" si="55"/>
        <v>350</v>
      </c>
      <c r="T301" s="25" t="s">
        <v>4616</v>
      </c>
      <c r="U301">
        <f t="shared" si="58"/>
        <v>0</v>
      </c>
      <c r="V301" t="e">
        <f t="shared" ca="1" si="56"/>
        <v>#NUM!</v>
      </c>
      <c r="X301">
        <f t="shared" si="62"/>
        <v>3</v>
      </c>
      <c r="Y301">
        <f t="shared" si="61"/>
        <v>5</v>
      </c>
      <c r="Z301">
        <f t="shared" si="59"/>
        <v>0</v>
      </c>
      <c r="AB301">
        <f t="shared" si="60"/>
        <v>1</v>
      </c>
      <c r="AC301">
        <f t="shared" si="60"/>
        <v>1</v>
      </c>
      <c r="AD301">
        <f t="shared" si="60"/>
        <v>0</v>
      </c>
    </row>
    <row r="302" spans="14:30">
      <c r="N302" t="str">
        <f t="shared" ca="1" si="52"/>
        <v/>
      </c>
      <c r="O302" t="str">
        <f t="shared" ca="1" si="53"/>
        <v/>
      </c>
      <c r="P302">
        <f t="shared" si="54"/>
        <v>7</v>
      </c>
      <c r="Q302">
        <f t="shared" si="57"/>
        <v>0</v>
      </c>
      <c r="R302" t="s">
        <v>4615</v>
      </c>
      <c r="S302">
        <f t="shared" si="55"/>
        <v>351</v>
      </c>
      <c r="T302" s="25" t="s">
        <v>4616</v>
      </c>
      <c r="U302">
        <f t="shared" si="58"/>
        <v>0</v>
      </c>
      <c r="V302" t="e">
        <f t="shared" ca="1" si="56"/>
        <v>#NUM!</v>
      </c>
      <c r="X302">
        <f t="shared" si="62"/>
        <v>3</v>
      </c>
      <c r="Y302">
        <f t="shared" si="61"/>
        <v>5</v>
      </c>
      <c r="Z302">
        <f t="shared" si="59"/>
        <v>1</v>
      </c>
      <c r="AB302">
        <f t="shared" si="60"/>
        <v>1</v>
      </c>
      <c r="AC302">
        <f t="shared" si="60"/>
        <v>1</v>
      </c>
      <c r="AD302">
        <f t="shared" si="60"/>
        <v>1</v>
      </c>
    </row>
    <row r="303" spans="14:30">
      <c r="N303" t="str">
        <f t="shared" ca="1" si="52"/>
        <v/>
      </c>
      <c r="O303" t="str">
        <f t="shared" ca="1" si="53"/>
        <v/>
      </c>
      <c r="P303">
        <f t="shared" si="54"/>
        <v>7</v>
      </c>
      <c r="Q303">
        <f t="shared" si="57"/>
        <v>0</v>
      </c>
      <c r="R303" t="s">
        <v>4615</v>
      </c>
      <c r="S303">
        <f t="shared" si="55"/>
        <v>352</v>
      </c>
      <c r="T303" s="25" t="s">
        <v>4616</v>
      </c>
      <c r="U303">
        <f t="shared" si="58"/>
        <v>0</v>
      </c>
      <c r="V303" t="e">
        <f t="shared" ca="1" si="56"/>
        <v>#NUM!</v>
      </c>
      <c r="X303">
        <f t="shared" si="62"/>
        <v>3</v>
      </c>
      <c r="Y303">
        <f t="shared" si="61"/>
        <v>5</v>
      </c>
      <c r="Z303">
        <f t="shared" si="59"/>
        <v>2</v>
      </c>
      <c r="AB303">
        <f t="shared" si="60"/>
        <v>1</v>
      </c>
      <c r="AC303">
        <f t="shared" si="60"/>
        <v>1</v>
      </c>
      <c r="AD303">
        <f t="shared" si="60"/>
        <v>1</v>
      </c>
    </row>
    <row r="304" spans="14:30">
      <c r="N304" t="str">
        <f t="shared" ca="1" si="52"/>
        <v/>
      </c>
      <c r="O304" t="str">
        <f t="shared" ca="1" si="53"/>
        <v/>
      </c>
      <c r="P304">
        <f t="shared" si="54"/>
        <v>7</v>
      </c>
      <c r="Q304">
        <f t="shared" si="57"/>
        <v>0</v>
      </c>
      <c r="R304" t="s">
        <v>4615</v>
      </c>
      <c r="S304">
        <f t="shared" si="55"/>
        <v>353</v>
      </c>
      <c r="T304" s="25" t="s">
        <v>4616</v>
      </c>
      <c r="U304">
        <f t="shared" si="58"/>
        <v>0</v>
      </c>
      <c r="V304" t="e">
        <f t="shared" ca="1" si="56"/>
        <v>#NUM!</v>
      </c>
      <c r="X304">
        <f t="shared" si="62"/>
        <v>3</v>
      </c>
      <c r="Y304">
        <f t="shared" si="61"/>
        <v>5</v>
      </c>
      <c r="Z304">
        <f t="shared" si="59"/>
        <v>3</v>
      </c>
      <c r="AB304">
        <f t="shared" si="60"/>
        <v>1</v>
      </c>
      <c r="AC304">
        <f t="shared" si="60"/>
        <v>1</v>
      </c>
      <c r="AD304">
        <f t="shared" si="60"/>
        <v>1</v>
      </c>
    </row>
    <row r="305" spans="14:30">
      <c r="N305" t="str">
        <f t="shared" ca="1" si="52"/>
        <v/>
      </c>
      <c r="O305" t="str">
        <f t="shared" ca="1" si="53"/>
        <v/>
      </c>
      <c r="P305">
        <f t="shared" si="54"/>
        <v>7</v>
      </c>
      <c r="Q305">
        <f t="shared" si="57"/>
        <v>0</v>
      </c>
      <c r="R305" t="s">
        <v>4615</v>
      </c>
      <c r="S305">
        <f t="shared" si="55"/>
        <v>354</v>
      </c>
      <c r="T305" s="25" t="s">
        <v>4616</v>
      </c>
      <c r="U305">
        <f t="shared" si="58"/>
        <v>0</v>
      </c>
      <c r="V305" t="e">
        <f t="shared" ca="1" si="56"/>
        <v>#NUM!</v>
      </c>
      <c r="X305">
        <f t="shared" si="62"/>
        <v>3</v>
      </c>
      <c r="Y305">
        <f t="shared" si="61"/>
        <v>5</v>
      </c>
      <c r="Z305">
        <f t="shared" si="59"/>
        <v>4</v>
      </c>
      <c r="AB305">
        <f t="shared" si="60"/>
        <v>1</v>
      </c>
      <c r="AC305">
        <f t="shared" si="60"/>
        <v>1</v>
      </c>
      <c r="AD305">
        <f t="shared" si="60"/>
        <v>1</v>
      </c>
    </row>
    <row r="306" spans="14:30">
      <c r="N306" t="str">
        <f t="shared" ca="1" si="52"/>
        <v/>
      </c>
      <c r="O306" t="str">
        <f t="shared" ca="1" si="53"/>
        <v/>
      </c>
      <c r="P306">
        <f t="shared" si="54"/>
        <v>7</v>
      </c>
      <c r="Q306">
        <f t="shared" si="57"/>
        <v>0</v>
      </c>
      <c r="R306" t="s">
        <v>4615</v>
      </c>
      <c r="S306">
        <f t="shared" si="55"/>
        <v>355</v>
      </c>
      <c r="T306" s="25" t="s">
        <v>4616</v>
      </c>
      <c r="U306">
        <f t="shared" si="58"/>
        <v>0</v>
      </c>
      <c r="V306" t="e">
        <f t="shared" ca="1" si="56"/>
        <v>#NUM!</v>
      </c>
      <c r="X306">
        <f t="shared" si="62"/>
        <v>3</v>
      </c>
      <c r="Y306">
        <f t="shared" si="61"/>
        <v>5</v>
      </c>
      <c r="Z306">
        <f t="shared" si="59"/>
        <v>5</v>
      </c>
      <c r="AB306">
        <f t="shared" si="60"/>
        <v>1</v>
      </c>
      <c r="AC306">
        <f t="shared" si="60"/>
        <v>1</v>
      </c>
      <c r="AD306">
        <f t="shared" si="60"/>
        <v>1</v>
      </c>
    </row>
    <row r="307" spans="14:30">
      <c r="N307" t="str">
        <f t="shared" ca="1" si="52"/>
        <v/>
      </c>
      <c r="O307" t="str">
        <f t="shared" ca="1" si="53"/>
        <v/>
      </c>
      <c r="P307">
        <f t="shared" si="54"/>
        <v>7</v>
      </c>
      <c r="Q307">
        <f t="shared" si="57"/>
        <v>0</v>
      </c>
      <c r="R307" t="s">
        <v>4615</v>
      </c>
      <c r="S307">
        <f t="shared" si="55"/>
        <v>356</v>
      </c>
      <c r="T307" s="25" t="s">
        <v>4616</v>
      </c>
      <c r="U307">
        <f t="shared" si="58"/>
        <v>0</v>
      </c>
      <c r="V307" t="e">
        <f t="shared" ca="1" si="56"/>
        <v>#NUM!</v>
      </c>
      <c r="X307">
        <f t="shared" si="62"/>
        <v>3</v>
      </c>
      <c r="Y307">
        <f t="shared" si="61"/>
        <v>5</v>
      </c>
      <c r="Z307">
        <f t="shared" si="59"/>
        <v>6</v>
      </c>
      <c r="AB307">
        <f t="shared" si="60"/>
        <v>1</v>
      </c>
      <c r="AC307">
        <f t="shared" si="60"/>
        <v>1</v>
      </c>
      <c r="AD307">
        <f t="shared" si="60"/>
        <v>1</v>
      </c>
    </row>
    <row r="308" spans="14:30">
      <c r="N308" t="str">
        <f t="shared" ca="1" si="52"/>
        <v/>
      </c>
      <c r="O308" t="str">
        <f t="shared" ca="1" si="53"/>
        <v/>
      </c>
      <c r="P308">
        <f t="shared" si="54"/>
        <v>7</v>
      </c>
      <c r="Q308">
        <f t="shared" si="57"/>
        <v>0</v>
      </c>
      <c r="R308" t="s">
        <v>4615</v>
      </c>
      <c r="S308">
        <f t="shared" si="55"/>
        <v>357</v>
      </c>
      <c r="T308" s="25" t="s">
        <v>4616</v>
      </c>
      <c r="U308">
        <f t="shared" si="58"/>
        <v>0</v>
      </c>
      <c r="V308" t="e">
        <f t="shared" ca="1" si="56"/>
        <v>#NUM!</v>
      </c>
      <c r="X308">
        <f t="shared" si="62"/>
        <v>3</v>
      </c>
      <c r="Y308">
        <f t="shared" si="61"/>
        <v>5</v>
      </c>
      <c r="Z308">
        <f t="shared" si="59"/>
        <v>7</v>
      </c>
      <c r="AB308">
        <f t="shared" si="60"/>
        <v>1</v>
      </c>
      <c r="AC308">
        <f t="shared" si="60"/>
        <v>1</v>
      </c>
      <c r="AD308">
        <f t="shared" si="60"/>
        <v>1</v>
      </c>
    </row>
    <row r="309" spans="14:30">
      <c r="N309" t="str">
        <f t="shared" ca="1" si="52"/>
        <v/>
      </c>
      <c r="O309" t="str">
        <f t="shared" ca="1" si="53"/>
        <v/>
      </c>
      <c r="P309">
        <f t="shared" si="54"/>
        <v>7</v>
      </c>
      <c r="Q309">
        <f t="shared" si="57"/>
        <v>0</v>
      </c>
      <c r="R309" t="s">
        <v>4615</v>
      </c>
      <c r="S309">
        <f t="shared" si="55"/>
        <v>358</v>
      </c>
      <c r="T309" s="25" t="s">
        <v>4616</v>
      </c>
      <c r="U309">
        <f t="shared" si="58"/>
        <v>0</v>
      </c>
      <c r="V309" t="e">
        <f t="shared" ca="1" si="56"/>
        <v>#NUM!</v>
      </c>
      <c r="X309">
        <f t="shared" si="62"/>
        <v>3</v>
      </c>
      <c r="Y309">
        <f t="shared" si="61"/>
        <v>5</v>
      </c>
      <c r="Z309">
        <f t="shared" si="59"/>
        <v>8</v>
      </c>
      <c r="AB309">
        <f t="shared" si="60"/>
        <v>1</v>
      </c>
      <c r="AC309">
        <f t="shared" si="60"/>
        <v>1</v>
      </c>
      <c r="AD309">
        <f t="shared" si="60"/>
        <v>1</v>
      </c>
    </row>
    <row r="310" spans="14:30">
      <c r="N310" t="str">
        <f t="shared" ca="1" si="52"/>
        <v/>
      </c>
      <c r="O310" t="str">
        <f t="shared" ca="1" si="53"/>
        <v/>
      </c>
      <c r="P310">
        <f t="shared" si="54"/>
        <v>7</v>
      </c>
      <c r="Q310">
        <f t="shared" si="57"/>
        <v>0</v>
      </c>
      <c r="R310" t="s">
        <v>4615</v>
      </c>
      <c r="S310">
        <f t="shared" si="55"/>
        <v>359</v>
      </c>
      <c r="T310" s="25" t="s">
        <v>4616</v>
      </c>
      <c r="U310">
        <f t="shared" si="58"/>
        <v>0</v>
      </c>
      <c r="V310" t="e">
        <f t="shared" ca="1" si="56"/>
        <v>#NUM!</v>
      </c>
      <c r="X310">
        <f t="shared" si="62"/>
        <v>3</v>
      </c>
      <c r="Y310">
        <f t="shared" si="61"/>
        <v>5</v>
      </c>
      <c r="Z310">
        <f t="shared" si="59"/>
        <v>9</v>
      </c>
      <c r="AB310">
        <f t="shared" si="60"/>
        <v>1</v>
      </c>
      <c r="AC310">
        <f t="shared" si="60"/>
        <v>1</v>
      </c>
      <c r="AD310">
        <f t="shared" si="60"/>
        <v>1</v>
      </c>
    </row>
    <row r="311" spans="14:30">
      <c r="N311" t="str">
        <f t="shared" ca="1" si="52"/>
        <v/>
      </c>
      <c r="O311" t="str">
        <f t="shared" ca="1" si="53"/>
        <v/>
      </c>
      <c r="P311">
        <f t="shared" si="54"/>
        <v>6</v>
      </c>
      <c r="Q311">
        <f t="shared" si="57"/>
        <v>0</v>
      </c>
      <c r="R311" t="s">
        <v>4615</v>
      </c>
      <c r="S311">
        <f t="shared" si="55"/>
        <v>360</v>
      </c>
      <c r="T311" s="25" t="s">
        <v>4616</v>
      </c>
      <c r="U311">
        <f t="shared" si="58"/>
        <v>0</v>
      </c>
      <c r="V311" t="e">
        <f t="shared" ca="1" si="56"/>
        <v>#NUM!</v>
      </c>
      <c r="X311">
        <f t="shared" si="62"/>
        <v>3</v>
      </c>
      <c r="Y311">
        <f t="shared" si="61"/>
        <v>6</v>
      </c>
      <c r="Z311">
        <f t="shared" si="59"/>
        <v>0</v>
      </c>
      <c r="AB311">
        <f t="shared" si="60"/>
        <v>1</v>
      </c>
      <c r="AC311">
        <f t="shared" si="60"/>
        <v>1</v>
      </c>
      <c r="AD311">
        <f t="shared" si="60"/>
        <v>0</v>
      </c>
    </row>
    <row r="312" spans="14:30">
      <c r="N312" t="str">
        <f t="shared" ca="1" si="52"/>
        <v/>
      </c>
      <c r="O312" t="str">
        <f t="shared" ca="1" si="53"/>
        <v/>
      </c>
      <c r="P312">
        <f t="shared" si="54"/>
        <v>7</v>
      </c>
      <c r="Q312">
        <f t="shared" si="57"/>
        <v>0</v>
      </c>
      <c r="R312" t="s">
        <v>4615</v>
      </c>
      <c r="S312">
        <f t="shared" si="55"/>
        <v>361</v>
      </c>
      <c r="T312" s="25" t="s">
        <v>4616</v>
      </c>
      <c r="U312">
        <f t="shared" si="58"/>
        <v>0</v>
      </c>
      <c r="V312" t="e">
        <f t="shared" ca="1" si="56"/>
        <v>#NUM!</v>
      </c>
      <c r="X312">
        <f t="shared" si="62"/>
        <v>3</v>
      </c>
      <c r="Y312">
        <f t="shared" si="61"/>
        <v>6</v>
      </c>
      <c r="Z312">
        <f t="shared" si="59"/>
        <v>1</v>
      </c>
      <c r="AB312">
        <f t="shared" si="60"/>
        <v>1</v>
      </c>
      <c r="AC312">
        <f t="shared" si="60"/>
        <v>1</v>
      </c>
      <c r="AD312">
        <f t="shared" si="60"/>
        <v>1</v>
      </c>
    </row>
    <row r="313" spans="14:30">
      <c r="N313" t="str">
        <f t="shared" ca="1" si="52"/>
        <v/>
      </c>
      <c r="O313" t="str">
        <f t="shared" ca="1" si="53"/>
        <v/>
      </c>
      <c r="P313">
        <f t="shared" si="54"/>
        <v>7</v>
      </c>
      <c r="Q313">
        <f t="shared" si="57"/>
        <v>0</v>
      </c>
      <c r="R313" t="s">
        <v>4615</v>
      </c>
      <c r="S313">
        <f t="shared" si="55"/>
        <v>362</v>
      </c>
      <c r="T313" s="25" t="s">
        <v>4616</v>
      </c>
      <c r="U313">
        <f t="shared" si="58"/>
        <v>0</v>
      </c>
      <c r="V313" t="e">
        <f t="shared" ca="1" si="56"/>
        <v>#NUM!</v>
      </c>
      <c r="X313">
        <f t="shared" si="62"/>
        <v>3</v>
      </c>
      <c r="Y313">
        <f t="shared" si="61"/>
        <v>6</v>
      </c>
      <c r="Z313">
        <f t="shared" si="59"/>
        <v>2</v>
      </c>
      <c r="AB313">
        <f t="shared" si="60"/>
        <v>1</v>
      </c>
      <c r="AC313">
        <f t="shared" si="60"/>
        <v>1</v>
      </c>
      <c r="AD313">
        <f t="shared" si="60"/>
        <v>1</v>
      </c>
    </row>
    <row r="314" spans="14:30">
      <c r="N314" t="str">
        <f t="shared" ca="1" si="52"/>
        <v/>
      </c>
      <c r="O314" t="str">
        <f t="shared" ca="1" si="53"/>
        <v/>
      </c>
      <c r="P314">
        <f t="shared" si="54"/>
        <v>7</v>
      </c>
      <c r="Q314">
        <f t="shared" si="57"/>
        <v>0</v>
      </c>
      <c r="R314" t="s">
        <v>4615</v>
      </c>
      <c r="S314">
        <f t="shared" si="55"/>
        <v>363</v>
      </c>
      <c r="T314" s="25" t="s">
        <v>4616</v>
      </c>
      <c r="U314">
        <f t="shared" si="58"/>
        <v>0</v>
      </c>
      <c r="V314" t="e">
        <f t="shared" ca="1" si="56"/>
        <v>#NUM!</v>
      </c>
      <c r="X314">
        <f t="shared" si="62"/>
        <v>3</v>
      </c>
      <c r="Y314">
        <f t="shared" si="61"/>
        <v>6</v>
      </c>
      <c r="Z314">
        <f t="shared" si="59"/>
        <v>3</v>
      </c>
      <c r="AB314">
        <f t="shared" si="60"/>
        <v>1</v>
      </c>
      <c r="AC314">
        <f t="shared" si="60"/>
        <v>1</v>
      </c>
      <c r="AD314">
        <f t="shared" si="60"/>
        <v>1</v>
      </c>
    </row>
    <row r="315" spans="14:30">
      <c r="N315" t="str">
        <f t="shared" ca="1" si="52"/>
        <v/>
      </c>
      <c r="O315" t="str">
        <f t="shared" ca="1" si="53"/>
        <v/>
      </c>
      <c r="P315">
        <f t="shared" si="54"/>
        <v>7</v>
      </c>
      <c r="Q315">
        <f t="shared" si="57"/>
        <v>0</v>
      </c>
      <c r="R315" t="s">
        <v>4615</v>
      </c>
      <c r="S315">
        <f t="shared" si="55"/>
        <v>364</v>
      </c>
      <c r="T315" s="25" t="s">
        <v>4616</v>
      </c>
      <c r="U315">
        <f t="shared" si="58"/>
        <v>0</v>
      </c>
      <c r="V315" t="e">
        <f t="shared" ca="1" si="56"/>
        <v>#NUM!</v>
      </c>
      <c r="X315">
        <f t="shared" si="62"/>
        <v>3</v>
      </c>
      <c r="Y315">
        <f t="shared" si="61"/>
        <v>6</v>
      </c>
      <c r="Z315">
        <f t="shared" si="59"/>
        <v>4</v>
      </c>
      <c r="AB315">
        <f t="shared" si="60"/>
        <v>1</v>
      </c>
      <c r="AC315">
        <f t="shared" si="60"/>
        <v>1</v>
      </c>
      <c r="AD315">
        <f t="shared" si="60"/>
        <v>1</v>
      </c>
    </row>
    <row r="316" spans="14:30">
      <c r="N316" t="str">
        <f t="shared" ca="1" si="52"/>
        <v/>
      </c>
      <c r="O316" t="str">
        <f t="shared" ca="1" si="53"/>
        <v/>
      </c>
      <c r="P316">
        <f t="shared" si="54"/>
        <v>7</v>
      </c>
      <c r="Q316">
        <f t="shared" si="57"/>
        <v>0</v>
      </c>
      <c r="R316" t="s">
        <v>4615</v>
      </c>
      <c r="S316">
        <f t="shared" si="55"/>
        <v>365</v>
      </c>
      <c r="T316" s="25" t="s">
        <v>4616</v>
      </c>
      <c r="U316">
        <f t="shared" si="58"/>
        <v>0</v>
      </c>
      <c r="V316" t="e">
        <f t="shared" ca="1" si="56"/>
        <v>#NUM!</v>
      </c>
      <c r="X316">
        <f t="shared" si="62"/>
        <v>3</v>
      </c>
      <c r="Y316">
        <f t="shared" si="61"/>
        <v>6</v>
      </c>
      <c r="Z316">
        <f t="shared" si="59"/>
        <v>5</v>
      </c>
      <c r="AB316">
        <f t="shared" si="60"/>
        <v>1</v>
      </c>
      <c r="AC316">
        <f t="shared" si="60"/>
        <v>1</v>
      </c>
      <c r="AD316">
        <f t="shared" si="60"/>
        <v>1</v>
      </c>
    </row>
    <row r="317" spans="14:30">
      <c r="N317" t="str">
        <f t="shared" ca="1" si="52"/>
        <v/>
      </c>
      <c r="O317" t="str">
        <f t="shared" ca="1" si="53"/>
        <v/>
      </c>
      <c r="P317">
        <f t="shared" si="54"/>
        <v>7</v>
      </c>
      <c r="Q317">
        <f t="shared" si="57"/>
        <v>0</v>
      </c>
      <c r="R317" t="s">
        <v>4615</v>
      </c>
      <c r="S317">
        <f t="shared" si="55"/>
        <v>366</v>
      </c>
      <c r="T317" s="25" t="s">
        <v>4616</v>
      </c>
      <c r="U317">
        <f t="shared" si="58"/>
        <v>0</v>
      </c>
      <c r="V317" t="e">
        <f t="shared" ca="1" si="56"/>
        <v>#NUM!</v>
      </c>
      <c r="X317">
        <f t="shared" si="62"/>
        <v>3</v>
      </c>
      <c r="Y317">
        <f t="shared" si="61"/>
        <v>6</v>
      </c>
      <c r="Z317">
        <f t="shared" si="59"/>
        <v>6</v>
      </c>
      <c r="AB317">
        <f t="shared" si="60"/>
        <v>1</v>
      </c>
      <c r="AC317">
        <f t="shared" si="60"/>
        <v>1</v>
      </c>
      <c r="AD317">
        <f t="shared" si="60"/>
        <v>1</v>
      </c>
    </row>
    <row r="318" spans="14:30">
      <c r="N318" t="str">
        <f t="shared" ca="1" si="52"/>
        <v/>
      </c>
      <c r="O318" t="str">
        <f t="shared" ca="1" si="53"/>
        <v/>
      </c>
      <c r="P318">
        <f t="shared" si="54"/>
        <v>7</v>
      </c>
      <c r="Q318">
        <f t="shared" si="57"/>
        <v>0</v>
      </c>
      <c r="R318" t="s">
        <v>4615</v>
      </c>
      <c r="S318">
        <f t="shared" si="55"/>
        <v>367</v>
      </c>
      <c r="T318" s="25" t="s">
        <v>4616</v>
      </c>
      <c r="U318">
        <f t="shared" si="58"/>
        <v>0</v>
      </c>
      <c r="V318" t="e">
        <f t="shared" ca="1" si="56"/>
        <v>#NUM!</v>
      </c>
      <c r="X318">
        <f t="shared" si="62"/>
        <v>3</v>
      </c>
      <c r="Y318">
        <f t="shared" si="61"/>
        <v>6</v>
      </c>
      <c r="Z318">
        <f t="shared" si="59"/>
        <v>7</v>
      </c>
      <c r="AB318">
        <f t="shared" si="60"/>
        <v>1</v>
      </c>
      <c r="AC318">
        <f t="shared" si="60"/>
        <v>1</v>
      </c>
      <c r="AD318">
        <f t="shared" si="60"/>
        <v>1</v>
      </c>
    </row>
    <row r="319" spans="14:30">
      <c r="N319" t="str">
        <f t="shared" ca="1" si="52"/>
        <v/>
      </c>
      <c r="O319" t="str">
        <f t="shared" ca="1" si="53"/>
        <v/>
      </c>
      <c r="P319">
        <f t="shared" si="54"/>
        <v>7</v>
      </c>
      <c r="Q319">
        <f t="shared" si="57"/>
        <v>0</v>
      </c>
      <c r="R319" t="s">
        <v>4615</v>
      </c>
      <c r="S319">
        <f t="shared" si="55"/>
        <v>368</v>
      </c>
      <c r="T319" s="25" t="s">
        <v>4616</v>
      </c>
      <c r="U319">
        <f t="shared" si="58"/>
        <v>0</v>
      </c>
      <c r="V319" t="e">
        <f t="shared" ca="1" si="56"/>
        <v>#NUM!</v>
      </c>
      <c r="X319">
        <f t="shared" si="62"/>
        <v>3</v>
      </c>
      <c r="Y319">
        <f t="shared" si="61"/>
        <v>6</v>
      </c>
      <c r="Z319">
        <f t="shared" si="59"/>
        <v>8</v>
      </c>
      <c r="AB319">
        <f t="shared" si="60"/>
        <v>1</v>
      </c>
      <c r="AC319">
        <f t="shared" si="60"/>
        <v>1</v>
      </c>
      <c r="AD319">
        <f t="shared" si="60"/>
        <v>1</v>
      </c>
    </row>
    <row r="320" spans="14:30">
      <c r="N320" t="str">
        <f t="shared" ca="1" si="52"/>
        <v/>
      </c>
      <c r="O320" t="str">
        <f t="shared" ca="1" si="53"/>
        <v/>
      </c>
      <c r="P320">
        <f t="shared" si="54"/>
        <v>7</v>
      </c>
      <c r="Q320">
        <f t="shared" si="57"/>
        <v>0</v>
      </c>
      <c r="R320" t="s">
        <v>4615</v>
      </c>
      <c r="S320">
        <f t="shared" si="55"/>
        <v>369</v>
      </c>
      <c r="T320" s="25" t="s">
        <v>4616</v>
      </c>
      <c r="U320">
        <f t="shared" si="58"/>
        <v>0</v>
      </c>
      <c r="V320" t="e">
        <f t="shared" ca="1" si="56"/>
        <v>#NUM!</v>
      </c>
      <c r="X320">
        <f t="shared" si="62"/>
        <v>3</v>
      </c>
      <c r="Y320">
        <f t="shared" si="61"/>
        <v>6</v>
      </c>
      <c r="Z320">
        <f t="shared" si="59"/>
        <v>9</v>
      </c>
      <c r="AB320">
        <f t="shared" si="60"/>
        <v>1</v>
      </c>
      <c r="AC320">
        <f t="shared" si="60"/>
        <v>1</v>
      </c>
      <c r="AD320">
        <f t="shared" si="60"/>
        <v>1</v>
      </c>
    </row>
    <row r="321" spans="14:30">
      <c r="N321" t="str">
        <f t="shared" ca="1" si="52"/>
        <v/>
      </c>
      <c r="O321" t="str">
        <f t="shared" ca="1" si="53"/>
        <v/>
      </c>
      <c r="P321">
        <f t="shared" si="54"/>
        <v>6</v>
      </c>
      <c r="Q321">
        <f t="shared" si="57"/>
        <v>0</v>
      </c>
      <c r="R321" t="s">
        <v>4615</v>
      </c>
      <c r="S321">
        <f t="shared" si="55"/>
        <v>370</v>
      </c>
      <c r="T321" s="25" t="s">
        <v>4616</v>
      </c>
      <c r="U321">
        <f t="shared" si="58"/>
        <v>0</v>
      </c>
      <c r="V321" t="e">
        <f t="shared" ca="1" si="56"/>
        <v>#NUM!</v>
      </c>
      <c r="X321">
        <f t="shared" si="62"/>
        <v>3</v>
      </c>
      <c r="Y321">
        <f t="shared" si="61"/>
        <v>7</v>
      </c>
      <c r="Z321">
        <f t="shared" si="59"/>
        <v>0</v>
      </c>
      <c r="AB321">
        <f t="shared" si="60"/>
        <v>1</v>
      </c>
      <c r="AC321">
        <f t="shared" si="60"/>
        <v>1</v>
      </c>
      <c r="AD321">
        <f t="shared" si="60"/>
        <v>0</v>
      </c>
    </row>
    <row r="322" spans="14:30">
      <c r="N322" t="str">
        <f t="shared" ref="N322:N385" ca="1" si="63">IF(O322&lt;&gt;"",RANK(O322,O:O),"")</f>
        <v/>
      </c>
      <c r="O322" t="str">
        <f t="shared" ref="O322:O385" ca="1" si="64">IF(P322=$B$2,IF(U322+V322&lt;1000,RAND(),""),"")</f>
        <v/>
      </c>
      <c r="P322">
        <f t="shared" ref="P322:P385" si="65">IF(U322&lt;1000,AB322*4+AC322*2+AD322,0)</f>
        <v>7</v>
      </c>
      <c r="Q322">
        <f t="shared" si="57"/>
        <v>0</v>
      </c>
      <c r="R322" t="s">
        <v>4615</v>
      </c>
      <c r="S322">
        <f t="shared" ref="S322:S385" si="66">X322*100+Y322*10+Z322</f>
        <v>371</v>
      </c>
      <c r="T322" s="25" t="s">
        <v>4616</v>
      </c>
      <c r="U322">
        <f t="shared" si="58"/>
        <v>0</v>
      </c>
      <c r="V322" t="e">
        <f t="shared" ref="V322:V385" ca="1" si="67">RANDBETWEEN(0,$A$1-1)</f>
        <v>#NUM!</v>
      </c>
      <c r="X322">
        <f t="shared" si="62"/>
        <v>3</v>
      </c>
      <c r="Y322">
        <f t="shared" si="61"/>
        <v>7</v>
      </c>
      <c r="Z322">
        <f t="shared" si="59"/>
        <v>1</v>
      </c>
      <c r="AB322">
        <f t="shared" si="60"/>
        <v>1</v>
      </c>
      <c r="AC322">
        <f t="shared" si="60"/>
        <v>1</v>
      </c>
      <c r="AD322">
        <f t="shared" si="60"/>
        <v>1</v>
      </c>
    </row>
    <row r="323" spans="14:30">
      <c r="N323" t="str">
        <f t="shared" ca="1" si="63"/>
        <v/>
      </c>
      <c r="O323" t="str">
        <f t="shared" ca="1" si="64"/>
        <v/>
      </c>
      <c r="P323">
        <f t="shared" si="65"/>
        <v>7</v>
      </c>
      <c r="Q323">
        <f t="shared" ref="Q323:Q386" si="68">$A$1</f>
        <v>0</v>
      </c>
      <c r="R323" t="s">
        <v>4615</v>
      </c>
      <c r="S323">
        <f t="shared" si="66"/>
        <v>372</v>
      </c>
      <c r="T323" s="25" t="s">
        <v>4616</v>
      </c>
      <c r="U323">
        <f t="shared" ref="U323:U386" si="69">Q323*S323</f>
        <v>0</v>
      </c>
      <c r="V323" t="e">
        <f t="shared" ca="1" si="67"/>
        <v>#NUM!</v>
      </c>
      <c r="X323">
        <f t="shared" si="62"/>
        <v>3</v>
      </c>
      <c r="Y323">
        <f t="shared" si="61"/>
        <v>7</v>
      </c>
      <c r="Z323">
        <f t="shared" ref="Z323:Z386" si="70">IF(MOD(Z322+1,10)=0,0,Z322+1)</f>
        <v>2</v>
      </c>
      <c r="AB323">
        <f t="shared" si="60"/>
        <v>1</v>
      </c>
      <c r="AC323">
        <f t="shared" si="60"/>
        <v>1</v>
      </c>
      <c r="AD323">
        <f t="shared" si="60"/>
        <v>1</v>
      </c>
    </row>
    <row r="324" spans="14:30">
      <c r="N324" t="str">
        <f t="shared" ca="1" si="63"/>
        <v/>
      </c>
      <c r="O324" t="str">
        <f t="shared" ca="1" si="64"/>
        <v/>
      </c>
      <c r="P324">
        <f t="shared" si="65"/>
        <v>7</v>
      </c>
      <c r="Q324">
        <f t="shared" si="68"/>
        <v>0</v>
      </c>
      <c r="R324" t="s">
        <v>4615</v>
      </c>
      <c r="S324">
        <f t="shared" si="66"/>
        <v>373</v>
      </c>
      <c r="T324" s="25" t="s">
        <v>4616</v>
      </c>
      <c r="U324">
        <f t="shared" si="69"/>
        <v>0</v>
      </c>
      <c r="V324" t="e">
        <f t="shared" ca="1" si="67"/>
        <v>#NUM!</v>
      </c>
      <c r="X324">
        <f t="shared" si="62"/>
        <v>3</v>
      </c>
      <c r="Y324">
        <f t="shared" si="61"/>
        <v>7</v>
      </c>
      <c r="Z324">
        <f t="shared" si="70"/>
        <v>3</v>
      </c>
      <c r="AB324">
        <f t="shared" si="60"/>
        <v>1</v>
      </c>
      <c r="AC324">
        <f t="shared" si="60"/>
        <v>1</v>
      </c>
      <c r="AD324">
        <f t="shared" si="60"/>
        <v>1</v>
      </c>
    </row>
    <row r="325" spans="14:30">
      <c r="N325" t="str">
        <f t="shared" ca="1" si="63"/>
        <v/>
      </c>
      <c r="O325" t="str">
        <f t="shared" ca="1" si="64"/>
        <v/>
      </c>
      <c r="P325">
        <f t="shared" si="65"/>
        <v>7</v>
      </c>
      <c r="Q325">
        <f t="shared" si="68"/>
        <v>0</v>
      </c>
      <c r="R325" t="s">
        <v>4615</v>
      </c>
      <c r="S325">
        <f t="shared" si="66"/>
        <v>374</v>
      </c>
      <c r="T325" s="25" t="s">
        <v>4616</v>
      </c>
      <c r="U325">
        <f t="shared" si="69"/>
        <v>0</v>
      </c>
      <c r="V325" t="e">
        <f t="shared" ca="1" si="67"/>
        <v>#NUM!</v>
      </c>
      <c r="X325">
        <f t="shared" si="62"/>
        <v>3</v>
      </c>
      <c r="Y325">
        <f t="shared" si="61"/>
        <v>7</v>
      </c>
      <c r="Z325">
        <f t="shared" si="70"/>
        <v>4</v>
      </c>
      <c r="AB325">
        <f t="shared" si="60"/>
        <v>1</v>
      </c>
      <c r="AC325">
        <f t="shared" si="60"/>
        <v>1</v>
      </c>
      <c r="AD325">
        <f t="shared" si="60"/>
        <v>1</v>
      </c>
    </row>
    <row r="326" spans="14:30">
      <c r="N326" t="str">
        <f t="shared" ca="1" si="63"/>
        <v/>
      </c>
      <c r="O326" t="str">
        <f t="shared" ca="1" si="64"/>
        <v/>
      </c>
      <c r="P326">
        <f t="shared" si="65"/>
        <v>7</v>
      </c>
      <c r="Q326">
        <f t="shared" si="68"/>
        <v>0</v>
      </c>
      <c r="R326" t="s">
        <v>4615</v>
      </c>
      <c r="S326">
        <f t="shared" si="66"/>
        <v>375</v>
      </c>
      <c r="T326" s="25" t="s">
        <v>4616</v>
      </c>
      <c r="U326">
        <f t="shared" si="69"/>
        <v>0</v>
      </c>
      <c r="V326" t="e">
        <f t="shared" ca="1" si="67"/>
        <v>#NUM!</v>
      </c>
      <c r="X326">
        <f t="shared" si="62"/>
        <v>3</v>
      </c>
      <c r="Y326">
        <f t="shared" si="61"/>
        <v>7</v>
      </c>
      <c r="Z326">
        <f t="shared" si="70"/>
        <v>5</v>
      </c>
      <c r="AB326">
        <f t="shared" si="60"/>
        <v>1</v>
      </c>
      <c r="AC326">
        <f t="shared" si="60"/>
        <v>1</v>
      </c>
      <c r="AD326">
        <f t="shared" si="60"/>
        <v>1</v>
      </c>
    </row>
    <row r="327" spans="14:30">
      <c r="N327" t="str">
        <f t="shared" ca="1" si="63"/>
        <v/>
      </c>
      <c r="O327" t="str">
        <f t="shared" ca="1" si="64"/>
        <v/>
      </c>
      <c r="P327">
        <f t="shared" si="65"/>
        <v>7</v>
      </c>
      <c r="Q327">
        <f t="shared" si="68"/>
        <v>0</v>
      </c>
      <c r="R327" t="s">
        <v>4615</v>
      </c>
      <c r="S327">
        <f t="shared" si="66"/>
        <v>376</v>
      </c>
      <c r="T327" s="25" t="s">
        <v>4616</v>
      </c>
      <c r="U327">
        <f t="shared" si="69"/>
        <v>0</v>
      </c>
      <c r="V327" t="e">
        <f t="shared" ca="1" si="67"/>
        <v>#NUM!</v>
      </c>
      <c r="X327">
        <f t="shared" si="62"/>
        <v>3</v>
      </c>
      <c r="Y327">
        <f t="shared" si="61"/>
        <v>7</v>
      </c>
      <c r="Z327">
        <f t="shared" si="70"/>
        <v>6</v>
      </c>
      <c r="AB327">
        <f t="shared" si="60"/>
        <v>1</v>
      </c>
      <c r="AC327">
        <f t="shared" si="60"/>
        <v>1</v>
      </c>
      <c r="AD327">
        <f t="shared" si="60"/>
        <v>1</v>
      </c>
    </row>
    <row r="328" spans="14:30">
      <c r="N328" t="str">
        <f t="shared" ca="1" si="63"/>
        <v/>
      </c>
      <c r="O328" t="str">
        <f t="shared" ca="1" si="64"/>
        <v/>
      </c>
      <c r="P328">
        <f t="shared" si="65"/>
        <v>7</v>
      </c>
      <c r="Q328">
        <f t="shared" si="68"/>
        <v>0</v>
      </c>
      <c r="R328" t="s">
        <v>4615</v>
      </c>
      <c r="S328">
        <f t="shared" si="66"/>
        <v>377</v>
      </c>
      <c r="T328" s="25" t="s">
        <v>4616</v>
      </c>
      <c r="U328">
        <f t="shared" si="69"/>
        <v>0</v>
      </c>
      <c r="V328" t="e">
        <f t="shared" ca="1" si="67"/>
        <v>#NUM!</v>
      </c>
      <c r="X328">
        <f t="shared" si="62"/>
        <v>3</v>
      </c>
      <c r="Y328">
        <f t="shared" si="61"/>
        <v>7</v>
      </c>
      <c r="Z328">
        <f t="shared" si="70"/>
        <v>7</v>
      </c>
      <c r="AB328">
        <f t="shared" si="60"/>
        <v>1</v>
      </c>
      <c r="AC328">
        <f t="shared" si="60"/>
        <v>1</v>
      </c>
      <c r="AD328">
        <f t="shared" si="60"/>
        <v>1</v>
      </c>
    </row>
    <row r="329" spans="14:30">
      <c r="N329" t="str">
        <f t="shared" ca="1" si="63"/>
        <v/>
      </c>
      <c r="O329" t="str">
        <f t="shared" ca="1" si="64"/>
        <v/>
      </c>
      <c r="P329">
        <f t="shared" si="65"/>
        <v>7</v>
      </c>
      <c r="Q329">
        <f t="shared" si="68"/>
        <v>0</v>
      </c>
      <c r="R329" t="s">
        <v>4615</v>
      </c>
      <c r="S329">
        <f t="shared" si="66"/>
        <v>378</v>
      </c>
      <c r="T329" s="25" t="s">
        <v>4616</v>
      </c>
      <c r="U329">
        <f t="shared" si="69"/>
        <v>0</v>
      </c>
      <c r="V329" t="e">
        <f t="shared" ca="1" si="67"/>
        <v>#NUM!</v>
      </c>
      <c r="X329">
        <f t="shared" si="62"/>
        <v>3</v>
      </c>
      <c r="Y329">
        <f t="shared" si="61"/>
        <v>7</v>
      </c>
      <c r="Z329">
        <f t="shared" si="70"/>
        <v>8</v>
      </c>
      <c r="AB329">
        <f t="shared" si="60"/>
        <v>1</v>
      </c>
      <c r="AC329">
        <f t="shared" si="60"/>
        <v>1</v>
      </c>
      <c r="AD329">
        <f t="shared" si="60"/>
        <v>1</v>
      </c>
    </row>
    <row r="330" spans="14:30">
      <c r="N330" t="str">
        <f t="shared" ca="1" si="63"/>
        <v/>
      </c>
      <c r="O330" t="str">
        <f t="shared" ca="1" si="64"/>
        <v/>
      </c>
      <c r="P330">
        <f t="shared" si="65"/>
        <v>7</v>
      </c>
      <c r="Q330">
        <f t="shared" si="68"/>
        <v>0</v>
      </c>
      <c r="R330" t="s">
        <v>4615</v>
      </c>
      <c r="S330">
        <f t="shared" si="66"/>
        <v>379</v>
      </c>
      <c r="T330" s="25" t="s">
        <v>4616</v>
      </c>
      <c r="U330">
        <f t="shared" si="69"/>
        <v>0</v>
      </c>
      <c r="V330" t="e">
        <f t="shared" ca="1" si="67"/>
        <v>#NUM!</v>
      </c>
      <c r="X330">
        <f t="shared" si="62"/>
        <v>3</v>
      </c>
      <c r="Y330">
        <f t="shared" si="61"/>
        <v>7</v>
      </c>
      <c r="Z330">
        <f t="shared" si="70"/>
        <v>9</v>
      </c>
      <c r="AB330">
        <f t="shared" si="60"/>
        <v>1</v>
      </c>
      <c r="AC330">
        <f t="shared" si="60"/>
        <v>1</v>
      </c>
      <c r="AD330">
        <f t="shared" si="60"/>
        <v>1</v>
      </c>
    </row>
    <row r="331" spans="14:30">
      <c r="N331" t="str">
        <f t="shared" ca="1" si="63"/>
        <v/>
      </c>
      <c r="O331" t="str">
        <f t="shared" ca="1" si="64"/>
        <v/>
      </c>
      <c r="P331">
        <f t="shared" si="65"/>
        <v>6</v>
      </c>
      <c r="Q331">
        <f t="shared" si="68"/>
        <v>0</v>
      </c>
      <c r="R331" t="s">
        <v>4615</v>
      </c>
      <c r="S331">
        <f t="shared" si="66"/>
        <v>380</v>
      </c>
      <c r="T331" s="25" t="s">
        <v>4616</v>
      </c>
      <c r="U331">
        <f t="shared" si="69"/>
        <v>0</v>
      </c>
      <c r="V331" t="e">
        <f t="shared" ca="1" si="67"/>
        <v>#NUM!</v>
      </c>
      <c r="X331">
        <f t="shared" si="62"/>
        <v>3</v>
      </c>
      <c r="Y331">
        <f t="shared" si="61"/>
        <v>8</v>
      </c>
      <c r="Z331">
        <f t="shared" si="70"/>
        <v>0</v>
      </c>
      <c r="AB331">
        <f t="shared" si="60"/>
        <v>1</v>
      </c>
      <c r="AC331">
        <f t="shared" si="60"/>
        <v>1</v>
      </c>
      <c r="AD331">
        <f t="shared" si="60"/>
        <v>0</v>
      </c>
    </row>
    <row r="332" spans="14:30">
      <c r="N332" t="str">
        <f t="shared" ca="1" si="63"/>
        <v/>
      </c>
      <c r="O332" t="str">
        <f t="shared" ca="1" si="64"/>
        <v/>
      </c>
      <c r="P332">
        <f t="shared" si="65"/>
        <v>7</v>
      </c>
      <c r="Q332">
        <f t="shared" si="68"/>
        <v>0</v>
      </c>
      <c r="R332" t="s">
        <v>4615</v>
      </c>
      <c r="S332">
        <f t="shared" si="66"/>
        <v>381</v>
      </c>
      <c r="T332" s="25" t="s">
        <v>4616</v>
      </c>
      <c r="U332">
        <f t="shared" si="69"/>
        <v>0</v>
      </c>
      <c r="V332" t="e">
        <f t="shared" ca="1" si="67"/>
        <v>#NUM!</v>
      </c>
      <c r="X332">
        <f t="shared" si="62"/>
        <v>3</v>
      </c>
      <c r="Y332">
        <f t="shared" si="61"/>
        <v>8</v>
      </c>
      <c r="Z332">
        <f t="shared" si="70"/>
        <v>1</v>
      </c>
      <c r="AB332">
        <f t="shared" si="60"/>
        <v>1</v>
      </c>
      <c r="AC332">
        <f t="shared" si="60"/>
        <v>1</v>
      </c>
      <c r="AD332">
        <f t="shared" si="60"/>
        <v>1</v>
      </c>
    </row>
    <row r="333" spans="14:30">
      <c r="N333" t="str">
        <f t="shared" ca="1" si="63"/>
        <v/>
      </c>
      <c r="O333" t="str">
        <f t="shared" ca="1" si="64"/>
        <v/>
      </c>
      <c r="P333">
        <f t="shared" si="65"/>
        <v>7</v>
      </c>
      <c r="Q333">
        <f t="shared" si="68"/>
        <v>0</v>
      </c>
      <c r="R333" t="s">
        <v>4615</v>
      </c>
      <c r="S333">
        <f t="shared" si="66"/>
        <v>382</v>
      </c>
      <c r="T333" s="25" t="s">
        <v>4616</v>
      </c>
      <c r="U333">
        <f t="shared" si="69"/>
        <v>0</v>
      </c>
      <c r="V333" t="e">
        <f t="shared" ca="1" si="67"/>
        <v>#NUM!</v>
      </c>
      <c r="X333">
        <f t="shared" si="62"/>
        <v>3</v>
      </c>
      <c r="Y333">
        <f t="shared" si="61"/>
        <v>8</v>
      </c>
      <c r="Z333">
        <f t="shared" si="70"/>
        <v>2</v>
      </c>
      <c r="AB333">
        <f t="shared" si="60"/>
        <v>1</v>
      </c>
      <c r="AC333">
        <f t="shared" si="60"/>
        <v>1</v>
      </c>
      <c r="AD333">
        <f t="shared" si="60"/>
        <v>1</v>
      </c>
    </row>
    <row r="334" spans="14:30">
      <c r="N334" t="str">
        <f t="shared" ca="1" si="63"/>
        <v/>
      </c>
      <c r="O334" t="str">
        <f t="shared" ca="1" si="64"/>
        <v/>
      </c>
      <c r="P334">
        <f t="shared" si="65"/>
        <v>7</v>
      </c>
      <c r="Q334">
        <f t="shared" si="68"/>
        <v>0</v>
      </c>
      <c r="R334" t="s">
        <v>4615</v>
      </c>
      <c r="S334">
        <f t="shared" si="66"/>
        <v>383</v>
      </c>
      <c r="T334" s="25" t="s">
        <v>4616</v>
      </c>
      <c r="U334">
        <f t="shared" si="69"/>
        <v>0</v>
      </c>
      <c r="V334" t="e">
        <f t="shared" ca="1" si="67"/>
        <v>#NUM!</v>
      </c>
      <c r="X334">
        <f t="shared" si="62"/>
        <v>3</v>
      </c>
      <c r="Y334">
        <f t="shared" si="61"/>
        <v>8</v>
      </c>
      <c r="Z334">
        <f t="shared" si="70"/>
        <v>3</v>
      </c>
      <c r="AB334">
        <f t="shared" si="60"/>
        <v>1</v>
      </c>
      <c r="AC334">
        <f t="shared" si="60"/>
        <v>1</v>
      </c>
      <c r="AD334">
        <f t="shared" si="60"/>
        <v>1</v>
      </c>
    </row>
    <row r="335" spans="14:30">
      <c r="N335" t="str">
        <f t="shared" ca="1" si="63"/>
        <v/>
      </c>
      <c r="O335" t="str">
        <f t="shared" ca="1" si="64"/>
        <v/>
      </c>
      <c r="P335">
        <f t="shared" si="65"/>
        <v>7</v>
      </c>
      <c r="Q335">
        <f t="shared" si="68"/>
        <v>0</v>
      </c>
      <c r="R335" t="s">
        <v>4615</v>
      </c>
      <c r="S335">
        <f t="shared" si="66"/>
        <v>384</v>
      </c>
      <c r="T335" s="25" t="s">
        <v>4616</v>
      </c>
      <c r="U335">
        <f t="shared" si="69"/>
        <v>0</v>
      </c>
      <c r="V335" t="e">
        <f t="shared" ca="1" si="67"/>
        <v>#NUM!</v>
      </c>
      <c r="X335">
        <f t="shared" si="62"/>
        <v>3</v>
      </c>
      <c r="Y335">
        <f t="shared" si="61"/>
        <v>8</v>
      </c>
      <c r="Z335">
        <f t="shared" si="70"/>
        <v>4</v>
      </c>
      <c r="AB335">
        <f t="shared" si="60"/>
        <v>1</v>
      </c>
      <c r="AC335">
        <f t="shared" si="60"/>
        <v>1</v>
      </c>
      <c r="AD335">
        <f t="shared" si="60"/>
        <v>1</v>
      </c>
    </row>
    <row r="336" spans="14:30">
      <c r="N336" t="str">
        <f t="shared" ca="1" si="63"/>
        <v/>
      </c>
      <c r="O336" t="str">
        <f t="shared" ca="1" si="64"/>
        <v/>
      </c>
      <c r="P336">
        <f t="shared" si="65"/>
        <v>7</v>
      </c>
      <c r="Q336">
        <f t="shared" si="68"/>
        <v>0</v>
      </c>
      <c r="R336" t="s">
        <v>4615</v>
      </c>
      <c r="S336">
        <f t="shared" si="66"/>
        <v>385</v>
      </c>
      <c r="T336" s="25" t="s">
        <v>4616</v>
      </c>
      <c r="U336">
        <f t="shared" si="69"/>
        <v>0</v>
      </c>
      <c r="V336" t="e">
        <f t="shared" ca="1" si="67"/>
        <v>#NUM!</v>
      </c>
      <c r="X336">
        <f t="shared" si="62"/>
        <v>3</v>
      </c>
      <c r="Y336">
        <f t="shared" si="61"/>
        <v>8</v>
      </c>
      <c r="Z336">
        <f t="shared" si="70"/>
        <v>5</v>
      </c>
      <c r="AB336">
        <f t="shared" si="60"/>
        <v>1</v>
      </c>
      <c r="AC336">
        <f t="shared" si="60"/>
        <v>1</v>
      </c>
      <c r="AD336">
        <f t="shared" si="60"/>
        <v>1</v>
      </c>
    </row>
    <row r="337" spans="14:30">
      <c r="N337" t="str">
        <f t="shared" ca="1" si="63"/>
        <v/>
      </c>
      <c r="O337" t="str">
        <f t="shared" ca="1" si="64"/>
        <v/>
      </c>
      <c r="P337">
        <f t="shared" si="65"/>
        <v>7</v>
      </c>
      <c r="Q337">
        <f t="shared" si="68"/>
        <v>0</v>
      </c>
      <c r="R337" t="s">
        <v>4615</v>
      </c>
      <c r="S337">
        <f t="shared" si="66"/>
        <v>386</v>
      </c>
      <c r="T337" s="25" t="s">
        <v>4616</v>
      </c>
      <c r="U337">
        <f t="shared" si="69"/>
        <v>0</v>
      </c>
      <c r="V337" t="e">
        <f t="shared" ca="1" si="67"/>
        <v>#NUM!</v>
      </c>
      <c r="X337">
        <f t="shared" si="62"/>
        <v>3</v>
      </c>
      <c r="Y337">
        <f t="shared" si="61"/>
        <v>8</v>
      </c>
      <c r="Z337">
        <f t="shared" si="70"/>
        <v>6</v>
      </c>
      <c r="AB337">
        <f t="shared" si="60"/>
        <v>1</v>
      </c>
      <c r="AC337">
        <f t="shared" si="60"/>
        <v>1</v>
      </c>
      <c r="AD337">
        <f t="shared" si="60"/>
        <v>1</v>
      </c>
    </row>
    <row r="338" spans="14:30">
      <c r="N338" t="str">
        <f t="shared" ca="1" si="63"/>
        <v/>
      </c>
      <c r="O338" t="str">
        <f t="shared" ca="1" si="64"/>
        <v/>
      </c>
      <c r="P338">
        <f t="shared" si="65"/>
        <v>7</v>
      </c>
      <c r="Q338">
        <f t="shared" si="68"/>
        <v>0</v>
      </c>
      <c r="R338" t="s">
        <v>4615</v>
      </c>
      <c r="S338">
        <f t="shared" si="66"/>
        <v>387</v>
      </c>
      <c r="T338" s="25" t="s">
        <v>4616</v>
      </c>
      <c r="U338">
        <f t="shared" si="69"/>
        <v>0</v>
      </c>
      <c r="V338" t="e">
        <f t="shared" ca="1" si="67"/>
        <v>#NUM!</v>
      </c>
      <c r="X338">
        <f t="shared" si="62"/>
        <v>3</v>
      </c>
      <c r="Y338">
        <f t="shared" si="61"/>
        <v>8</v>
      </c>
      <c r="Z338">
        <f t="shared" si="70"/>
        <v>7</v>
      </c>
      <c r="AB338">
        <f t="shared" si="60"/>
        <v>1</v>
      </c>
      <c r="AC338">
        <f t="shared" si="60"/>
        <v>1</v>
      </c>
      <c r="AD338">
        <f t="shared" si="60"/>
        <v>1</v>
      </c>
    </row>
    <row r="339" spans="14:30">
      <c r="N339" t="str">
        <f t="shared" ca="1" si="63"/>
        <v/>
      </c>
      <c r="O339" t="str">
        <f t="shared" ca="1" si="64"/>
        <v/>
      </c>
      <c r="P339">
        <f t="shared" si="65"/>
        <v>7</v>
      </c>
      <c r="Q339">
        <f t="shared" si="68"/>
        <v>0</v>
      </c>
      <c r="R339" t="s">
        <v>4615</v>
      </c>
      <c r="S339">
        <f t="shared" si="66"/>
        <v>388</v>
      </c>
      <c r="T339" s="25" t="s">
        <v>4616</v>
      </c>
      <c r="U339">
        <f t="shared" si="69"/>
        <v>0</v>
      </c>
      <c r="V339" t="e">
        <f t="shared" ca="1" si="67"/>
        <v>#NUM!</v>
      </c>
      <c r="X339">
        <f t="shared" si="62"/>
        <v>3</v>
      </c>
      <c r="Y339">
        <f t="shared" si="61"/>
        <v>8</v>
      </c>
      <c r="Z339">
        <f t="shared" si="70"/>
        <v>8</v>
      </c>
      <c r="AB339">
        <f t="shared" si="60"/>
        <v>1</v>
      </c>
      <c r="AC339">
        <f t="shared" si="60"/>
        <v>1</v>
      </c>
      <c r="AD339">
        <f t="shared" si="60"/>
        <v>1</v>
      </c>
    </row>
    <row r="340" spans="14:30">
      <c r="N340" t="str">
        <f t="shared" ca="1" si="63"/>
        <v/>
      </c>
      <c r="O340" t="str">
        <f t="shared" ca="1" si="64"/>
        <v/>
      </c>
      <c r="P340">
        <f t="shared" si="65"/>
        <v>7</v>
      </c>
      <c r="Q340">
        <f t="shared" si="68"/>
        <v>0</v>
      </c>
      <c r="R340" t="s">
        <v>4615</v>
      </c>
      <c r="S340">
        <f t="shared" si="66"/>
        <v>389</v>
      </c>
      <c r="T340" s="25" t="s">
        <v>4616</v>
      </c>
      <c r="U340">
        <f t="shared" si="69"/>
        <v>0</v>
      </c>
      <c r="V340" t="e">
        <f t="shared" ca="1" si="67"/>
        <v>#NUM!</v>
      </c>
      <c r="X340">
        <f t="shared" si="62"/>
        <v>3</v>
      </c>
      <c r="Y340">
        <f t="shared" si="61"/>
        <v>8</v>
      </c>
      <c r="Z340">
        <f t="shared" si="70"/>
        <v>9</v>
      </c>
      <c r="AB340">
        <f t="shared" si="60"/>
        <v>1</v>
      </c>
      <c r="AC340">
        <f t="shared" si="60"/>
        <v>1</v>
      </c>
      <c r="AD340">
        <f t="shared" si="60"/>
        <v>1</v>
      </c>
    </row>
    <row r="341" spans="14:30">
      <c r="N341" t="str">
        <f t="shared" ca="1" si="63"/>
        <v/>
      </c>
      <c r="O341" t="str">
        <f t="shared" ca="1" si="64"/>
        <v/>
      </c>
      <c r="P341">
        <f t="shared" si="65"/>
        <v>6</v>
      </c>
      <c r="Q341">
        <f t="shared" si="68"/>
        <v>0</v>
      </c>
      <c r="R341" t="s">
        <v>4615</v>
      </c>
      <c r="S341">
        <f t="shared" si="66"/>
        <v>390</v>
      </c>
      <c r="T341" s="25" t="s">
        <v>4616</v>
      </c>
      <c r="U341">
        <f t="shared" si="69"/>
        <v>0</v>
      </c>
      <c r="V341" t="e">
        <f t="shared" ca="1" si="67"/>
        <v>#NUM!</v>
      </c>
      <c r="X341">
        <f t="shared" si="62"/>
        <v>3</v>
      </c>
      <c r="Y341">
        <f t="shared" si="61"/>
        <v>9</v>
      </c>
      <c r="Z341">
        <f t="shared" si="70"/>
        <v>0</v>
      </c>
      <c r="AB341">
        <f t="shared" si="60"/>
        <v>1</v>
      </c>
      <c r="AC341">
        <f t="shared" si="60"/>
        <v>1</v>
      </c>
      <c r="AD341">
        <f t="shared" si="60"/>
        <v>0</v>
      </c>
    </row>
    <row r="342" spans="14:30">
      <c r="N342" t="str">
        <f t="shared" ca="1" si="63"/>
        <v/>
      </c>
      <c r="O342" t="str">
        <f t="shared" ca="1" si="64"/>
        <v/>
      </c>
      <c r="P342">
        <f t="shared" si="65"/>
        <v>7</v>
      </c>
      <c r="Q342">
        <f t="shared" si="68"/>
        <v>0</v>
      </c>
      <c r="R342" t="s">
        <v>4615</v>
      </c>
      <c r="S342">
        <f t="shared" si="66"/>
        <v>391</v>
      </c>
      <c r="T342" s="25" t="s">
        <v>4616</v>
      </c>
      <c r="U342">
        <f t="shared" si="69"/>
        <v>0</v>
      </c>
      <c r="V342" t="e">
        <f t="shared" ca="1" si="67"/>
        <v>#NUM!</v>
      </c>
      <c r="X342">
        <f t="shared" si="62"/>
        <v>3</v>
      </c>
      <c r="Y342">
        <f t="shared" si="61"/>
        <v>9</v>
      </c>
      <c r="Z342">
        <f t="shared" si="70"/>
        <v>1</v>
      </c>
      <c r="AB342">
        <f t="shared" si="60"/>
        <v>1</v>
      </c>
      <c r="AC342">
        <f t="shared" si="60"/>
        <v>1</v>
      </c>
      <c r="AD342">
        <f t="shared" si="60"/>
        <v>1</v>
      </c>
    </row>
    <row r="343" spans="14:30">
      <c r="N343" t="str">
        <f t="shared" ca="1" si="63"/>
        <v/>
      </c>
      <c r="O343" t="str">
        <f t="shared" ca="1" si="64"/>
        <v/>
      </c>
      <c r="P343">
        <f t="shared" si="65"/>
        <v>7</v>
      </c>
      <c r="Q343">
        <f t="shared" si="68"/>
        <v>0</v>
      </c>
      <c r="R343" t="s">
        <v>4615</v>
      </c>
      <c r="S343">
        <f t="shared" si="66"/>
        <v>392</v>
      </c>
      <c r="T343" s="25" t="s">
        <v>4616</v>
      </c>
      <c r="U343">
        <f t="shared" si="69"/>
        <v>0</v>
      </c>
      <c r="V343" t="e">
        <f t="shared" ca="1" si="67"/>
        <v>#NUM!</v>
      </c>
      <c r="X343">
        <f t="shared" si="62"/>
        <v>3</v>
      </c>
      <c r="Y343">
        <f t="shared" si="61"/>
        <v>9</v>
      </c>
      <c r="Z343">
        <f t="shared" si="70"/>
        <v>2</v>
      </c>
      <c r="AB343">
        <f t="shared" si="60"/>
        <v>1</v>
      </c>
      <c r="AC343">
        <f t="shared" si="60"/>
        <v>1</v>
      </c>
      <c r="AD343">
        <f t="shared" si="60"/>
        <v>1</v>
      </c>
    </row>
    <row r="344" spans="14:30">
      <c r="N344" t="str">
        <f t="shared" ca="1" si="63"/>
        <v/>
      </c>
      <c r="O344" t="str">
        <f t="shared" ca="1" si="64"/>
        <v/>
      </c>
      <c r="P344">
        <f t="shared" si="65"/>
        <v>7</v>
      </c>
      <c r="Q344">
        <f t="shared" si="68"/>
        <v>0</v>
      </c>
      <c r="R344" t="s">
        <v>4615</v>
      </c>
      <c r="S344">
        <f t="shared" si="66"/>
        <v>393</v>
      </c>
      <c r="T344" s="25" t="s">
        <v>4616</v>
      </c>
      <c r="U344">
        <f t="shared" si="69"/>
        <v>0</v>
      </c>
      <c r="V344" t="e">
        <f t="shared" ca="1" si="67"/>
        <v>#NUM!</v>
      </c>
      <c r="X344">
        <f t="shared" si="62"/>
        <v>3</v>
      </c>
      <c r="Y344">
        <f t="shared" si="61"/>
        <v>9</v>
      </c>
      <c r="Z344">
        <f t="shared" si="70"/>
        <v>3</v>
      </c>
      <c r="AB344">
        <f t="shared" si="60"/>
        <v>1</v>
      </c>
      <c r="AC344">
        <f t="shared" si="60"/>
        <v>1</v>
      </c>
      <c r="AD344">
        <f t="shared" si="60"/>
        <v>1</v>
      </c>
    </row>
    <row r="345" spans="14:30">
      <c r="N345" t="str">
        <f t="shared" ca="1" si="63"/>
        <v/>
      </c>
      <c r="O345" t="str">
        <f t="shared" ca="1" si="64"/>
        <v/>
      </c>
      <c r="P345">
        <f t="shared" si="65"/>
        <v>7</v>
      </c>
      <c r="Q345">
        <f t="shared" si="68"/>
        <v>0</v>
      </c>
      <c r="R345" t="s">
        <v>4615</v>
      </c>
      <c r="S345">
        <f t="shared" si="66"/>
        <v>394</v>
      </c>
      <c r="T345" s="25" t="s">
        <v>4616</v>
      </c>
      <c r="U345">
        <f t="shared" si="69"/>
        <v>0</v>
      </c>
      <c r="V345" t="e">
        <f t="shared" ca="1" si="67"/>
        <v>#NUM!</v>
      </c>
      <c r="X345">
        <f t="shared" si="62"/>
        <v>3</v>
      </c>
      <c r="Y345">
        <f t="shared" si="61"/>
        <v>9</v>
      </c>
      <c r="Z345">
        <f t="shared" si="70"/>
        <v>4</v>
      </c>
      <c r="AB345">
        <f t="shared" si="60"/>
        <v>1</v>
      </c>
      <c r="AC345">
        <f t="shared" si="60"/>
        <v>1</v>
      </c>
      <c r="AD345">
        <f t="shared" si="60"/>
        <v>1</v>
      </c>
    </row>
    <row r="346" spans="14:30">
      <c r="N346" t="str">
        <f t="shared" ca="1" si="63"/>
        <v/>
      </c>
      <c r="O346" t="str">
        <f t="shared" ca="1" si="64"/>
        <v/>
      </c>
      <c r="P346">
        <f t="shared" si="65"/>
        <v>7</v>
      </c>
      <c r="Q346">
        <f t="shared" si="68"/>
        <v>0</v>
      </c>
      <c r="R346" t="s">
        <v>4615</v>
      </c>
      <c r="S346">
        <f t="shared" si="66"/>
        <v>395</v>
      </c>
      <c r="T346" s="25" t="s">
        <v>4616</v>
      </c>
      <c r="U346">
        <f t="shared" si="69"/>
        <v>0</v>
      </c>
      <c r="V346" t="e">
        <f t="shared" ca="1" si="67"/>
        <v>#NUM!</v>
      </c>
      <c r="X346">
        <f t="shared" si="62"/>
        <v>3</v>
      </c>
      <c r="Y346">
        <f t="shared" si="61"/>
        <v>9</v>
      </c>
      <c r="Z346">
        <f t="shared" si="70"/>
        <v>5</v>
      </c>
      <c r="AB346">
        <f t="shared" si="60"/>
        <v>1</v>
      </c>
      <c r="AC346">
        <f t="shared" si="60"/>
        <v>1</v>
      </c>
      <c r="AD346">
        <f t="shared" si="60"/>
        <v>1</v>
      </c>
    </row>
    <row r="347" spans="14:30">
      <c r="N347" t="str">
        <f t="shared" ca="1" si="63"/>
        <v/>
      </c>
      <c r="O347" t="str">
        <f t="shared" ca="1" si="64"/>
        <v/>
      </c>
      <c r="P347">
        <f t="shared" si="65"/>
        <v>7</v>
      </c>
      <c r="Q347">
        <f t="shared" si="68"/>
        <v>0</v>
      </c>
      <c r="R347" t="s">
        <v>4615</v>
      </c>
      <c r="S347">
        <f t="shared" si="66"/>
        <v>396</v>
      </c>
      <c r="T347" s="25" t="s">
        <v>4616</v>
      </c>
      <c r="U347">
        <f t="shared" si="69"/>
        <v>0</v>
      </c>
      <c r="V347" t="e">
        <f t="shared" ca="1" si="67"/>
        <v>#NUM!</v>
      </c>
      <c r="X347">
        <f t="shared" si="62"/>
        <v>3</v>
      </c>
      <c r="Y347">
        <f t="shared" si="61"/>
        <v>9</v>
      </c>
      <c r="Z347">
        <f t="shared" si="70"/>
        <v>6</v>
      </c>
      <c r="AB347">
        <f t="shared" si="60"/>
        <v>1</v>
      </c>
      <c r="AC347">
        <f t="shared" si="60"/>
        <v>1</v>
      </c>
      <c r="AD347">
        <f t="shared" si="60"/>
        <v>1</v>
      </c>
    </row>
    <row r="348" spans="14:30">
      <c r="N348" t="str">
        <f t="shared" ca="1" si="63"/>
        <v/>
      </c>
      <c r="O348" t="str">
        <f t="shared" ca="1" si="64"/>
        <v/>
      </c>
      <c r="P348">
        <f t="shared" si="65"/>
        <v>7</v>
      </c>
      <c r="Q348">
        <f t="shared" si="68"/>
        <v>0</v>
      </c>
      <c r="R348" t="s">
        <v>4615</v>
      </c>
      <c r="S348">
        <f t="shared" si="66"/>
        <v>397</v>
      </c>
      <c r="T348" s="25" t="s">
        <v>4616</v>
      </c>
      <c r="U348">
        <f t="shared" si="69"/>
        <v>0</v>
      </c>
      <c r="V348" t="e">
        <f t="shared" ca="1" si="67"/>
        <v>#NUM!</v>
      </c>
      <c r="X348">
        <f t="shared" si="62"/>
        <v>3</v>
      </c>
      <c r="Y348">
        <f t="shared" si="61"/>
        <v>9</v>
      </c>
      <c r="Z348">
        <f t="shared" si="70"/>
        <v>7</v>
      </c>
      <c r="AB348">
        <f t="shared" si="60"/>
        <v>1</v>
      </c>
      <c r="AC348">
        <f t="shared" si="60"/>
        <v>1</v>
      </c>
      <c r="AD348">
        <f t="shared" si="60"/>
        <v>1</v>
      </c>
    </row>
    <row r="349" spans="14:30">
      <c r="N349" t="str">
        <f t="shared" ca="1" si="63"/>
        <v/>
      </c>
      <c r="O349" t="str">
        <f t="shared" ca="1" si="64"/>
        <v/>
      </c>
      <c r="P349">
        <f t="shared" si="65"/>
        <v>7</v>
      </c>
      <c r="Q349">
        <f t="shared" si="68"/>
        <v>0</v>
      </c>
      <c r="R349" t="s">
        <v>4615</v>
      </c>
      <c r="S349">
        <f t="shared" si="66"/>
        <v>398</v>
      </c>
      <c r="T349" s="25" t="s">
        <v>4616</v>
      </c>
      <c r="U349">
        <f t="shared" si="69"/>
        <v>0</v>
      </c>
      <c r="V349" t="e">
        <f t="shared" ca="1" si="67"/>
        <v>#NUM!</v>
      </c>
      <c r="X349">
        <f t="shared" si="62"/>
        <v>3</v>
      </c>
      <c r="Y349">
        <f t="shared" si="61"/>
        <v>9</v>
      </c>
      <c r="Z349">
        <f t="shared" si="70"/>
        <v>8</v>
      </c>
      <c r="AB349">
        <f t="shared" si="60"/>
        <v>1</v>
      </c>
      <c r="AC349">
        <f t="shared" si="60"/>
        <v>1</v>
      </c>
      <c r="AD349">
        <f t="shared" si="60"/>
        <v>1</v>
      </c>
    </row>
    <row r="350" spans="14:30">
      <c r="N350" t="str">
        <f t="shared" ca="1" si="63"/>
        <v/>
      </c>
      <c r="O350" t="str">
        <f t="shared" ca="1" si="64"/>
        <v/>
      </c>
      <c r="P350">
        <f t="shared" si="65"/>
        <v>7</v>
      </c>
      <c r="Q350">
        <f t="shared" si="68"/>
        <v>0</v>
      </c>
      <c r="R350" t="s">
        <v>4615</v>
      </c>
      <c r="S350">
        <f t="shared" si="66"/>
        <v>399</v>
      </c>
      <c r="T350" s="25" t="s">
        <v>4616</v>
      </c>
      <c r="U350">
        <f t="shared" si="69"/>
        <v>0</v>
      </c>
      <c r="V350" t="e">
        <f t="shared" ca="1" si="67"/>
        <v>#NUM!</v>
      </c>
      <c r="X350">
        <f t="shared" si="62"/>
        <v>3</v>
      </c>
      <c r="Y350">
        <f t="shared" si="61"/>
        <v>9</v>
      </c>
      <c r="Z350">
        <f t="shared" si="70"/>
        <v>9</v>
      </c>
      <c r="AB350">
        <f t="shared" si="60"/>
        <v>1</v>
      </c>
      <c r="AC350">
        <f t="shared" si="60"/>
        <v>1</v>
      </c>
      <c r="AD350">
        <f t="shared" si="60"/>
        <v>1</v>
      </c>
    </row>
    <row r="351" spans="14:30">
      <c r="N351" t="str">
        <f t="shared" ca="1" si="63"/>
        <v/>
      </c>
      <c r="O351" t="str">
        <f t="shared" ca="1" si="64"/>
        <v/>
      </c>
      <c r="P351">
        <f t="shared" si="65"/>
        <v>4</v>
      </c>
      <c r="Q351">
        <f t="shared" si="68"/>
        <v>0</v>
      </c>
      <c r="R351" t="s">
        <v>4615</v>
      </c>
      <c r="S351">
        <f t="shared" si="66"/>
        <v>400</v>
      </c>
      <c r="T351" s="25" t="s">
        <v>4616</v>
      </c>
      <c r="U351">
        <f t="shared" si="69"/>
        <v>0</v>
      </c>
      <c r="V351" t="e">
        <f t="shared" ca="1" si="67"/>
        <v>#NUM!</v>
      </c>
      <c r="X351">
        <f t="shared" si="62"/>
        <v>4</v>
      </c>
      <c r="Y351">
        <f t="shared" si="61"/>
        <v>0</v>
      </c>
      <c r="Z351">
        <f t="shared" si="70"/>
        <v>0</v>
      </c>
      <c r="AB351">
        <f t="shared" si="60"/>
        <v>1</v>
      </c>
      <c r="AC351">
        <f t="shared" si="60"/>
        <v>0</v>
      </c>
      <c r="AD351">
        <f t="shared" si="60"/>
        <v>0</v>
      </c>
    </row>
    <row r="352" spans="14:30">
      <c r="N352" t="str">
        <f t="shared" ca="1" si="63"/>
        <v/>
      </c>
      <c r="O352" t="str">
        <f t="shared" ca="1" si="64"/>
        <v/>
      </c>
      <c r="P352">
        <f t="shared" si="65"/>
        <v>5</v>
      </c>
      <c r="Q352">
        <f t="shared" si="68"/>
        <v>0</v>
      </c>
      <c r="R352" t="s">
        <v>4615</v>
      </c>
      <c r="S352">
        <f t="shared" si="66"/>
        <v>401</v>
      </c>
      <c r="T352" s="25" t="s">
        <v>4616</v>
      </c>
      <c r="U352">
        <f t="shared" si="69"/>
        <v>0</v>
      </c>
      <c r="V352" t="e">
        <f t="shared" ca="1" si="67"/>
        <v>#NUM!</v>
      </c>
      <c r="X352">
        <f t="shared" si="62"/>
        <v>4</v>
      </c>
      <c r="Y352">
        <f t="shared" si="61"/>
        <v>0</v>
      </c>
      <c r="Z352">
        <f t="shared" si="70"/>
        <v>1</v>
      </c>
      <c r="AB352">
        <f t="shared" ref="AB352:AD415" si="71">IF(X352=0,0,1)</f>
        <v>1</v>
      </c>
      <c r="AC352">
        <f t="shared" si="71"/>
        <v>0</v>
      </c>
      <c r="AD352">
        <f t="shared" si="71"/>
        <v>1</v>
      </c>
    </row>
    <row r="353" spans="14:30">
      <c r="N353" t="str">
        <f t="shared" ca="1" si="63"/>
        <v/>
      </c>
      <c r="O353" t="str">
        <f t="shared" ca="1" si="64"/>
        <v/>
      </c>
      <c r="P353">
        <f t="shared" si="65"/>
        <v>5</v>
      </c>
      <c r="Q353">
        <f t="shared" si="68"/>
        <v>0</v>
      </c>
      <c r="R353" t="s">
        <v>4615</v>
      </c>
      <c r="S353">
        <f t="shared" si="66"/>
        <v>402</v>
      </c>
      <c r="T353" s="25" t="s">
        <v>4616</v>
      </c>
      <c r="U353">
        <f t="shared" si="69"/>
        <v>0</v>
      </c>
      <c r="V353" t="e">
        <f t="shared" ca="1" si="67"/>
        <v>#NUM!</v>
      </c>
      <c r="X353">
        <f t="shared" si="62"/>
        <v>4</v>
      </c>
      <c r="Y353">
        <f t="shared" si="61"/>
        <v>0</v>
      </c>
      <c r="Z353">
        <f t="shared" si="70"/>
        <v>2</v>
      </c>
      <c r="AB353">
        <f t="shared" si="71"/>
        <v>1</v>
      </c>
      <c r="AC353">
        <f t="shared" si="71"/>
        <v>0</v>
      </c>
      <c r="AD353">
        <f t="shared" si="71"/>
        <v>1</v>
      </c>
    </row>
    <row r="354" spans="14:30">
      <c r="N354" t="str">
        <f t="shared" ca="1" si="63"/>
        <v/>
      </c>
      <c r="O354" t="str">
        <f t="shared" ca="1" si="64"/>
        <v/>
      </c>
      <c r="P354">
        <f t="shared" si="65"/>
        <v>5</v>
      </c>
      <c r="Q354">
        <f t="shared" si="68"/>
        <v>0</v>
      </c>
      <c r="R354" t="s">
        <v>4615</v>
      </c>
      <c r="S354">
        <f t="shared" si="66"/>
        <v>403</v>
      </c>
      <c r="T354" s="25" t="s">
        <v>4616</v>
      </c>
      <c r="U354">
        <f t="shared" si="69"/>
        <v>0</v>
      </c>
      <c r="V354" t="e">
        <f t="shared" ca="1" si="67"/>
        <v>#NUM!</v>
      </c>
      <c r="X354">
        <f t="shared" si="62"/>
        <v>4</v>
      </c>
      <c r="Y354">
        <f t="shared" si="61"/>
        <v>0</v>
      </c>
      <c r="Z354">
        <f t="shared" si="70"/>
        <v>3</v>
      </c>
      <c r="AB354">
        <f t="shared" si="71"/>
        <v>1</v>
      </c>
      <c r="AC354">
        <f t="shared" si="71"/>
        <v>0</v>
      </c>
      <c r="AD354">
        <f t="shared" si="71"/>
        <v>1</v>
      </c>
    </row>
    <row r="355" spans="14:30">
      <c r="N355" t="str">
        <f t="shared" ca="1" si="63"/>
        <v/>
      </c>
      <c r="O355" t="str">
        <f t="shared" ca="1" si="64"/>
        <v/>
      </c>
      <c r="P355">
        <f t="shared" si="65"/>
        <v>5</v>
      </c>
      <c r="Q355">
        <f t="shared" si="68"/>
        <v>0</v>
      </c>
      <c r="R355" t="s">
        <v>4615</v>
      </c>
      <c r="S355">
        <f t="shared" si="66"/>
        <v>404</v>
      </c>
      <c r="T355" s="25" t="s">
        <v>4616</v>
      </c>
      <c r="U355">
        <f t="shared" si="69"/>
        <v>0</v>
      </c>
      <c r="V355" t="e">
        <f t="shared" ca="1" si="67"/>
        <v>#NUM!</v>
      </c>
      <c r="X355">
        <f t="shared" si="62"/>
        <v>4</v>
      </c>
      <c r="Y355">
        <f t="shared" si="61"/>
        <v>0</v>
      </c>
      <c r="Z355">
        <f t="shared" si="70"/>
        <v>4</v>
      </c>
      <c r="AB355">
        <f t="shared" si="71"/>
        <v>1</v>
      </c>
      <c r="AC355">
        <f t="shared" si="71"/>
        <v>0</v>
      </c>
      <c r="AD355">
        <f t="shared" si="71"/>
        <v>1</v>
      </c>
    </row>
    <row r="356" spans="14:30">
      <c r="N356" t="str">
        <f t="shared" ca="1" si="63"/>
        <v/>
      </c>
      <c r="O356" t="str">
        <f t="shared" ca="1" si="64"/>
        <v/>
      </c>
      <c r="P356">
        <f t="shared" si="65"/>
        <v>5</v>
      </c>
      <c r="Q356">
        <f t="shared" si="68"/>
        <v>0</v>
      </c>
      <c r="R356" t="s">
        <v>4615</v>
      </c>
      <c r="S356">
        <f t="shared" si="66"/>
        <v>405</v>
      </c>
      <c r="T356" s="25" t="s">
        <v>4616</v>
      </c>
      <c r="U356">
        <f t="shared" si="69"/>
        <v>0</v>
      </c>
      <c r="V356" t="e">
        <f t="shared" ca="1" si="67"/>
        <v>#NUM!</v>
      </c>
      <c r="X356">
        <f t="shared" si="62"/>
        <v>4</v>
      </c>
      <c r="Y356">
        <f t="shared" si="61"/>
        <v>0</v>
      </c>
      <c r="Z356">
        <f t="shared" si="70"/>
        <v>5</v>
      </c>
      <c r="AB356">
        <f t="shared" si="71"/>
        <v>1</v>
      </c>
      <c r="AC356">
        <f t="shared" si="71"/>
        <v>0</v>
      </c>
      <c r="AD356">
        <f t="shared" si="71"/>
        <v>1</v>
      </c>
    </row>
    <row r="357" spans="14:30">
      <c r="N357" t="str">
        <f t="shared" ca="1" si="63"/>
        <v/>
      </c>
      <c r="O357" t="str">
        <f t="shared" ca="1" si="64"/>
        <v/>
      </c>
      <c r="P357">
        <f t="shared" si="65"/>
        <v>5</v>
      </c>
      <c r="Q357">
        <f t="shared" si="68"/>
        <v>0</v>
      </c>
      <c r="R357" t="s">
        <v>4615</v>
      </c>
      <c r="S357">
        <f t="shared" si="66"/>
        <v>406</v>
      </c>
      <c r="T357" s="25" t="s">
        <v>4616</v>
      </c>
      <c r="U357">
        <f t="shared" si="69"/>
        <v>0</v>
      </c>
      <c r="V357" t="e">
        <f t="shared" ca="1" si="67"/>
        <v>#NUM!</v>
      </c>
      <c r="X357">
        <f t="shared" si="62"/>
        <v>4</v>
      </c>
      <c r="Y357">
        <f t="shared" si="61"/>
        <v>0</v>
      </c>
      <c r="Z357">
        <f t="shared" si="70"/>
        <v>6</v>
      </c>
      <c r="AB357">
        <f t="shared" si="71"/>
        <v>1</v>
      </c>
      <c r="AC357">
        <f t="shared" si="71"/>
        <v>0</v>
      </c>
      <c r="AD357">
        <f t="shared" si="71"/>
        <v>1</v>
      </c>
    </row>
    <row r="358" spans="14:30">
      <c r="N358" t="str">
        <f t="shared" ca="1" si="63"/>
        <v/>
      </c>
      <c r="O358" t="str">
        <f t="shared" ca="1" si="64"/>
        <v/>
      </c>
      <c r="P358">
        <f t="shared" si="65"/>
        <v>5</v>
      </c>
      <c r="Q358">
        <f t="shared" si="68"/>
        <v>0</v>
      </c>
      <c r="R358" t="s">
        <v>4615</v>
      </c>
      <c r="S358">
        <f t="shared" si="66"/>
        <v>407</v>
      </c>
      <c r="T358" s="25" t="s">
        <v>4616</v>
      </c>
      <c r="U358">
        <f t="shared" si="69"/>
        <v>0</v>
      </c>
      <c r="V358" t="e">
        <f t="shared" ca="1" si="67"/>
        <v>#NUM!</v>
      </c>
      <c r="X358">
        <f t="shared" si="62"/>
        <v>4</v>
      </c>
      <c r="Y358">
        <f t="shared" si="61"/>
        <v>0</v>
      </c>
      <c r="Z358">
        <f t="shared" si="70"/>
        <v>7</v>
      </c>
      <c r="AB358">
        <f t="shared" si="71"/>
        <v>1</v>
      </c>
      <c r="AC358">
        <f t="shared" si="71"/>
        <v>0</v>
      </c>
      <c r="AD358">
        <f t="shared" si="71"/>
        <v>1</v>
      </c>
    </row>
    <row r="359" spans="14:30">
      <c r="N359" t="str">
        <f t="shared" ca="1" si="63"/>
        <v/>
      </c>
      <c r="O359" t="str">
        <f t="shared" ca="1" si="64"/>
        <v/>
      </c>
      <c r="P359">
        <f t="shared" si="65"/>
        <v>5</v>
      </c>
      <c r="Q359">
        <f t="shared" si="68"/>
        <v>0</v>
      </c>
      <c r="R359" t="s">
        <v>4615</v>
      </c>
      <c r="S359">
        <f t="shared" si="66"/>
        <v>408</v>
      </c>
      <c r="T359" s="25" t="s">
        <v>4616</v>
      </c>
      <c r="U359">
        <f t="shared" si="69"/>
        <v>0</v>
      </c>
      <c r="V359" t="e">
        <f t="shared" ca="1" si="67"/>
        <v>#NUM!</v>
      </c>
      <c r="X359">
        <f t="shared" si="62"/>
        <v>4</v>
      </c>
      <c r="Y359">
        <f t="shared" si="61"/>
        <v>0</v>
      </c>
      <c r="Z359">
        <f t="shared" si="70"/>
        <v>8</v>
      </c>
      <c r="AB359">
        <f t="shared" si="71"/>
        <v>1</v>
      </c>
      <c r="AC359">
        <f t="shared" si="71"/>
        <v>0</v>
      </c>
      <c r="AD359">
        <f t="shared" si="71"/>
        <v>1</v>
      </c>
    </row>
    <row r="360" spans="14:30">
      <c r="N360" t="str">
        <f t="shared" ca="1" si="63"/>
        <v/>
      </c>
      <c r="O360" t="str">
        <f t="shared" ca="1" si="64"/>
        <v/>
      </c>
      <c r="P360">
        <f t="shared" si="65"/>
        <v>5</v>
      </c>
      <c r="Q360">
        <f t="shared" si="68"/>
        <v>0</v>
      </c>
      <c r="R360" t="s">
        <v>4615</v>
      </c>
      <c r="S360">
        <f t="shared" si="66"/>
        <v>409</v>
      </c>
      <c r="T360" s="25" t="s">
        <v>4616</v>
      </c>
      <c r="U360">
        <f t="shared" si="69"/>
        <v>0</v>
      </c>
      <c r="V360" t="e">
        <f t="shared" ca="1" si="67"/>
        <v>#NUM!</v>
      </c>
      <c r="X360">
        <f t="shared" si="62"/>
        <v>4</v>
      </c>
      <c r="Y360">
        <f t="shared" si="61"/>
        <v>0</v>
      </c>
      <c r="Z360">
        <f t="shared" si="70"/>
        <v>9</v>
      </c>
      <c r="AB360">
        <f t="shared" si="71"/>
        <v>1</v>
      </c>
      <c r="AC360">
        <f t="shared" si="71"/>
        <v>0</v>
      </c>
      <c r="AD360">
        <f t="shared" si="71"/>
        <v>1</v>
      </c>
    </row>
    <row r="361" spans="14:30">
      <c r="N361" t="str">
        <f t="shared" ca="1" si="63"/>
        <v/>
      </c>
      <c r="O361" t="str">
        <f t="shared" ca="1" si="64"/>
        <v/>
      </c>
      <c r="P361">
        <f t="shared" si="65"/>
        <v>6</v>
      </c>
      <c r="Q361">
        <f t="shared" si="68"/>
        <v>0</v>
      </c>
      <c r="R361" t="s">
        <v>4615</v>
      </c>
      <c r="S361">
        <f t="shared" si="66"/>
        <v>410</v>
      </c>
      <c r="T361" s="25" t="s">
        <v>4616</v>
      </c>
      <c r="U361">
        <f t="shared" si="69"/>
        <v>0</v>
      </c>
      <c r="V361" t="e">
        <f t="shared" ca="1" si="67"/>
        <v>#NUM!</v>
      </c>
      <c r="X361">
        <f t="shared" si="62"/>
        <v>4</v>
      </c>
      <c r="Y361">
        <f t="shared" si="61"/>
        <v>1</v>
      </c>
      <c r="Z361">
        <f t="shared" si="70"/>
        <v>0</v>
      </c>
      <c r="AB361">
        <f t="shared" si="71"/>
        <v>1</v>
      </c>
      <c r="AC361">
        <f t="shared" si="71"/>
        <v>1</v>
      </c>
      <c r="AD361">
        <f t="shared" si="71"/>
        <v>0</v>
      </c>
    </row>
    <row r="362" spans="14:30">
      <c r="N362" t="str">
        <f t="shared" ca="1" si="63"/>
        <v/>
      </c>
      <c r="O362" t="str">
        <f t="shared" ca="1" si="64"/>
        <v/>
      </c>
      <c r="P362">
        <f t="shared" si="65"/>
        <v>7</v>
      </c>
      <c r="Q362">
        <f t="shared" si="68"/>
        <v>0</v>
      </c>
      <c r="R362" t="s">
        <v>4615</v>
      </c>
      <c r="S362">
        <f t="shared" si="66"/>
        <v>411</v>
      </c>
      <c r="T362" s="25" t="s">
        <v>4616</v>
      </c>
      <c r="U362">
        <f t="shared" si="69"/>
        <v>0</v>
      </c>
      <c r="V362" t="e">
        <f t="shared" ca="1" si="67"/>
        <v>#NUM!</v>
      </c>
      <c r="X362">
        <f t="shared" si="62"/>
        <v>4</v>
      </c>
      <c r="Y362">
        <f t="shared" ref="Y362:Y425" si="72">IF(Z361=9,MOD(Y361+1,10),Y361)</f>
        <v>1</v>
      </c>
      <c r="Z362">
        <f t="shared" si="70"/>
        <v>1</v>
      </c>
      <c r="AB362">
        <f t="shared" si="71"/>
        <v>1</v>
      </c>
      <c r="AC362">
        <f t="shared" si="71"/>
        <v>1</v>
      </c>
      <c r="AD362">
        <f t="shared" si="71"/>
        <v>1</v>
      </c>
    </row>
    <row r="363" spans="14:30">
      <c r="N363" t="str">
        <f t="shared" ca="1" si="63"/>
        <v/>
      </c>
      <c r="O363" t="str">
        <f t="shared" ca="1" si="64"/>
        <v/>
      </c>
      <c r="P363">
        <f t="shared" si="65"/>
        <v>7</v>
      </c>
      <c r="Q363">
        <f t="shared" si="68"/>
        <v>0</v>
      </c>
      <c r="R363" t="s">
        <v>4615</v>
      </c>
      <c r="S363">
        <f t="shared" si="66"/>
        <v>412</v>
      </c>
      <c r="T363" s="25" t="s">
        <v>4616</v>
      </c>
      <c r="U363">
        <f t="shared" si="69"/>
        <v>0</v>
      </c>
      <c r="V363" t="e">
        <f t="shared" ca="1" si="67"/>
        <v>#NUM!</v>
      </c>
      <c r="X363">
        <f t="shared" ref="X363:X426" si="73">IF(Y362=9,IF(Z362=9,MOD(X362+1,10),X362),X362)</f>
        <v>4</v>
      </c>
      <c r="Y363">
        <f t="shared" si="72"/>
        <v>1</v>
      </c>
      <c r="Z363">
        <f t="shared" si="70"/>
        <v>2</v>
      </c>
      <c r="AB363">
        <f t="shared" si="71"/>
        <v>1</v>
      </c>
      <c r="AC363">
        <f t="shared" si="71"/>
        <v>1</v>
      </c>
      <c r="AD363">
        <f t="shared" si="71"/>
        <v>1</v>
      </c>
    </row>
    <row r="364" spans="14:30">
      <c r="N364" t="str">
        <f t="shared" ca="1" si="63"/>
        <v/>
      </c>
      <c r="O364" t="str">
        <f t="shared" ca="1" si="64"/>
        <v/>
      </c>
      <c r="P364">
        <f t="shared" si="65"/>
        <v>7</v>
      </c>
      <c r="Q364">
        <f t="shared" si="68"/>
        <v>0</v>
      </c>
      <c r="R364" t="s">
        <v>4615</v>
      </c>
      <c r="S364">
        <f t="shared" si="66"/>
        <v>413</v>
      </c>
      <c r="T364" s="25" t="s">
        <v>4616</v>
      </c>
      <c r="U364">
        <f t="shared" si="69"/>
        <v>0</v>
      </c>
      <c r="V364" t="e">
        <f t="shared" ca="1" si="67"/>
        <v>#NUM!</v>
      </c>
      <c r="X364">
        <f t="shared" si="73"/>
        <v>4</v>
      </c>
      <c r="Y364">
        <f t="shared" si="72"/>
        <v>1</v>
      </c>
      <c r="Z364">
        <f t="shared" si="70"/>
        <v>3</v>
      </c>
      <c r="AB364">
        <f t="shared" si="71"/>
        <v>1</v>
      </c>
      <c r="AC364">
        <f t="shared" si="71"/>
        <v>1</v>
      </c>
      <c r="AD364">
        <f t="shared" si="71"/>
        <v>1</v>
      </c>
    </row>
    <row r="365" spans="14:30">
      <c r="N365" t="str">
        <f t="shared" ca="1" si="63"/>
        <v/>
      </c>
      <c r="O365" t="str">
        <f t="shared" ca="1" si="64"/>
        <v/>
      </c>
      <c r="P365">
        <f t="shared" si="65"/>
        <v>7</v>
      </c>
      <c r="Q365">
        <f t="shared" si="68"/>
        <v>0</v>
      </c>
      <c r="R365" t="s">
        <v>4615</v>
      </c>
      <c r="S365">
        <f t="shared" si="66"/>
        <v>414</v>
      </c>
      <c r="T365" s="25" t="s">
        <v>4616</v>
      </c>
      <c r="U365">
        <f t="shared" si="69"/>
        <v>0</v>
      </c>
      <c r="V365" t="e">
        <f t="shared" ca="1" si="67"/>
        <v>#NUM!</v>
      </c>
      <c r="X365">
        <f t="shared" si="73"/>
        <v>4</v>
      </c>
      <c r="Y365">
        <f t="shared" si="72"/>
        <v>1</v>
      </c>
      <c r="Z365">
        <f t="shared" si="70"/>
        <v>4</v>
      </c>
      <c r="AB365">
        <f t="shared" si="71"/>
        <v>1</v>
      </c>
      <c r="AC365">
        <f t="shared" si="71"/>
        <v>1</v>
      </c>
      <c r="AD365">
        <f t="shared" si="71"/>
        <v>1</v>
      </c>
    </row>
    <row r="366" spans="14:30">
      <c r="N366" t="str">
        <f t="shared" ca="1" si="63"/>
        <v/>
      </c>
      <c r="O366" t="str">
        <f t="shared" ca="1" si="64"/>
        <v/>
      </c>
      <c r="P366">
        <f t="shared" si="65"/>
        <v>7</v>
      </c>
      <c r="Q366">
        <f t="shared" si="68"/>
        <v>0</v>
      </c>
      <c r="R366" t="s">
        <v>4615</v>
      </c>
      <c r="S366">
        <f t="shared" si="66"/>
        <v>415</v>
      </c>
      <c r="T366" s="25" t="s">
        <v>4616</v>
      </c>
      <c r="U366">
        <f t="shared" si="69"/>
        <v>0</v>
      </c>
      <c r="V366" t="e">
        <f t="shared" ca="1" si="67"/>
        <v>#NUM!</v>
      </c>
      <c r="X366">
        <f t="shared" si="73"/>
        <v>4</v>
      </c>
      <c r="Y366">
        <f t="shared" si="72"/>
        <v>1</v>
      </c>
      <c r="Z366">
        <f t="shared" si="70"/>
        <v>5</v>
      </c>
      <c r="AB366">
        <f t="shared" si="71"/>
        <v>1</v>
      </c>
      <c r="AC366">
        <f t="shared" si="71"/>
        <v>1</v>
      </c>
      <c r="AD366">
        <f t="shared" si="71"/>
        <v>1</v>
      </c>
    </row>
    <row r="367" spans="14:30">
      <c r="N367" t="str">
        <f t="shared" ca="1" si="63"/>
        <v/>
      </c>
      <c r="O367" t="str">
        <f t="shared" ca="1" si="64"/>
        <v/>
      </c>
      <c r="P367">
        <f t="shared" si="65"/>
        <v>7</v>
      </c>
      <c r="Q367">
        <f t="shared" si="68"/>
        <v>0</v>
      </c>
      <c r="R367" t="s">
        <v>4615</v>
      </c>
      <c r="S367">
        <f t="shared" si="66"/>
        <v>416</v>
      </c>
      <c r="T367" s="25" t="s">
        <v>4616</v>
      </c>
      <c r="U367">
        <f t="shared" si="69"/>
        <v>0</v>
      </c>
      <c r="V367" t="e">
        <f t="shared" ca="1" si="67"/>
        <v>#NUM!</v>
      </c>
      <c r="X367">
        <f t="shared" si="73"/>
        <v>4</v>
      </c>
      <c r="Y367">
        <f t="shared" si="72"/>
        <v>1</v>
      </c>
      <c r="Z367">
        <f t="shared" si="70"/>
        <v>6</v>
      </c>
      <c r="AB367">
        <f t="shared" si="71"/>
        <v>1</v>
      </c>
      <c r="AC367">
        <f t="shared" si="71"/>
        <v>1</v>
      </c>
      <c r="AD367">
        <f t="shared" si="71"/>
        <v>1</v>
      </c>
    </row>
    <row r="368" spans="14:30">
      <c r="N368" t="str">
        <f t="shared" ca="1" si="63"/>
        <v/>
      </c>
      <c r="O368" t="str">
        <f t="shared" ca="1" si="64"/>
        <v/>
      </c>
      <c r="P368">
        <f t="shared" si="65"/>
        <v>7</v>
      </c>
      <c r="Q368">
        <f t="shared" si="68"/>
        <v>0</v>
      </c>
      <c r="R368" t="s">
        <v>4615</v>
      </c>
      <c r="S368">
        <f t="shared" si="66"/>
        <v>417</v>
      </c>
      <c r="T368" s="25" t="s">
        <v>4616</v>
      </c>
      <c r="U368">
        <f t="shared" si="69"/>
        <v>0</v>
      </c>
      <c r="V368" t="e">
        <f t="shared" ca="1" si="67"/>
        <v>#NUM!</v>
      </c>
      <c r="X368">
        <f t="shared" si="73"/>
        <v>4</v>
      </c>
      <c r="Y368">
        <f t="shared" si="72"/>
        <v>1</v>
      </c>
      <c r="Z368">
        <f t="shared" si="70"/>
        <v>7</v>
      </c>
      <c r="AB368">
        <f t="shared" si="71"/>
        <v>1</v>
      </c>
      <c r="AC368">
        <f t="shared" si="71"/>
        <v>1</v>
      </c>
      <c r="AD368">
        <f t="shared" si="71"/>
        <v>1</v>
      </c>
    </row>
    <row r="369" spans="14:30">
      <c r="N369" t="str">
        <f t="shared" ca="1" si="63"/>
        <v/>
      </c>
      <c r="O369" t="str">
        <f t="shared" ca="1" si="64"/>
        <v/>
      </c>
      <c r="P369">
        <f t="shared" si="65"/>
        <v>7</v>
      </c>
      <c r="Q369">
        <f t="shared" si="68"/>
        <v>0</v>
      </c>
      <c r="R369" t="s">
        <v>4615</v>
      </c>
      <c r="S369">
        <f t="shared" si="66"/>
        <v>418</v>
      </c>
      <c r="T369" s="25" t="s">
        <v>4616</v>
      </c>
      <c r="U369">
        <f t="shared" si="69"/>
        <v>0</v>
      </c>
      <c r="V369" t="e">
        <f t="shared" ca="1" si="67"/>
        <v>#NUM!</v>
      </c>
      <c r="X369">
        <f t="shared" si="73"/>
        <v>4</v>
      </c>
      <c r="Y369">
        <f t="shared" si="72"/>
        <v>1</v>
      </c>
      <c r="Z369">
        <f t="shared" si="70"/>
        <v>8</v>
      </c>
      <c r="AB369">
        <f t="shared" si="71"/>
        <v>1</v>
      </c>
      <c r="AC369">
        <f t="shared" si="71"/>
        <v>1</v>
      </c>
      <c r="AD369">
        <f t="shared" si="71"/>
        <v>1</v>
      </c>
    </row>
    <row r="370" spans="14:30">
      <c r="N370" t="str">
        <f t="shared" ca="1" si="63"/>
        <v/>
      </c>
      <c r="O370" t="str">
        <f t="shared" ca="1" si="64"/>
        <v/>
      </c>
      <c r="P370">
        <f t="shared" si="65"/>
        <v>7</v>
      </c>
      <c r="Q370">
        <f t="shared" si="68"/>
        <v>0</v>
      </c>
      <c r="R370" t="s">
        <v>4615</v>
      </c>
      <c r="S370">
        <f t="shared" si="66"/>
        <v>419</v>
      </c>
      <c r="T370" s="25" t="s">
        <v>4616</v>
      </c>
      <c r="U370">
        <f t="shared" si="69"/>
        <v>0</v>
      </c>
      <c r="V370" t="e">
        <f t="shared" ca="1" si="67"/>
        <v>#NUM!</v>
      </c>
      <c r="X370">
        <f t="shared" si="73"/>
        <v>4</v>
      </c>
      <c r="Y370">
        <f t="shared" si="72"/>
        <v>1</v>
      </c>
      <c r="Z370">
        <f t="shared" si="70"/>
        <v>9</v>
      </c>
      <c r="AB370">
        <f t="shared" si="71"/>
        <v>1</v>
      </c>
      <c r="AC370">
        <f t="shared" si="71"/>
        <v>1</v>
      </c>
      <c r="AD370">
        <f t="shared" si="71"/>
        <v>1</v>
      </c>
    </row>
    <row r="371" spans="14:30">
      <c r="N371" t="str">
        <f t="shared" ca="1" si="63"/>
        <v/>
      </c>
      <c r="O371" t="str">
        <f t="shared" ca="1" si="64"/>
        <v/>
      </c>
      <c r="P371">
        <f t="shared" si="65"/>
        <v>6</v>
      </c>
      <c r="Q371">
        <f t="shared" si="68"/>
        <v>0</v>
      </c>
      <c r="R371" t="s">
        <v>4615</v>
      </c>
      <c r="S371">
        <f t="shared" si="66"/>
        <v>420</v>
      </c>
      <c r="T371" s="25" t="s">
        <v>4616</v>
      </c>
      <c r="U371">
        <f t="shared" si="69"/>
        <v>0</v>
      </c>
      <c r="V371" t="e">
        <f t="shared" ca="1" si="67"/>
        <v>#NUM!</v>
      </c>
      <c r="X371">
        <f t="shared" si="73"/>
        <v>4</v>
      </c>
      <c r="Y371">
        <f t="shared" si="72"/>
        <v>2</v>
      </c>
      <c r="Z371">
        <f t="shared" si="70"/>
        <v>0</v>
      </c>
      <c r="AB371">
        <f t="shared" si="71"/>
        <v>1</v>
      </c>
      <c r="AC371">
        <f t="shared" si="71"/>
        <v>1</v>
      </c>
      <c r="AD371">
        <f t="shared" si="71"/>
        <v>0</v>
      </c>
    </row>
    <row r="372" spans="14:30">
      <c r="N372" t="str">
        <f t="shared" ca="1" si="63"/>
        <v/>
      </c>
      <c r="O372" t="str">
        <f t="shared" ca="1" si="64"/>
        <v/>
      </c>
      <c r="P372">
        <f t="shared" si="65"/>
        <v>7</v>
      </c>
      <c r="Q372">
        <f t="shared" si="68"/>
        <v>0</v>
      </c>
      <c r="R372" t="s">
        <v>4615</v>
      </c>
      <c r="S372">
        <f t="shared" si="66"/>
        <v>421</v>
      </c>
      <c r="T372" s="25" t="s">
        <v>4616</v>
      </c>
      <c r="U372">
        <f t="shared" si="69"/>
        <v>0</v>
      </c>
      <c r="V372" t="e">
        <f t="shared" ca="1" si="67"/>
        <v>#NUM!</v>
      </c>
      <c r="X372">
        <f t="shared" si="73"/>
        <v>4</v>
      </c>
      <c r="Y372">
        <f t="shared" si="72"/>
        <v>2</v>
      </c>
      <c r="Z372">
        <f t="shared" si="70"/>
        <v>1</v>
      </c>
      <c r="AB372">
        <f t="shared" si="71"/>
        <v>1</v>
      </c>
      <c r="AC372">
        <f t="shared" si="71"/>
        <v>1</v>
      </c>
      <c r="AD372">
        <f t="shared" si="71"/>
        <v>1</v>
      </c>
    </row>
    <row r="373" spans="14:30">
      <c r="N373" t="str">
        <f t="shared" ca="1" si="63"/>
        <v/>
      </c>
      <c r="O373" t="str">
        <f t="shared" ca="1" si="64"/>
        <v/>
      </c>
      <c r="P373">
        <f t="shared" si="65"/>
        <v>7</v>
      </c>
      <c r="Q373">
        <f t="shared" si="68"/>
        <v>0</v>
      </c>
      <c r="R373" t="s">
        <v>4615</v>
      </c>
      <c r="S373">
        <f t="shared" si="66"/>
        <v>422</v>
      </c>
      <c r="T373" s="25" t="s">
        <v>4616</v>
      </c>
      <c r="U373">
        <f t="shared" si="69"/>
        <v>0</v>
      </c>
      <c r="V373" t="e">
        <f t="shared" ca="1" si="67"/>
        <v>#NUM!</v>
      </c>
      <c r="X373">
        <f t="shared" si="73"/>
        <v>4</v>
      </c>
      <c r="Y373">
        <f t="shared" si="72"/>
        <v>2</v>
      </c>
      <c r="Z373">
        <f t="shared" si="70"/>
        <v>2</v>
      </c>
      <c r="AB373">
        <f t="shared" si="71"/>
        <v>1</v>
      </c>
      <c r="AC373">
        <f t="shared" si="71"/>
        <v>1</v>
      </c>
      <c r="AD373">
        <f t="shared" si="71"/>
        <v>1</v>
      </c>
    </row>
    <row r="374" spans="14:30">
      <c r="N374" t="str">
        <f t="shared" ca="1" si="63"/>
        <v/>
      </c>
      <c r="O374" t="str">
        <f t="shared" ca="1" si="64"/>
        <v/>
      </c>
      <c r="P374">
        <f t="shared" si="65"/>
        <v>7</v>
      </c>
      <c r="Q374">
        <f t="shared" si="68"/>
        <v>0</v>
      </c>
      <c r="R374" t="s">
        <v>4615</v>
      </c>
      <c r="S374">
        <f t="shared" si="66"/>
        <v>423</v>
      </c>
      <c r="T374" s="25" t="s">
        <v>4616</v>
      </c>
      <c r="U374">
        <f t="shared" si="69"/>
        <v>0</v>
      </c>
      <c r="V374" t="e">
        <f t="shared" ca="1" si="67"/>
        <v>#NUM!</v>
      </c>
      <c r="X374">
        <f t="shared" si="73"/>
        <v>4</v>
      </c>
      <c r="Y374">
        <f t="shared" si="72"/>
        <v>2</v>
      </c>
      <c r="Z374">
        <f t="shared" si="70"/>
        <v>3</v>
      </c>
      <c r="AB374">
        <f t="shared" si="71"/>
        <v>1</v>
      </c>
      <c r="AC374">
        <f t="shared" si="71"/>
        <v>1</v>
      </c>
      <c r="AD374">
        <f t="shared" si="71"/>
        <v>1</v>
      </c>
    </row>
    <row r="375" spans="14:30">
      <c r="N375" t="str">
        <f t="shared" ca="1" si="63"/>
        <v/>
      </c>
      <c r="O375" t="str">
        <f t="shared" ca="1" si="64"/>
        <v/>
      </c>
      <c r="P375">
        <f t="shared" si="65"/>
        <v>7</v>
      </c>
      <c r="Q375">
        <f t="shared" si="68"/>
        <v>0</v>
      </c>
      <c r="R375" t="s">
        <v>4615</v>
      </c>
      <c r="S375">
        <f t="shared" si="66"/>
        <v>424</v>
      </c>
      <c r="T375" s="25" t="s">
        <v>4616</v>
      </c>
      <c r="U375">
        <f t="shared" si="69"/>
        <v>0</v>
      </c>
      <c r="V375" t="e">
        <f t="shared" ca="1" si="67"/>
        <v>#NUM!</v>
      </c>
      <c r="X375">
        <f t="shared" si="73"/>
        <v>4</v>
      </c>
      <c r="Y375">
        <f t="shared" si="72"/>
        <v>2</v>
      </c>
      <c r="Z375">
        <f t="shared" si="70"/>
        <v>4</v>
      </c>
      <c r="AB375">
        <f t="shared" si="71"/>
        <v>1</v>
      </c>
      <c r="AC375">
        <f t="shared" si="71"/>
        <v>1</v>
      </c>
      <c r="AD375">
        <f t="shared" si="71"/>
        <v>1</v>
      </c>
    </row>
    <row r="376" spans="14:30">
      <c r="N376" t="str">
        <f t="shared" ca="1" si="63"/>
        <v/>
      </c>
      <c r="O376" t="str">
        <f t="shared" ca="1" si="64"/>
        <v/>
      </c>
      <c r="P376">
        <f t="shared" si="65"/>
        <v>7</v>
      </c>
      <c r="Q376">
        <f t="shared" si="68"/>
        <v>0</v>
      </c>
      <c r="R376" t="s">
        <v>4615</v>
      </c>
      <c r="S376">
        <f t="shared" si="66"/>
        <v>425</v>
      </c>
      <c r="T376" s="25" t="s">
        <v>4616</v>
      </c>
      <c r="U376">
        <f t="shared" si="69"/>
        <v>0</v>
      </c>
      <c r="V376" t="e">
        <f t="shared" ca="1" si="67"/>
        <v>#NUM!</v>
      </c>
      <c r="X376">
        <f t="shared" si="73"/>
        <v>4</v>
      </c>
      <c r="Y376">
        <f t="shared" si="72"/>
        <v>2</v>
      </c>
      <c r="Z376">
        <f t="shared" si="70"/>
        <v>5</v>
      </c>
      <c r="AB376">
        <f t="shared" si="71"/>
        <v>1</v>
      </c>
      <c r="AC376">
        <f t="shared" si="71"/>
        <v>1</v>
      </c>
      <c r="AD376">
        <f t="shared" si="71"/>
        <v>1</v>
      </c>
    </row>
    <row r="377" spans="14:30">
      <c r="N377" t="str">
        <f t="shared" ca="1" si="63"/>
        <v/>
      </c>
      <c r="O377" t="str">
        <f t="shared" ca="1" si="64"/>
        <v/>
      </c>
      <c r="P377">
        <f t="shared" si="65"/>
        <v>7</v>
      </c>
      <c r="Q377">
        <f t="shared" si="68"/>
        <v>0</v>
      </c>
      <c r="R377" t="s">
        <v>4615</v>
      </c>
      <c r="S377">
        <f t="shared" si="66"/>
        <v>426</v>
      </c>
      <c r="T377" s="25" t="s">
        <v>4616</v>
      </c>
      <c r="U377">
        <f t="shared" si="69"/>
        <v>0</v>
      </c>
      <c r="V377" t="e">
        <f t="shared" ca="1" si="67"/>
        <v>#NUM!</v>
      </c>
      <c r="X377">
        <f t="shared" si="73"/>
        <v>4</v>
      </c>
      <c r="Y377">
        <f t="shared" si="72"/>
        <v>2</v>
      </c>
      <c r="Z377">
        <f t="shared" si="70"/>
        <v>6</v>
      </c>
      <c r="AB377">
        <f t="shared" si="71"/>
        <v>1</v>
      </c>
      <c r="AC377">
        <f t="shared" si="71"/>
        <v>1</v>
      </c>
      <c r="AD377">
        <f t="shared" si="71"/>
        <v>1</v>
      </c>
    </row>
    <row r="378" spans="14:30">
      <c r="N378" t="str">
        <f t="shared" ca="1" si="63"/>
        <v/>
      </c>
      <c r="O378" t="str">
        <f t="shared" ca="1" si="64"/>
        <v/>
      </c>
      <c r="P378">
        <f t="shared" si="65"/>
        <v>7</v>
      </c>
      <c r="Q378">
        <f t="shared" si="68"/>
        <v>0</v>
      </c>
      <c r="R378" t="s">
        <v>4615</v>
      </c>
      <c r="S378">
        <f t="shared" si="66"/>
        <v>427</v>
      </c>
      <c r="T378" s="25" t="s">
        <v>4616</v>
      </c>
      <c r="U378">
        <f t="shared" si="69"/>
        <v>0</v>
      </c>
      <c r="V378" t="e">
        <f t="shared" ca="1" si="67"/>
        <v>#NUM!</v>
      </c>
      <c r="X378">
        <f t="shared" si="73"/>
        <v>4</v>
      </c>
      <c r="Y378">
        <f t="shared" si="72"/>
        <v>2</v>
      </c>
      <c r="Z378">
        <f t="shared" si="70"/>
        <v>7</v>
      </c>
      <c r="AB378">
        <f t="shared" si="71"/>
        <v>1</v>
      </c>
      <c r="AC378">
        <f t="shared" si="71"/>
        <v>1</v>
      </c>
      <c r="AD378">
        <f t="shared" si="71"/>
        <v>1</v>
      </c>
    </row>
    <row r="379" spans="14:30">
      <c r="N379" t="str">
        <f t="shared" ca="1" si="63"/>
        <v/>
      </c>
      <c r="O379" t="str">
        <f t="shared" ca="1" si="64"/>
        <v/>
      </c>
      <c r="P379">
        <f t="shared" si="65"/>
        <v>7</v>
      </c>
      <c r="Q379">
        <f t="shared" si="68"/>
        <v>0</v>
      </c>
      <c r="R379" t="s">
        <v>4615</v>
      </c>
      <c r="S379">
        <f t="shared" si="66"/>
        <v>428</v>
      </c>
      <c r="T379" s="25" t="s">
        <v>4616</v>
      </c>
      <c r="U379">
        <f t="shared" si="69"/>
        <v>0</v>
      </c>
      <c r="V379" t="e">
        <f t="shared" ca="1" si="67"/>
        <v>#NUM!</v>
      </c>
      <c r="X379">
        <f t="shared" si="73"/>
        <v>4</v>
      </c>
      <c r="Y379">
        <f t="shared" si="72"/>
        <v>2</v>
      </c>
      <c r="Z379">
        <f t="shared" si="70"/>
        <v>8</v>
      </c>
      <c r="AB379">
        <f t="shared" si="71"/>
        <v>1</v>
      </c>
      <c r="AC379">
        <f t="shared" si="71"/>
        <v>1</v>
      </c>
      <c r="AD379">
        <f t="shared" si="71"/>
        <v>1</v>
      </c>
    </row>
    <row r="380" spans="14:30">
      <c r="N380" t="str">
        <f t="shared" ca="1" si="63"/>
        <v/>
      </c>
      <c r="O380" t="str">
        <f t="shared" ca="1" si="64"/>
        <v/>
      </c>
      <c r="P380">
        <f t="shared" si="65"/>
        <v>7</v>
      </c>
      <c r="Q380">
        <f t="shared" si="68"/>
        <v>0</v>
      </c>
      <c r="R380" t="s">
        <v>4615</v>
      </c>
      <c r="S380">
        <f t="shared" si="66"/>
        <v>429</v>
      </c>
      <c r="T380" s="25" t="s">
        <v>4616</v>
      </c>
      <c r="U380">
        <f t="shared" si="69"/>
        <v>0</v>
      </c>
      <c r="V380" t="e">
        <f t="shared" ca="1" si="67"/>
        <v>#NUM!</v>
      </c>
      <c r="X380">
        <f t="shared" si="73"/>
        <v>4</v>
      </c>
      <c r="Y380">
        <f t="shared" si="72"/>
        <v>2</v>
      </c>
      <c r="Z380">
        <f t="shared" si="70"/>
        <v>9</v>
      </c>
      <c r="AB380">
        <f t="shared" si="71"/>
        <v>1</v>
      </c>
      <c r="AC380">
        <f t="shared" si="71"/>
        <v>1</v>
      </c>
      <c r="AD380">
        <f t="shared" si="71"/>
        <v>1</v>
      </c>
    </row>
    <row r="381" spans="14:30">
      <c r="N381" t="str">
        <f t="shared" ca="1" si="63"/>
        <v/>
      </c>
      <c r="O381" t="str">
        <f t="shared" ca="1" si="64"/>
        <v/>
      </c>
      <c r="P381">
        <f t="shared" si="65"/>
        <v>6</v>
      </c>
      <c r="Q381">
        <f t="shared" si="68"/>
        <v>0</v>
      </c>
      <c r="R381" t="s">
        <v>4615</v>
      </c>
      <c r="S381">
        <f t="shared" si="66"/>
        <v>430</v>
      </c>
      <c r="T381" s="25" t="s">
        <v>4616</v>
      </c>
      <c r="U381">
        <f t="shared" si="69"/>
        <v>0</v>
      </c>
      <c r="V381" t="e">
        <f t="shared" ca="1" si="67"/>
        <v>#NUM!</v>
      </c>
      <c r="X381">
        <f t="shared" si="73"/>
        <v>4</v>
      </c>
      <c r="Y381">
        <f t="shared" si="72"/>
        <v>3</v>
      </c>
      <c r="Z381">
        <f t="shared" si="70"/>
        <v>0</v>
      </c>
      <c r="AB381">
        <f t="shared" si="71"/>
        <v>1</v>
      </c>
      <c r="AC381">
        <f t="shared" si="71"/>
        <v>1</v>
      </c>
      <c r="AD381">
        <f t="shared" si="71"/>
        <v>0</v>
      </c>
    </row>
    <row r="382" spans="14:30">
      <c r="N382" t="str">
        <f t="shared" ca="1" si="63"/>
        <v/>
      </c>
      <c r="O382" t="str">
        <f t="shared" ca="1" si="64"/>
        <v/>
      </c>
      <c r="P382">
        <f t="shared" si="65"/>
        <v>7</v>
      </c>
      <c r="Q382">
        <f t="shared" si="68"/>
        <v>0</v>
      </c>
      <c r="R382" t="s">
        <v>4615</v>
      </c>
      <c r="S382">
        <f t="shared" si="66"/>
        <v>431</v>
      </c>
      <c r="T382" s="25" t="s">
        <v>4616</v>
      </c>
      <c r="U382">
        <f t="shared" si="69"/>
        <v>0</v>
      </c>
      <c r="V382" t="e">
        <f t="shared" ca="1" si="67"/>
        <v>#NUM!</v>
      </c>
      <c r="X382">
        <f t="shared" si="73"/>
        <v>4</v>
      </c>
      <c r="Y382">
        <f t="shared" si="72"/>
        <v>3</v>
      </c>
      <c r="Z382">
        <f t="shared" si="70"/>
        <v>1</v>
      </c>
      <c r="AB382">
        <f t="shared" si="71"/>
        <v>1</v>
      </c>
      <c r="AC382">
        <f t="shared" si="71"/>
        <v>1</v>
      </c>
      <c r="AD382">
        <f t="shared" si="71"/>
        <v>1</v>
      </c>
    </row>
    <row r="383" spans="14:30">
      <c r="N383" t="str">
        <f t="shared" ca="1" si="63"/>
        <v/>
      </c>
      <c r="O383" t="str">
        <f t="shared" ca="1" si="64"/>
        <v/>
      </c>
      <c r="P383">
        <f t="shared" si="65"/>
        <v>7</v>
      </c>
      <c r="Q383">
        <f t="shared" si="68"/>
        <v>0</v>
      </c>
      <c r="R383" t="s">
        <v>4615</v>
      </c>
      <c r="S383">
        <f t="shared" si="66"/>
        <v>432</v>
      </c>
      <c r="T383" s="25" t="s">
        <v>4616</v>
      </c>
      <c r="U383">
        <f t="shared" si="69"/>
        <v>0</v>
      </c>
      <c r="V383" t="e">
        <f t="shared" ca="1" si="67"/>
        <v>#NUM!</v>
      </c>
      <c r="X383">
        <f t="shared" si="73"/>
        <v>4</v>
      </c>
      <c r="Y383">
        <f t="shared" si="72"/>
        <v>3</v>
      </c>
      <c r="Z383">
        <f t="shared" si="70"/>
        <v>2</v>
      </c>
      <c r="AB383">
        <f t="shared" si="71"/>
        <v>1</v>
      </c>
      <c r="AC383">
        <f t="shared" si="71"/>
        <v>1</v>
      </c>
      <c r="AD383">
        <f t="shared" si="71"/>
        <v>1</v>
      </c>
    </row>
    <row r="384" spans="14:30">
      <c r="N384" t="str">
        <f t="shared" ca="1" si="63"/>
        <v/>
      </c>
      <c r="O384" t="str">
        <f t="shared" ca="1" si="64"/>
        <v/>
      </c>
      <c r="P384">
        <f t="shared" si="65"/>
        <v>7</v>
      </c>
      <c r="Q384">
        <f t="shared" si="68"/>
        <v>0</v>
      </c>
      <c r="R384" t="s">
        <v>4615</v>
      </c>
      <c r="S384">
        <f t="shared" si="66"/>
        <v>433</v>
      </c>
      <c r="T384" s="25" t="s">
        <v>4616</v>
      </c>
      <c r="U384">
        <f t="shared" si="69"/>
        <v>0</v>
      </c>
      <c r="V384" t="e">
        <f t="shared" ca="1" si="67"/>
        <v>#NUM!</v>
      </c>
      <c r="X384">
        <f t="shared" si="73"/>
        <v>4</v>
      </c>
      <c r="Y384">
        <f t="shared" si="72"/>
        <v>3</v>
      </c>
      <c r="Z384">
        <f t="shared" si="70"/>
        <v>3</v>
      </c>
      <c r="AB384">
        <f t="shared" si="71"/>
        <v>1</v>
      </c>
      <c r="AC384">
        <f t="shared" si="71"/>
        <v>1</v>
      </c>
      <c r="AD384">
        <f t="shared" si="71"/>
        <v>1</v>
      </c>
    </row>
    <row r="385" spans="14:30">
      <c r="N385" t="str">
        <f t="shared" ca="1" si="63"/>
        <v/>
      </c>
      <c r="O385" t="str">
        <f t="shared" ca="1" si="64"/>
        <v/>
      </c>
      <c r="P385">
        <f t="shared" si="65"/>
        <v>7</v>
      </c>
      <c r="Q385">
        <f t="shared" si="68"/>
        <v>0</v>
      </c>
      <c r="R385" t="s">
        <v>4615</v>
      </c>
      <c r="S385">
        <f t="shared" si="66"/>
        <v>434</v>
      </c>
      <c r="T385" s="25" t="s">
        <v>4616</v>
      </c>
      <c r="U385">
        <f t="shared" si="69"/>
        <v>0</v>
      </c>
      <c r="V385" t="e">
        <f t="shared" ca="1" si="67"/>
        <v>#NUM!</v>
      </c>
      <c r="X385">
        <f t="shared" si="73"/>
        <v>4</v>
      </c>
      <c r="Y385">
        <f t="shared" si="72"/>
        <v>3</v>
      </c>
      <c r="Z385">
        <f t="shared" si="70"/>
        <v>4</v>
      </c>
      <c r="AB385">
        <f t="shared" si="71"/>
        <v>1</v>
      </c>
      <c r="AC385">
        <f t="shared" si="71"/>
        <v>1</v>
      </c>
      <c r="AD385">
        <f t="shared" si="71"/>
        <v>1</v>
      </c>
    </row>
    <row r="386" spans="14:30">
      <c r="N386" t="str">
        <f t="shared" ref="N386:N449" ca="1" si="74">IF(O386&lt;&gt;"",RANK(O386,O:O),"")</f>
        <v/>
      </c>
      <c r="O386" t="str">
        <f t="shared" ref="O386:O449" ca="1" si="75">IF(P386=$B$2,IF(U386+V386&lt;1000,RAND(),""),"")</f>
        <v/>
      </c>
      <c r="P386">
        <f t="shared" ref="P386:P449" si="76">IF(U386&lt;1000,AB386*4+AC386*2+AD386,0)</f>
        <v>7</v>
      </c>
      <c r="Q386">
        <f t="shared" si="68"/>
        <v>0</v>
      </c>
      <c r="R386" t="s">
        <v>4615</v>
      </c>
      <c r="S386">
        <f t="shared" ref="S386:S449" si="77">X386*100+Y386*10+Z386</f>
        <v>435</v>
      </c>
      <c r="T386" s="25" t="s">
        <v>4616</v>
      </c>
      <c r="U386">
        <f t="shared" si="69"/>
        <v>0</v>
      </c>
      <c r="V386" t="e">
        <f t="shared" ref="V386:V449" ca="1" si="78">RANDBETWEEN(0,$A$1-1)</f>
        <v>#NUM!</v>
      </c>
      <c r="X386">
        <f t="shared" si="73"/>
        <v>4</v>
      </c>
      <c r="Y386">
        <f t="shared" si="72"/>
        <v>3</v>
      </c>
      <c r="Z386">
        <f t="shared" si="70"/>
        <v>5</v>
      </c>
      <c r="AB386">
        <f t="shared" si="71"/>
        <v>1</v>
      </c>
      <c r="AC386">
        <f t="shared" si="71"/>
        <v>1</v>
      </c>
      <c r="AD386">
        <f t="shared" si="71"/>
        <v>1</v>
      </c>
    </row>
    <row r="387" spans="14:30">
      <c r="N387" t="str">
        <f t="shared" ca="1" si="74"/>
        <v/>
      </c>
      <c r="O387" t="str">
        <f t="shared" ca="1" si="75"/>
        <v/>
      </c>
      <c r="P387">
        <f t="shared" si="76"/>
        <v>7</v>
      </c>
      <c r="Q387">
        <f t="shared" ref="Q387:Q451" si="79">$A$1</f>
        <v>0</v>
      </c>
      <c r="R387" t="s">
        <v>4615</v>
      </c>
      <c r="S387">
        <f t="shared" si="77"/>
        <v>436</v>
      </c>
      <c r="T387" s="25" t="s">
        <v>4616</v>
      </c>
      <c r="U387">
        <f t="shared" ref="U387:U450" si="80">Q387*S387</f>
        <v>0</v>
      </c>
      <c r="V387" t="e">
        <f t="shared" ca="1" si="78"/>
        <v>#NUM!</v>
      </c>
      <c r="X387">
        <f t="shared" si="73"/>
        <v>4</v>
      </c>
      <c r="Y387">
        <f t="shared" si="72"/>
        <v>3</v>
      </c>
      <c r="Z387">
        <f t="shared" ref="Z387:Z450" si="81">IF(MOD(Z386+1,10)=0,0,Z386+1)</f>
        <v>6</v>
      </c>
      <c r="AB387">
        <f t="shared" si="71"/>
        <v>1</v>
      </c>
      <c r="AC387">
        <f t="shared" si="71"/>
        <v>1</v>
      </c>
      <c r="AD387">
        <f t="shared" si="71"/>
        <v>1</v>
      </c>
    </row>
    <row r="388" spans="14:30">
      <c r="N388" t="str">
        <f t="shared" ca="1" si="74"/>
        <v/>
      </c>
      <c r="O388" t="str">
        <f t="shared" ca="1" si="75"/>
        <v/>
      </c>
      <c r="P388">
        <f t="shared" si="76"/>
        <v>7</v>
      </c>
      <c r="Q388">
        <f t="shared" si="79"/>
        <v>0</v>
      </c>
      <c r="R388" t="s">
        <v>4615</v>
      </c>
      <c r="S388">
        <f t="shared" si="77"/>
        <v>437</v>
      </c>
      <c r="T388" s="25" t="s">
        <v>4616</v>
      </c>
      <c r="U388">
        <f t="shared" si="80"/>
        <v>0</v>
      </c>
      <c r="V388" t="e">
        <f t="shared" ca="1" si="78"/>
        <v>#NUM!</v>
      </c>
      <c r="X388">
        <f t="shared" si="73"/>
        <v>4</v>
      </c>
      <c r="Y388">
        <f t="shared" si="72"/>
        <v>3</v>
      </c>
      <c r="Z388">
        <f t="shared" si="81"/>
        <v>7</v>
      </c>
      <c r="AB388">
        <f t="shared" si="71"/>
        <v>1</v>
      </c>
      <c r="AC388">
        <f t="shared" si="71"/>
        <v>1</v>
      </c>
      <c r="AD388">
        <f t="shared" si="71"/>
        <v>1</v>
      </c>
    </row>
    <row r="389" spans="14:30">
      <c r="N389" t="str">
        <f t="shared" ca="1" si="74"/>
        <v/>
      </c>
      <c r="O389" t="str">
        <f t="shared" ca="1" si="75"/>
        <v/>
      </c>
      <c r="P389">
        <f t="shared" si="76"/>
        <v>7</v>
      </c>
      <c r="Q389">
        <f t="shared" si="79"/>
        <v>0</v>
      </c>
      <c r="R389" t="s">
        <v>4615</v>
      </c>
      <c r="S389">
        <f t="shared" si="77"/>
        <v>438</v>
      </c>
      <c r="T389" s="25" t="s">
        <v>4616</v>
      </c>
      <c r="U389">
        <f t="shared" si="80"/>
        <v>0</v>
      </c>
      <c r="V389" t="e">
        <f t="shared" ca="1" si="78"/>
        <v>#NUM!</v>
      </c>
      <c r="X389">
        <f t="shared" si="73"/>
        <v>4</v>
      </c>
      <c r="Y389">
        <f t="shared" si="72"/>
        <v>3</v>
      </c>
      <c r="Z389">
        <f t="shared" si="81"/>
        <v>8</v>
      </c>
      <c r="AB389">
        <f t="shared" si="71"/>
        <v>1</v>
      </c>
      <c r="AC389">
        <f t="shared" si="71"/>
        <v>1</v>
      </c>
      <c r="AD389">
        <f t="shared" si="71"/>
        <v>1</v>
      </c>
    </row>
    <row r="390" spans="14:30">
      <c r="N390" t="str">
        <f t="shared" ca="1" si="74"/>
        <v/>
      </c>
      <c r="O390" t="str">
        <f t="shared" ca="1" si="75"/>
        <v/>
      </c>
      <c r="P390">
        <f t="shared" si="76"/>
        <v>7</v>
      </c>
      <c r="Q390">
        <f t="shared" si="79"/>
        <v>0</v>
      </c>
      <c r="R390" t="s">
        <v>4615</v>
      </c>
      <c r="S390">
        <f t="shared" si="77"/>
        <v>439</v>
      </c>
      <c r="T390" s="25" t="s">
        <v>4616</v>
      </c>
      <c r="U390">
        <f t="shared" si="80"/>
        <v>0</v>
      </c>
      <c r="V390" t="e">
        <f t="shared" ca="1" si="78"/>
        <v>#NUM!</v>
      </c>
      <c r="X390">
        <f t="shared" si="73"/>
        <v>4</v>
      </c>
      <c r="Y390">
        <f t="shared" si="72"/>
        <v>3</v>
      </c>
      <c r="Z390">
        <f t="shared" si="81"/>
        <v>9</v>
      </c>
      <c r="AB390">
        <f t="shared" si="71"/>
        <v>1</v>
      </c>
      <c r="AC390">
        <f t="shared" si="71"/>
        <v>1</v>
      </c>
      <c r="AD390">
        <f t="shared" si="71"/>
        <v>1</v>
      </c>
    </row>
    <row r="391" spans="14:30">
      <c r="N391" t="str">
        <f t="shared" ca="1" si="74"/>
        <v/>
      </c>
      <c r="O391" t="str">
        <f t="shared" ca="1" si="75"/>
        <v/>
      </c>
      <c r="P391">
        <f t="shared" si="76"/>
        <v>6</v>
      </c>
      <c r="Q391">
        <f t="shared" si="79"/>
        <v>0</v>
      </c>
      <c r="R391" t="s">
        <v>4615</v>
      </c>
      <c r="S391">
        <f t="shared" si="77"/>
        <v>440</v>
      </c>
      <c r="T391" s="25" t="s">
        <v>4616</v>
      </c>
      <c r="U391">
        <f t="shared" si="80"/>
        <v>0</v>
      </c>
      <c r="V391" t="e">
        <f t="shared" ca="1" si="78"/>
        <v>#NUM!</v>
      </c>
      <c r="X391">
        <f t="shared" si="73"/>
        <v>4</v>
      </c>
      <c r="Y391">
        <f t="shared" si="72"/>
        <v>4</v>
      </c>
      <c r="Z391">
        <f t="shared" si="81"/>
        <v>0</v>
      </c>
      <c r="AB391">
        <f t="shared" si="71"/>
        <v>1</v>
      </c>
      <c r="AC391">
        <f t="shared" si="71"/>
        <v>1</v>
      </c>
      <c r="AD391">
        <f t="shared" si="71"/>
        <v>0</v>
      </c>
    </row>
    <row r="392" spans="14:30">
      <c r="N392" t="str">
        <f t="shared" ca="1" si="74"/>
        <v/>
      </c>
      <c r="O392" t="str">
        <f t="shared" ca="1" si="75"/>
        <v/>
      </c>
      <c r="P392">
        <f t="shared" si="76"/>
        <v>7</v>
      </c>
      <c r="Q392">
        <f t="shared" si="79"/>
        <v>0</v>
      </c>
      <c r="R392" t="s">
        <v>4615</v>
      </c>
      <c r="S392">
        <f t="shared" si="77"/>
        <v>441</v>
      </c>
      <c r="T392" s="25" t="s">
        <v>4616</v>
      </c>
      <c r="U392">
        <f t="shared" si="80"/>
        <v>0</v>
      </c>
      <c r="V392" t="e">
        <f t="shared" ca="1" si="78"/>
        <v>#NUM!</v>
      </c>
      <c r="X392">
        <f t="shared" si="73"/>
        <v>4</v>
      </c>
      <c r="Y392">
        <f t="shared" si="72"/>
        <v>4</v>
      </c>
      <c r="Z392">
        <f t="shared" si="81"/>
        <v>1</v>
      </c>
      <c r="AB392">
        <f t="shared" si="71"/>
        <v>1</v>
      </c>
      <c r="AC392">
        <f t="shared" si="71"/>
        <v>1</v>
      </c>
      <c r="AD392">
        <f t="shared" si="71"/>
        <v>1</v>
      </c>
    </row>
    <row r="393" spans="14:30">
      <c r="N393" t="str">
        <f t="shared" ca="1" si="74"/>
        <v/>
      </c>
      <c r="O393" t="str">
        <f t="shared" ca="1" si="75"/>
        <v/>
      </c>
      <c r="P393">
        <f t="shared" si="76"/>
        <v>7</v>
      </c>
      <c r="Q393">
        <f t="shared" si="79"/>
        <v>0</v>
      </c>
      <c r="R393" t="s">
        <v>4615</v>
      </c>
      <c r="S393">
        <f t="shared" si="77"/>
        <v>442</v>
      </c>
      <c r="T393" s="25" t="s">
        <v>4616</v>
      </c>
      <c r="U393">
        <f t="shared" si="80"/>
        <v>0</v>
      </c>
      <c r="V393" t="e">
        <f t="shared" ca="1" si="78"/>
        <v>#NUM!</v>
      </c>
      <c r="X393">
        <f t="shared" si="73"/>
        <v>4</v>
      </c>
      <c r="Y393">
        <f t="shared" si="72"/>
        <v>4</v>
      </c>
      <c r="Z393">
        <f t="shared" si="81"/>
        <v>2</v>
      </c>
      <c r="AB393">
        <f t="shared" si="71"/>
        <v>1</v>
      </c>
      <c r="AC393">
        <f t="shared" si="71"/>
        <v>1</v>
      </c>
      <c r="AD393">
        <f t="shared" si="71"/>
        <v>1</v>
      </c>
    </row>
    <row r="394" spans="14:30">
      <c r="N394" t="str">
        <f t="shared" ca="1" si="74"/>
        <v/>
      </c>
      <c r="O394" t="str">
        <f t="shared" ca="1" si="75"/>
        <v/>
      </c>
      <c r="P394">
        <f t="shared" si="76"/>
        <v>7</v>
      </c>
      <c r="Q394">
        <f t="shared" si="79"/>
        <v>0</v>
      </c>
      <c r="R394" t="s">
        <v>4615</v>
      </c>
      <c r="S394">
        <f t="shared" si="77"/>
        <v>443</v>
      </c>
      <c r="T394" s="25" t="s">
        <v>4616</v>
      </c>
      <c r="U394">
        <f t="shared" si="80"/>
        <v>0</v>
      </c>
      <c r="V394" t="e">
        <f t="shared" ca="1" si="78"/>
        <v>#NUM!</v>
      </c>
      <c r="X394">
        <f t="shared" si="73"/>
        <v>4</v>
      </c>
      <c r="Y394">
        <f t="shared" si="72"/>
        <v>4</v>
      </c>
      <c r="Z394">
        <f t="shared" si="81"/>
        <v>3</v>
      </c>
      <c r="AB394">
        <f t="shared" si="71"/>
        <v>1</v>
      </c>
      <c r="AC394">
        <f t="shared" si="71"/>
        <v>1</v>
      </c>
      <c r="AD394">
        <f t="shared" si="71"/>
        <v>1</v>
      </c>
    </row>
    <row r="395" spans="14:30">
      <c r="N395" t="str">
        <f t="shared" ca="1" si="74"/>
        <v/>
      </c>
      <c r="O395" t="str">
        <f t="shared" ca="1" si="75"/>
        <v/>
      </c>
      <c r="P395">
        <f t="shared" si="76"/>
        <v>7</v>
      </c>
      <c r="Q395">
        <f t="shared" si="79"/>
        <v>0</v>
      </c>
      <c r="R395" t="s">
        <v>4615</v>
      </c>
      <c r="S395">
        <f t="shared" si="77"/>
        <v>444</v>
      </c>
      <c r="T395" s="25" t="s">
        <v>4616</v>
      </c>
      <c r="U395">
        <f t="shared" si="80"/>
        <v>0</v>
      </c>
      <c r="V395" t="e">
        <f t="shared" ca="1" si="78"/>
        <v>#NUM!</v>
      </c>
      <c r="X395">
        <f t="shared" si="73"/>
        <v>4</v>
      </c>
      <c r="Y395">
        <f t="shared" si="72"/>
        <v>4</v>
      </c>
      <c r="Z395">
        <f t="shared" si="81"/>
        <v>4</v>
      </c>
      <c r="AB395">
        <f t="shared" si="71"/>
        <v>1</v>
      </c>
      <c r="AC395">
        <f t="shared" si="71"/>
        <v>1</v>
      </c>
      <c r="AD395">
        <f t="shared" si="71"/>
        <v>1</v>
      </c>
    </row>
    <row r="396" spans="14:30">
      <c r="N396" t="str">
        <f t="shared" ca="1" si="74"/>
        <v/>
      </c>
      <c r="O396" t="str">
        <f t="shared" ca="1" si="75"/>
        <v/>
      </c>
      <c r="P396">
        <f t="shared" si="76"/>
        <v>7</v>
      </c>
      <c r="Q396">
        <f t="shared" si="79"/>
        <v>0</v>
      </c>
      <c r="R396" t="s">
        <v>4615</v>
      </c>
      <c r="S396">
        <f t="shared" si="77"/>
        <v>445</v>
      </c>
      <c r="T396" s="25" t="s">
        <v>4616</v>
      </c>
      <c r="U396">
        <f t="shared" si="80"/>
        <v>0</v>
      </c>
      <c r="V396" t="e">
        <f t="shared" ca="1" si="78"/>
        <v>#NUM!</v>
      </c>
      <c r="X396">
        <f t="shared" si="73"/>
        <v>4</v>
      </c>
      <c r="Y396">
        <f t="shared" si="72"/>
        <v>4</v>
      </c>
      <c r="Z396">
        <f t="shared" si="81"/>
        <v>5</v>
      </c>
      <c r="AB396">
        <f t="shared" si="71"/>
        <v>1</v>
      </c>
      <c r="AC396">
        <f t="shared" si="71"/>
        <v>1</v>
      </c>
      <c r="AD396">
        <f t="shared" si="71"/>
        <v>1</v>
      </c>
    </row>
    <row r="397" spans="14:30">
      <c r="N397" t="str">
        <f t="shared" ca="1" si="74"/>
        <v/>
      </c>
      <c r="O397" t="str">
        <f t="shared" ca="1" si="75"/>
        <v/>
      </c>
      <c r="P397">
        <f t="shared" si="76"/>
        <v>7</v>
      </c>
      <c r="Q397">
        <f t="shared" si="79"/>
        <v>0</v>
      </c>
      <c r="R397" t="s">
        <v>4615</v>
      </c>
      <c r="S397">
        <f t="shared" si="77"/>
        <v>446</v>
      </c>
      <c r="T397" s="25" t="s">
        <v>4616</v>
      </c>
      <c r="U397">
        <f t="shared" si="80"/>
        <v>0</v>
      </c>
      <c r="V397" t="e">
        <f t="shared" ca="1" si="78"/>
        <v>#NUM!</v>
      </c>
      <c r="X397">
        <f t="shared" si="73"/>
        <v>4</v>
      </c>
      <c r="Y397">
        <f t="shared" si="72"/>
        <v>4</v>
      </c>
      <c r="Z397">
        <f t="shared" si="81"/>
        <v>6</v>
      </c>
      <c r="AB397">
        <f t="shared" si="71"/>
        <v>1</v>
      </c>
      <c r="AC397">
        <f t="shared" si="71"/>
        <v>1</v>
      </c>
      <c r="AD397">
        <f t="shared" si="71"/>
        <v>1</v>
      </c>
    </row>
    <row r="398" spans="14:30">
      <c r="N398" t="str">
        <f t="shared" ca="1" si="74"/>
        <v/>
      </c>
      <c r="O398" t="str">
        <f t="shared" ca="1" si="75"/>
        <v/>
      </c>
      <c r="P398">
        <f t="shared" si="76"/>
        <v>7</v>
      </c>
      <c r="Q398">
        <f t="shared" si="79"/>
        <v>0</v>
      </c>
      <c r="R398" t="s">
        <v>4615</v>
      </c>
      <c r="S398">
        <f t="shared" si="77"/>
        <v>447</v>
      </c>
      <c r="T398" s="25" t="s">
        <v>4616</v>
      </c>
      <c r="U398">
        <f t="shared" si="80"/>
        <v>0</v>
      </c>
      <c r="V398" t="e">
        <f t="shared" ca="1" si="78"/>
        <v>#NUM!</v>
      </c>
      <c r="X398">
        <f t="shared" si="73"/>
        <v>4</v>
      </c>
      <c r="Y398">
        <f t="shared" si="72"/>
        <v>4</v>
      </c>
      <c r="Z398">
        <f t="shared" si="81"/>
        <v>7</v>
      </c>
      <c r="AB398">
        <f t="shared" si="71"/>
        <v>1</v>
      </c>
      <c r="AC398">
        <f t="shared" si="71"/>
        <v>1</v>
      </c>
      <c r="AD398">
        <f t="shared" si="71"/>
        <v>1</v>
      </c>
    </row>
    <row r="399" spans="14:30">
      <c r="N399" t="str">
        <f t="shared" ca="1" si="74"/>
        <v/>
      </c>
      <c r="O399" t="str">
        <f t="shared" ca="1" si="75"/>
        <v/>
      </c>
      <c r="P399">
        <f t="shared" si="76"/>
        <v>7</v>
      </c>
      <c r="Q399">
        <f t="shared" si="79"/>
        <v>0</v>
      </c>
      <c r="R399" t="s">
        <v>4615</v>
      </c>
      <c r="S399">
        <f t="shared" si="77"/>
        <v>448</v>
      </c>
      <c r="T399" s="25" t="s">
        <v>4616</v>
      </c>
      <c r="U399">
        <f t="shared" si="80"/>
        <v>0</v>
      </c>
      <c r="V399" t="e">
        <f t="shared" ca="1" si="78"/>
        <v>#NUM!</v>
      </c>
      <c r="X399">
        <f t="shared" si="73"/>
        <v>4</v>
      </c>
      <c r="Y399">
        <f t="shared" si="72"/>
        <v>4</v>
      </c>
      <c r="Z399">
        <f t="shared" si="81"/>
        <v>8</v>
      </c>
      <c r="AB399">
        <f t="shared" si="71"/>
        <v>1</v>
      </c>
      <c r="AC399">
        <f t="shared" si="71"/>
        <v>1</v>
      </c>
      <c r="AD399">
        <f t="shared" si="71"/>
        <v>1</v>
      </c>
    </row>
    <row r="400" spans="14:30">
      <c r="N400" t="str">
        <f t="shared" ca="1" si="74"/>
        <v/>
      </c>
      <c r="O400" t="str">
        <f t="shared" ca="1" si="75"/>
        <v/>
      </c>
      <c r="P400">
        <f t="shared" si="76"/>
        <v>7</v>
      </c>
      <c r="Q400">
        <f t="shared" si="79"/>
        <v>0</v>
      </c>
      <c r="R400" t="s">
        <v>4615</v>
      </c>
      <c r="S400">
        <f t="shared" si="77"/>
        <v>449</v>
      </c>
      <c r="T400" s="25" t="s">
        <v>4616</v>
      </c>
      <c r="U400">
        <f t="shared" si="80"/>
        <v>0</v>
      </c>
      <c r="V400" t="e">
        <f t="shared" ca="1" si="78"/>
        <v>#NUM!</v>
      </c>
      <c r="X400">
        <f t="shared" si="73"/>
        <v>4</v>
      </c>
      <c r="Y400">
        <f t="shared" si="72"/>
        <v>4</v>
      </c>
      <c r="Z400">
        <f t="shared" si="81"/>
        <v>9</v>
      </c>
      <c r="AB400">
        <f t="shared" si="71"/>
        <v>1</v>
      </c>
      <c r="AC400">
        <f t="shared" si="71"/>
        <v>1</v>
      </c>
      <c r="AD400">
        <f t="shared" si="71"/>
        <v>1</v>
      </c>
    </row>
    <row r="401" spans="14:30">
      <c r="N401" t="str">
        <f t="shared" ca="1" si="74"/>
        <v/>
      </c>
      <c r="O401" t="str">
        <f t="shared" ca="1" si="75"/>
        <v/>
      </c>
      <c r="P401">
        <f t="shared" si="76"/>
        <v>6</v>
      </c>
      <c r="Q401">
        <f t="shared" si="79"/>
        <v>0</v>
      </c>
      <c r="R401" t="s">
        <v>4615</v>
      </c>
      <c r="S401">
        <f t="shared" si="77"/>
        <v>450</v>
      </c>
      <c r="T401" s="25" t="s">
        <v>4616</v>
      </c>
      <c r="U401">
        <f t="shared" si="80"/>
        <v>0</v>
      </c>
      <c r="V401" t="e">
        <f t="shared" ca="1" si="78"/>
        <v>#NUM!</v>
      </c>
      <c r="X401">
        <f t="shared" si="73"/>
        <v>4</v>
      </c>
      <c r="Y401">
        <f t="shared" si="72"/>
        <v>5</v>
      </c>
      <c r="Z401">
        <f t="shared" si="81"/>
        <v>0</v>
      </c>
      <c r="AB401">
        <f t="shared" si="71"/>
        <v>1</v>
      </c>
      <c r="AC401">
        <f t="shared" si="71"/>
        <v>1</v>
      </c>
      <c r="AD401">
        <f t="shared" si="71"/>
        <v>0</v>
      </c>
    </row>
    <row r="402" spans="14:30">
      <c r="N402" t="str">
        <f t="shared" ca="1" si="74"/>
        <v/>
      </c>
      <c r="O402" t="str">
        <f t="shared" ca="1" si="75"/>
        <v/>
      </c>
      <c r="P402">
        <f t="shared" si="76"/>
        <v>7</v>
      </c>
      <c r="Q402">
        <f t="shared" si="79"/>
        <v>0</v>
      </c>
      <c r="R402" t="s">
        <v>4615</v>
      </c>
      <c r="S402">
        <f t="shared" si="77"/>
        <v>451</v>
      </c>
      <c r="T402" s="25" t="s">
        <v>4616</v>
      </c>
      <c r="U402">
        <f t="shared" si="80"/>
        <v>0</v>
      </c>
      <c r="V402" t="e">
        <f t="shared" ca="1" si="78"/>
        <v>#NUM!</v>
      </c>
      <c r="X402">
        <f t="shared" si="73"/>
        <v>4</v>
      </c>
      <c r="Y402">
        <f t="shared" si="72"/>
        <v>5</v>
      </c>
      <c r="Z402">
        <f t="shared" si="81"/>
        <v>1</v>
      </c>
      <c r="AB402">
        <f t="shared" si="71"/>
        <v>1</v>
      </c>
      <c r="AC402">
        <f t="shared" si="71"/>
        <v>1</v>
      </c>
      <c r="AD402">
        <f t="shared" si="71"/>
        <v>1</v>
      </c>
    </row>
    <row r="403" spans="14:30">
      <c r="N403" t="str">
        <f t="shared" ca="1" si="74"/>
        <v/>
      </c>
      <c r="O403" t="str">
        <f t="shared" ca="1" si="75"/>
        <v/>
      </c>
      <c r="P403">
        <f t="shared" si="76"/>
        <v>7</v>
      </c>
      <c r="Q403">
        <f t="shared" si="79"/>
        <v>0</v>
      </c>
      <c r="R403" t="s">
        <v>4615</v>
      </c>
      <c r="S403">
        <f t="shared" si="77"/>
        <v>452</v>
      </c>
      <c r="T403" s="25" t="s">
        <v>4616</v>
      </c>
      <c r="U403">
        <f t="shared" si="80"/>
        <v>0</v>
      </c>
      <c r="V403" t="e">
        <f t="shared" ca="1" si="78"/>
        <v>#NUM!</v>
      </c>
      <c r="X403">
        <f t="shared" si="73"/>
        <v>4</v>
      </c>
      <c r="Y403">
        <f t="shared" si="72"/>
        <v>5</v>
      </c>
      <c r="Z403">
        <f t="shared" si="81"/>
        <v>2</v>
      </c>
      <c r="AB403">
        <f t="shared" si="71"/>
        <v>1</v>
      </c>
      <c r="AC403">
        <f t="shared" si="71"/>
        <v>1</v>
      </c>
      <c r="AD403">
        <f t="shared" si="71"/>
        <v>1</v>
      </c>
    </row>
    <row r="404" spans="14:30">
      <c r="N404" t="str">
        <f t="shared" ca="1" si="74"/>
        <v/>
      </c>
      <c r="O404" t="str">
        <f t="shared" ca="1" si="75"/>
        <v/>
      </c>
      <c r="P404">
        <f t="shared" si="76"/>
        <v>7</v>
      </c>
      <c r="Q404">
        <f t="shared" si="79"/>
        <v>0</v>
      </c>
      <c r="R404" t="s">
        <v>4615</v>
      </c>
      <c r="S404">
        <f t="shared" si="77"/>
        <v>453</v>
      </c>
      <c r="T404" s="25" t="s">
        <v>4616</v>
      </c>
      <c r="U404">
        <f t="shared" si="80"/>
        <v>0</v>
      </c>
      <c r="V404" t="e">
        <f t="shared" ca="1" si="78"/>
        <v>#NUM!</v>
      </c>
      <c r="X404">
        <f t="shared" si="73"/>
        <v>4</v>
      </c>
      <c r="Y404">
        <f t="shared" si="72"/>
        <v>5</v>
      </c>
      <c r="Z404">
        <f t="shared" si="81"/>
        <v>3</v>
      </c>
      <c r="AB404">
        <f t="shared" si="71"/>
        <v>1</v>
      </c>
      <c r="AC404">
        <f t="shared" si="71"/>
        <v>1</v>
      </c>
      <c r="AD404">
        <f t="shared" si="71"/>
        <v>1</v>
      </c>
    </row>
    <row r="405" spans="14:30">
      <c r="N405" t="str">
        <f t="shared" ca="1" si="74"/>
        <v/>
      </c>
      <c r="O405" t="str">
        <f t="shared" ca="1" si="75"/>
        <v/>
      </c>
      <c r="P405">
        <f t="shared" si="76"/>
        <v>7</v>
      </c>
      <c r="Q405">
        <f t="shared" si="79"/>
        <v>0</v>
      </c>
      <c r="R405" t="s">
        <v>4615</v>
      </c>
      <c r="S405">
        <f t="shared" si="77"/>
        <v>454</v>
      </c>
      <c r="T405" s="25" t="s">
        <v>4616</v>
      </c>
      <c r="U405">
        <f t="shared" si="80"/>
        <v>0</v>
      </c>
      <c r="V405" t="e">
        <f t="shared" ca="1" si="78"/>
        <v>#NUM!</v>
      </c>
      <c r="X405">
        <f t="shared" si="73"/>
        <v>4</v>
      </c>
      <c r="Y405">
        <f t="shared" si="72"/>
        <v>5</v>
      </c>
      <c r="Z405">
        <f t="shared" si="81"/>
        <v>4</v>
      </c>
      <c r="AB405">
        <f t="shared" si="71"/>
        <v>1</v>
      </c>
      <c r="AC405">
        <f t="shared" si="71"/>
        <v>1</v>
      </c>
      <c r="AD405">
        <f t="shared" si="71"/>
        <v>1</v>
      </c>
    </row>
    <row r="406" spans="14:30">
      <c r="N406" t="str">
        <f t="shared" ca="1" si="74"/>
        <v/>
      </c>
      <c r="O406" t="str">
        <f t="shared" ca="1" si="75"/>
        <v/>
      </c>
      <c r="P406">
        <f t="shared" si="76"/>
        <v>7</v>
      </c>
      <c r="Q406">
        <f t="shared" si="79"/>
        <v>0</v>
      </c>
      <c r="R406" t="s">
        <v>4615</v>
      </c>
      <c r="S406">
        <f t="shared" si="77"/>
        <v>455</v>
      </c>
      <c r="T406" s="25" t="s">
        <v>4616</v>
      </c>
      <c r="U406">
        <f t="shared" si="80"/>
        <v>0</v>
      </c>
      <c r="V406" t="e">
        <f t="shared" ca="1" si="78"/>
        <v>#NUM!</v>
      </c>
      <c r="X406">
        <f t="shared" si="73"/>
        <v>4</v>
      </c>
      <c r="Y406">
        <f t="shared" si="72"/>
        <v>5</v>
      </c>
      <c r="Z406">
        <f t="shared" si="81"/>
        <v>5</v>
      </c>
      <c r="AB406">
        <f t="shared" si="71"/>
        <v>1</v>
      </c>
      <c r="AC406">
        <f t="shared" si="71"/>
        <v>1</v>
      </c>
      <c r="AD406">
        <f t="shared" si="71"/>
        <v>1</v>
      </c>
    </row>
    <row r="407" spans="14:30">
      <c r="N407" t="str">
        <f t="shared" ca="1" si="74"/>
        <v/>
      </c>
      <c r="O407" t="str">
        <f t="shared" ca="1" si="75"/>
        <v/>
      </c>
      <c r="P407">
        <f t="shared" si="76"/>
        <v>7</v>
      </c>
      <c r="Q407">
        <f t="shared" si="79"/>
        <v>0</v>
      </c>
      <c r="R407" t="s">
        <v>4615</v>
      </c>
      <c r="S407">
        <f t="shared" si="77"/>
        <v>456</v>
      </c>
      <c r="T407" s="25" t="s">
        <v>4616</v>
      </c>
      <c r="U407">
        <f t="shared" si="80"/>
        <v>0</v>
      </c>
      <c r="V407" t="e">
        <f t="shared" ca="1" si="78"/>
        <v>#NUM!</v>
      </c>
      <c r="X407">
        <f t="shared" si="73"/>
        <v>4</v>
      </c>
      <c r="Y407">
        <f t="shared" si="72"/>
        <v>5</v>
      </c>
      <c r="Z407">
        <f t="shared" si="81"/>
        <v>6</v>
      </c>
      <c r="AB407">
        <f t="shared" si="71"/>
        <v>1</v>
      </c>
      <c r="AC407">
        <f t="shared" si="71"/>
        <v>1</v>
      </c>
      <c r="AD407">
        <f t="shared" si="71"/>
        <v>1</v>
      </c>
    </row>
    <row r="408" spans="14:30">
      <c r="N408" t="str">
        <f t="shared" ca="1" si="74"/>
        <v/>
      </c>
      <c r="O408" t="str">
        <f t="shared" ca="1" si="75"/>
        <v/>
      </c>
      <c r="P408">
        <f t="shared" si="76"/>
        <v>7</v>
      </c>
      <c r="Q408">
        <f t="shared" si="79"/>
        <v>0</v>
      </c>
      <c r="R408" t="s">
        <v>4615</v>
      </c>
      <c r="S408">
        <f t="shared" si="77"/>
        <v>457</v>
      </c>
      <c r="T408" s="25" t="s">
        <v>4616</v>
      </c>
      <c r="U408">
        <f t="shared" si="80"/>
        <v>0</v>
      </c>
      <c r="V408" t="e">
        <f t="shared" ca="1" si="78"/>
        <v>#NUM!</v>
      </c>
      <c r="X408">
        <f t="shared" si="73"/>
        <v>4</v>
      </c>
      <c r="Y408">
        <f t="shared" si="72"/>
        <v>5</v>
      </c>
      <c r="Z408">
        <f t="shared" si="81"/>
        <v>7</v>
      </c>
      <c r="AB408">
        <f t="shared" si="71"/>
        <v>1</v>
      </c>
      <c r="AC408">
        <f t="shared" si="71"/>
        <v>1</v>
      </c>
      <c r="AD408">
        <f t="shared" si="71"/>
        <v>1</v>
      </c>
    </row>
    <row r="409" spans="14:30">
      <c r="N409" t="str">
        <f t="shared" ca="1" si="74"/>
        <v/>
      </c>
      <c r="O409" t="str">
        <f t="shared" ca="1" si="75"/>
        <v/>
      </c>
      <c r="P409">
        <f t="shared" si="76"/>
        <v>7</v>
      </c>
      <c r="Q409">
        <f t="shared" si="79"/>
        <v>0</v>
      </c>
      <c r="R409" t="s">
        <v>4615</v>
      </c>
      <c r="S409">
        <f t="shared" si="77"/>
        <v>458</v>
      </c>
      <c r="T409" s="25" t="s">
        <v>4616</v>
      </c>
      <c r="U409">
        <f t="shared" si="80"/>
        <v>0</v>
      </c>
      <c r="V409" t="e">
        <f t="shared" ca="1" si="78"/>
        <v>#NUM!</v>
      </c>
      <c r="X409">
        <f t="shared" si="73"/>
        <v>4</v>
      </c>
      <c r="Y409">
        <f t="shared" si="72"/>
        <v>5</v>
      </c>
      <c r="Z409">
        <f t="shared" si="81"/>
        <v>8</v>
      </c>
      <c r="AB409">
        <f t="shared" si="71"/>
        <v>1</v>
      </c>
      <c r="AC409">
        <f t="shared" si="71"/>
        <v>1</v>
      </c>
      <c r="AD409">
        <f t="shared" si="71"/>
        <v>1</v>
      </c>
    </row>
    <row r="410" spans="14:30">
      <c r="N410" t="str">
        <f t="shared" ca="1" si="74"/>
        <v/>
      </c>
      <c r="O410" t="str">
        <f t="shared" ca="1" si="75"/>
        <v/>
      </c>
      <c r="P410">
        <f t="shared" si="76"/>
        <v>7</v>
      </c>
      <c r="Q410">
        <f t="shared" si="79"/>
        <v>0</v>
      </c>
      <c r="R410" t="s">
        <v>4615</v>
      </c>
      <c r="S410">
        <f t="shared" si="77"/>
        <v>459</v>
      </c>
      <c r="T410" s="25" t="s">
        <v>4616</v>
      </c>
      <c r="U410">
        <f t="shared" si="80"/>
        <v>0</v>
      </c>
      <c r="V410" t="e">
        <f t="shared" ca="1" si="78"/>
        <v>#NUM!</v>
      </c>
      <c r="X410">
        <f t="shared" si="73"/>
        <v>4</v>
      </c>
      <c r="Y410">
        <f t="shared" si="72"/>
        <v>5</v>
      </c>
      <c r="Z410">
        <f t="shared" si="81"/>
        <v>9</v>
      </c>
      <c r="AB410">
        <f t="shared" si="71"/>
        <v>1</v>
      </c>
      <c r="AC410">
        <f t="shared" si="71"/>
        <v>1</v>
      </c>
      <c r="AD410">
        <f t="shared" si="71"/>
        <v>1</v>
      </c>
    </row>
    <row r="411" spans="14:30">
      <c r="N411" t="str">
        <f t="shared" ca="1" si="74"/>
        <v/>
      </c>
      <c r="O411" t="str">
        <f t="shared" ca="1" si="75"/>
        <v/>
      </c>
      <c r="P411">
        <f t="shared" si="76"/>
        <v>6</v>
      </c>
      <c r="Q411">
        <f t="shared" si="79"/>
        <v>0</v>
      </c>
      <c r="R411" t="s">
        <v>4615</v>
      </c>
      <c r="S411">
        <f t="shared" si="77"/>
        <v>460</v>
      </c>
      <c r="T411" s="25" t="s">
        <v>4616</v>
      </c>
      <c r="U411">
        <f t="shared" si="80"/>
        <v>0</v>
      </c>
      <c r="V411" t="e">
        <f t="shared" ca="1" si="78"/>
        <v>#NUM!</v>
      </c>
      <c r="X411">
        <f t="shared" si="73"/>
        <v>4</v>
      </c>
      <c r="Y411">
        <f t="shared" si="72"/>
        <v>6</v>
      </c>
      <c r="Z411">
        <f t="shared" si="81"/>
        <v>0</v>
      </c>
      <c r="AB411">
        <f t="shared" si="71"/>
        <v>1</v>
      </c>
      <c r="AC411">
        <f t="shared" si="71"/>
        <v>1</v>
      </c>
      <c r="AD411">
        <f t="shared" si="71"/>
        <v>0</v>
      </c>
    </row>
    <row r="412" spans="14:30">
      <c r="N412" t="str">
        <f t="shared" ca="1" si="74"/>
        <v/>
      </c>
      <c r="O412" t="str">
        <f t="shared" ca="1" si="75"/>
        <v/>
      </c>
      <c r="P412">
        <f t="shared" si="76"/>
        <v>7</v>
      </c>
      <c r="Q412">
        <f t="shared" si="79"/>
        <v>0</v>
      </c>
      <c r="R412" t="s">
        <v>4615</v>
      </c>
      <c r="S412">
        <f t="shared" si="77"/>
        <v>461</v>
      </c>
      <c r="T412" s="25" t="s">
        <v>4616</v>
      </c>
      <c r="U412">
        <f t="shared" si="80"/>
        <v>0</v>
      </c>
      <c r="V412" t="e">
        <f t="shared" ca="1" si="78"/>
        <v>#NUM!</v>
      </c>
      <c r="X412">
        <f t="shared" si="73"/>
        <v>4</v>
      </c>
      <c r="Y412">
        <f t="shared" si="72"/>
        <v>6</v>
      </c>
      <c r="Z412">
        <f t="shared" si="81"/>
        <v>1</v>
      </c>
      <c r="AB412">
        <f t="shared" si="71"/>
        <v>1</v>
      </c>
      <c r="AC412">
        <f t="shared" si="71"/>
        <v>1</v>
      </c>
      <c r="AD412">
        <f t="shared" si="71"/>
        <v>1</v>
      </c>
    </row>
    <row r="413" spans="14:30">
      <c r="N413" t="str">
        <f t="shared" ca="1" si="74"/>
        <v/>
      </c>
      <c r="O413" t="str">
        <f t="shared" ca="1" si="75"/>
        <v/>
      </c>
      <c r="P413">
        <f t="shared" si="76"/>
        <v>7</v>
      </c>
      <c r="Q413">
        <f t="shared" si="79"/>
        <v>0</v>
      </c>
      <c r="R413" t="s">
        <v>4615</v>
      </c>
      <c r="S413">
        <f t="shared" si="77"/>
        <v>462</v>
      </c>
      <c r="T413" s="25" t="s">
        <v>4616</v>
      </c>
      <c r="U413">
        <f t="shared" si="80"/>
        <v>0</v>
      </c>
      <c r="V413" t="e">
        <f t="shared" ca="1" si="78"/>
        <v>#NUM!</v>
      </c>
      <c r="X413">
        <f t="shared" si="73"/>
        <v>4</v>
      </c>
      <c r="Y413">
        <f t="shared" si="72"/>
        <v>6</v>
      </c>
      <c r="Z413">
        <f t="shared" si="81"/>
        <v>2</v>
      </c>
      <c r="AB413">
        <f t="shared" si="71"/>
        <v>1</v>
      </c>
      <c r="AC413">
        <f t="shared" si="71"/>
        <v>1</v>
      </c>
      <c r="AD413">
        <f t="shared" si="71"/>
        <v>1</v>
      </c>
    </row>
    <row r="414" spans="14:30">
      <c r="N414" t="str">
        <f t="shared" ca="1" si="74"/>
        <v/>
      </c>
      <c r="O414" t="str">
        <f t="shared" ca="1" si="75"/>
        <v/>
      </c>
      <c r="P414">
        <f t="shared" si="76"/>
        <v>7</v>
      </c>
      <c r="Q414">
        <f t="shared" si="79"/>
        <v>0</v>
      </c>
      <c r="R414" t="s">
        <v>4615</v>
      </c>
      <c r="S414">
        <f t="shared" si="77"/>
        <v>463</v>
      </c>
      <c r="T414" s="25" t="s">
        <v>4616</v>
      </c>
      <c r="U414">
        <f t="shared" si="80"/>
        <v>0</v>
      </c>
      <c r="V414" t="e">
        <f t="shared" ca="1" si="78"/>
        <v>#NUM!</v>
      </c>
      <c r="X414">
        <f t="shared" si="73"/>
        <v>4</v>
      </c>
      <c r="Y414">
        <f t="shared" si="72"/>
        <v>6</v>
      </c>
      <c r="Z414">
        <f t="shared" si="81"/>
        <v>3</v>
      </c>
      <c r="AB414">
        <f t="shared" si="71"/>
        <v>1</v>
      </c>
      <c r="AC414">
        <f t="shared" si="71"/>
        <v>1</v>
      </c>
      <c r="AD414">
        <f t="shared" si="71"/>
        <v>1</v>
      </c>
    </row>
    <row r="415" spans="14:30">
      <c r="N415" t="str">
        <f t="shared" ca="1" si="74"/>
        <v/>
      </c>
      <c r="O415" t="str">
        <f t="shared" ca="1" si="75"/>
        <v/>
      </c>
      <c r="P415">
        <f t="shared" si="76"/>
        <v>7</v>
      </c>
      <c r="Q415">
        <f t="shared" si="79"/>
        <v>0</v>
      </c>
      <c r="R415" t="s">
        <v>4615</v>
      </c>
      <c r="S415">
        <f t="shared" si="77"/>
        <v>464</v>
      </c>
      <c r="T415" s="25" t="s">
        <v>4616</v>
      </c>
      <c r="U415">
        <f t="shared" si="80"/>
        <v>0</v>
      </c>
      <c r="V415" t="e">
        <f t="shared" ca="1" si="78"/>
        <v>#NUM!</v>
      </c>
      <c r="X415">
        <f t="shared" si="73"/>
        <v>4</v>
      </c>
      <c r="Y415">
        <f t="shared" si="72"/>
        <v>6</v>
      </c>
      <c r="Z415">
        <f t="shared" si="81"/>
        <v>4</v>
      </c>
      <c r="AB415">
        <f t="shared" si="71"/>
        <v>1</v>
      </c>
      <c r="AC415">
        <f t="shared" si="71"/>
        <v>1</v>
      </c>
      <c r="AD415">
        <f t="shared" si="71"/>
        <v>1</v>
      </c>
    </row>
    <row r="416" spans="14:30">
      <c r="N416" t="str">
        <f t="shared" ca="1" si="74"/>
        <v/>
      </c>
      <c r="O416" t="str">
        <f t="shared" ca="1" si="75"/>
        <v/>
      </c>
      <c r="P416">
        <f t="shared" si="76"/>
        <v>7</v>
      </c>
      <c r="Q416">
        <f t="shared" si="79"/>
        <v>0</v>
      </c>
      <c r="R416" t="s">
        <v>4615</v>
      </c>
      <c r="S416">
        <f t="shared" si="77"/>
        <v>465</v>
      </c>
      <c r="T416" s="25" t="s">
        <v>4616</v>
      </c>
      <c r="U416">
        <f t="shared" si="80"/>
        <v>0</v>
      </c>
      <c r="V416" t="e">
        <f t="shared" ca="1" si="78"/>
        <v>#NUM!</v>
      </c>
      <c r="X416">
        <f t="shared" si="73"/>
        <v>4</v>
      </c>
      <c r="Y416">
        <f t="shared" si="72"/>
        <v>6</v>
      </c>
      <c r="Z416">
        <f t="shared" si="81"/>
        <v>5</v>
      </c>
      <c r="AB416">
        <f t="shared" ref="AB416:AD450" si="82">IF(X416=0,0,1)</f>
        <v>1</v>
      </c>
      <c r="AC416">
        <f t="shared" si="82"/>
        <v>1</v>
      </c>
      <c r="AD416">
        <f t="shared" si="82"/>
        <v>1</v>
      </c>
    </row>
    <row r="417" spans="14:30">
      <c r="N417" t="str">
        <f t="shared" ca="1" si="74"/>
        <v/>
      </c>
      <c r="O417" t="str">
        <f t="shared" ca="1" si="75"/>
        <v/>
      </c>
      <c r="P417">
        <f t="shared" si="76"/>
        <v>7</v>
      </c>
      <c r="Q417">
        <f t="shared" si="79"/>
        <v>0</v>
      </c>
      <c r="R417" t="s">
        <v>4615</v>
      </c>
      <c r="S417">
        <f t="shared" si="77"/>
        <v>466</v>
      </c>
      <c r="T417" s="25" t="s">
        <v>4616</v>
      </c>
      <c r="U417">
        <f t="shared" si="80"/>
        <v>0</v>
      </c>
      <c r="V417" t="e">
        <f t="shared" ca="1" si="78"/>
        <v>#NUM!</v>
      </c>
      <c r="X417">
        <f t="shared" si="73"/>
        <v>4</v>
      </c>
      <c r="Y417">
        <f t="shared" si="72"/>
        <v>6</v>
      </c>
      <c r="Z417">
        <f t="shared" si="81"/>
        <v>6</v>
      </c>
      <c r="AB417">
        <f t="shared" si="82"/>
        <v>1</v>
      </c>
      <c r="AC417">
        <f t="shared" si="82"/>
        <v>1</v>
      </c>
      <c r="AD417">
        <f t="shared" si="82"/>
        <v>1</v>
      </c>
    </row>
    <row r="418" spans="14:30">
      <c r="N418" t="str">
        <f t="shared" ca="1" si="74"/>
        <v/>
      </c>
      <c r="O418" t="str">
        <f t="shared" ca="1" si="75"/>
        <v/>
      </c>
      <c r="P418">
        <f t="shared" si="76"/>
        <v>7</v>
      </c>
      <c r="Q418">
        <f t="shared" si="79"/>
        <v>0</v>
      </c>
      <c r="R418" t="s">
        <v>4615</v>
      </c>
      <c r="S418">
        <f t="shared" si="77"/>
        <v>467</v>
      </c>
      <c r="T418" s="25" t="s">
        <v>4616</v>
      </c>
      <c r="U418">
        <f t="shared" si="80"/>
        <v>0</v>
      </c>
      <c r="V418" t="e">
        <f t="shared" ca="1" si="78"/>
        <v>#NUM!</v>
      </c>
      <c r="X418">
        <f t="shared" si="73"/>
        <v>4</v>
      </c>
      <c r="Y418">
        <f t="shared" si="72"/>
        <v>6</v>
      </c>
      <c r="Z418">
        <f t="shared" si="81"/>
        <v>7</v>
      </c>
      <c r="AB418">
        <f t="shared" si="82"/>
        <v>1</v>
      </c>
      <c r="AC418">
        <f t="shared" si="82"/>
        <v>1</v>
      </c>
      <c r="AD418">
        <f t="shared" si="82"/>
        <v>1</v>
      </c>
    </row>
    <row r="419" spans="14:30">
      <c r="N419" t="str">
        <f t="shared" ca="1" si="74"/>
        <v/>
      </c>
      <c r="O419" t="str">
        <f t="shared" ca="1" si="75"/>
        <v/>
      </c>
      <c r="P419">
        <f t="shared" si="76"/>
        <v>7</v>
      </c>
      <c r="Q419">
        <f t="shared" si="79"/>
        <v>0</v>
      </c>
      <c r="R419" t="s">
        <v>4615</v>
      </c>
      <c r="S419">
        <f t="shared" si="77"/>
        <v>468</v>
      </c>
      <c r="T419" s="25" t="s">
        <v>4616</v>
      </c>
      <c r="U419">
        <f t="shared" si="80"/>
        <v>0</v>
      </c>
      <c r="V419" t="e">
        <f t="shared" ca="1" si="78"/>
        <v>#NUM!</v>
      </c>
      <c r="X419">
        <f t="shared" si="73"/>
        <v>4</v>
      </c>
      <c r="Y419">
        <f t="shared" si="72"/>
        <v>6</v>
      </c>
      <c r="Z419">
        <f t="shared" si="81"/>
        <v>8</v>
      </c>
      <c r="AB419">
        <f t="shared" si="82"/>
        <v>1</v>
      </c>
      <c r="AC419">
        <f t="shared" si="82"/>
        <v>1</v>
      </c>
      <c r="AD419">
        <f t="shared" si="82"/>
        <v>1</v>
      </c>
    </row>
    <row r="420" spans="14:30">
      <c r="N420" t="str">
        <f t="shared" ca="1" si="74"/>
        <v/>
      </c>
      <c r="O420" t="str">
        <f t="shared" ca="1" si="75"/>
        <v/>
      </c>
      <c r="P420">
        <f t="shared" si="76"/>
        <v>7</v>
      </c>
      <c r="Q420">
        <f t="shared" si="79"/>
        <v>0</v>
      </c>
      <c r="R420" t="s">
        <v>4615</v>
      </c>
      <c r="S420">
        <f t="shared" si="77"/>
        <v>469</v>
      </c>
      <c r="T420" s="25" t="s">
        <v>4616</v>
      </c>
      <c r="U420">
        <f t="shared" si="80"/>
        <v>0</v>
      </c>
      <c r="V420" t="e">
        <f t="shared" ca="1" si="78"/>
        <v>#NUM!</v>
      </c>
      <c r="X420">
        <f t="shared" si="73"/>
        <v>4</v>
      </c>
      <c r="Y420">
        <f t="shared" si="72"/>
        <v>6</v>
      </c>
      <c r="Z420">
        <f t="shared" si="81"/>
        <v>9</v>
      </c>
      <c r="AB420">
        <f t="shared" si="82"/>
        <v>1</v>
      </c>
      <c r="AC420">
        <f t="shared" si="82"/>
        <v>1</v>
      </c>
      <c r="AD420">
        <f t="shared" si="82"/>
        <v>1</v>
      </c>
    </row>
    <row r="421" spans="14:30">
      <c r="N421" t="str">
        <f t="shared" ca="1" si="74"/>
        <v/>
      </c>
      <c r="O421" t="str">
        <f t="shared" ca="1" si="75"/>
        <v/>
      </c>
      <c r="P421">
        <f t="shared" si="76"/>
        <v>6</v>
      </c>
      <c r="Q421">
        <f t="shared" si="79"/>
        <v>0</v>
      </c>
      <c r="R421" t="s">
        <v>4615</v>
      </c>
      <c r="S421">
        <f t="shared" si="77"/>
        <v>470</v>
      </c>
      <c r="T421" s="25" t="s">
        <v>4616</v>
      </c>
      <c r="U421">
        <f t="shared" si="80"/>
        <v>0</v>
      </c>
      <c r="V421" t="e">
        <f t="shared" ca="1" si="78"/>
        <v>#NUM!</v>
      </c>
      <c r="X421">
        <f t="shared" si="73"/>
        <v>4</v>
      </c>
      <c r="Y421">
        <f t="shared" si="72"/>
        <v>7</v>
      </c>
      <c r="Z421">
        <f t="shared" si="81"/>
        <v>0</v>
      </c>
      <c r="AB421">
        <f t="shared" si="82"/>
        <v>1</v>
      </c>
      <c r="AC421">
        <f t="shared" si="82"/>
        <v>1</v>
      </c>
      <c r="AD421">
        <f t="shared" si="82"/>
        <v>0</v>
      </c>
    </row>
    <row r="422" spans="14:30">
      <c r="N422" t="str">
        <f t="shared" ca="1" si="74"/>
        <v/>
      </c>
      <c r="O422" t="str">
        <f t="shared" ca="1" si="75"/>
        <v/>
      </c>
      <c r="P422">
        <f t="shared" si="76"/>
        <v>7</v>
      </c>
      <c r="Q422">
        <f t="shared" si="79"/>
        <v>0</v>
      </c>
      <c r="R422" t="s">
        <v>4615</v>
      </c>
      <c r="S422">
        <f t="shared" si="77"/>
        <v>471</v>
      </c>
      <c r="T422" s="25" t="s">
        <v>4616</v>
      </c>
      <c r="U422">
        <f t="shared" si="80"/>
        <v>0</v>
      </c>
      <c r="V422" t="e">
        <f t="shared" ca="1" si="78"/>
        <v>#NUM!</v>
      </c>
      <c r="X422">
        <f t="shared" si="73"/>
        <v>4</v>
      </c>
      <c r="Y422">
        <f t="shared" si="72"/>
        <v>7</v>
      </c>
      <c r="Z422">
        <f t="shared" si="81"/>
        <v>1</v>
      </c>
      <c r="AB422">
        <f t="shared" si="82"/>
        <v>1</v>
      </c>
      <c r="AC422">
        <f t="shared" si="82"/>
        <v>1</v>
      </c>
      <c r="AD422">
        <f t="shared" si="82"/>
        <v>1</v>
      </c>
    </row>
    <row r="423" spans="14:30">
      <c r="N423" t="str">
        <f t="shared" ca="1" si="74"/>
        <v/>
      </c>
      <c r="O423" t="str">
        <f t="shared" ca="1" si="75"/>
        <v/>
      </c>
      <c r="P423">
        <f t="shared" si="76"/>
        <v>7</v>
      </c>
      <c r="Q423">
        <f t="shared" si="79"/>
        <v>0</v>
      </c>
      <c r="R423" t="s">
        <v>4615</v>
      </c>
      <c r="S423">
        <f t="shared" si="77"/>
        <v>472</v>
      </c>
      <c r="T423" s="25" t="s">
        <v>4616</v>
      </c>
      <c r="U423">
        <f t="shared" si="80"/>
        <v>0</v>
      </c>
      <c r="V423" t="e">
        <f t="shared" ca="1" si="78"/>
        <v>#NUM!</v>
      </c>
      <c r="X423">
        <f t="shared" si="73"/>
        <v>4</v>
      </c>
      <c r="Y423">
        <f t="shared" si="72"/>
        <v>7</v>
      </c>
      <c r="Z423">
        <f t="shared" si="81"/>
        <v>2</v>
      </c>
      <c r="AB423">
        <f t="shared" si="82"/>
        <v>1</v>
      </c>
      <c r="AC423">
        <f t="shared" si="82"/>
        <v>1</v>
      </c>
      <c r="AD423">
        <f t="shared" si="82"/>
        <v>1</v>
      </c>
    </row>
    <row r="424" spans="14:30">
      <c r="N424" t="str">
        <f t="shared" ca="1" si="74"/>
        <v/>
      </c>
      <c r="O424" t="str">
        <f t="shared" ca="1" si="75"/>
        <v/>
      </c>
      <c r="P424">
        <f t="shared" si="76"/>
        <v>7</v>
      </c>
      <c r="Q424">
        <f t="shared" si="79"/>
        <v>0</v>
      </c>
      <c r="R424" t="s">
        <v>4615</v>
      </c>
      <c r="S424">
        <f t="shared" si="77"/>
        <v>473</v>
      </c>
      <c r="T424" s="25" t="s">
        <v>4616</v>
      </c>
      <c r="U424">
        <f t="shared" si="80"/>
        <v>0</v>
      </c>
      <c r="V424" t="e">
        <f t="shared" ca="1" si="78"/>
        <v>#NUM!</v>
      </c>
      <c r="X424">
        <f t="shared" si="73"/>
        <v>4</v>
      </c>
      <c r="Y424">
        <f t="shared" si="72"/>
        <v>7</v>
      </c>
      <c r="Z424">
        <f t="shared" si="81"/>
        <v>3</v>
      </c>
      <c r="AB424">
        <f t="shared" si="82"/>
        <v>1</v>
      </c>
      <c r="AC424">
        <f t="shared" si="82"/>
        <v>1</v>
      </c>
      <c r="AD424">
        <f t="shared" si="82"/>
        <v>1</v>
      </c>
    </row>
    <row r="425" spans="14:30">
      <c r="N425" t="str">
        <f t="shared" ca="1" si="74"/>
        <v/>
      </c>
      <c r="O425" t="str">
        <f t="shared" ca="1" si="75"/>
        <v/>
      </c>
      <c r="P425">
        <f t="shared" si="76"/>
        <v>7</v>
      </c>
      <c r="Q425">
        <f t="shared" si="79"/>
        <v>0</v>
      </c>
      <c r="R425" t="s">
        <v>4615</v>
      </c>
      <c r="S425">
        <f t="shared" si="77"/>
        <v>474</v>
      </c>
      <c r="T425" s="25" t="s">
        <v>4616</v>
      </c>
      <c r="U425">
        <f t="shared" si="80"/>
        <v>0</v>
      </c>
      <c r="V425" t="e">
        <f t="shared" ca="1" si="78"/>
        <v>#NUM!</v>
      </c>
      <c r="X425">
        <f t="shared" si="73"/>
        <v>4</v>
      </c>
      <c r="Y425">
        <f t="shared" si="72"/>
        <v>7</v>
      </c>
      <c r="Z425">
        <f t="shared" si="81"/>
        <v>4</v>
      </c>
      <c r="AB425">
        <f t="shared" si="82"/>
        <v>1</v>
      </c>
      <c r="AC425">
        <f t="shared" si="82"/>
        <v>1</v>
      </c>
      <c r="AD425">
        <f t="shared" si="82"/>
        <v>1</v>
      </c>
    </row>
    <row r="426" spans="14:30">
      <c r="N426" t="str">
        <f t="shared" ca="1" si="74"/>
        <v/>
      </c>
      <c r="O426" t="str">
        <f t="shared" ca="1" si="75"/>
        <v/>
      </c>
      <c r="P426">
        <f t="shared" si="76"/>
        <v>7</v>
      </c>
      <c r="Q426">
        <f t="shared" si="79"/>
        <v>0</v>
      </c>
      <c r="R426" t="s">
        <v>4615</v>
      </c>
      <c r="S426">
        <f t="shared" si="77"/>
        <v>475</v>
      </c>
      <c r="T426" s="25" t="s">
        <v>4616</v>
      </c>
      <c r="U426">
        <f t="shared" si="80"/>
        <v>0</v>
      </c>
      <c r="V426" t="e">
        <f t="shared" ca="1" si="78"/>
        <v>#NUM!</v>
      </c>
      <c r="X426">
        <f t="shared" si="73"/>
        <v>4</v>
      </c>
      <c r="Y426">
        <f t="shared" ref="Y426:Y466" si="83">IF(Z425=9,MOD(Y425+1,10),Y425)</f>
        <v>7</v>
      </c>
      <c r="Z426">
        <f t="shared" si="81"/>
        <v>5</v>
      </c>
      <c r="AB426">
        <f t="shared" si="82"/>
        <v>1</v>
      </c>
      <c r="AC426">
        <f t="shared" si="82"/>
        <v>1</v>
      </c>
      <c r="AD426">
        <f t="shared" si="82"/>
        <v>1</v>
      </c>
    </row>
    <row r="427" spans="14:30">
      <c r="N427" t="str">
        <f t="shared" ca="1" si="74"/>
        <v/>
      </c>
      <c r="O427" t="str">
        <f t="shared" ca="1" si="75"/>
        <v/>
      </c>
      <c r="P427">
        <f t="shared" si="76"/>
        <v>7</v>
      </c>
      <c r="Q427">
        <f t="shared" si="79"/>
        <v>0</v>
      </c>
      <c r="R427" t="s">
        <v>4615</v>
      </c>
      <c r="S427">
        <f t="shared" si="77"/>
        <v>476</v>
      </c>
      <c r="T427" s="25" t="s">
        <v>4616</v>
      </c>
      <c r="U427">
        <f t="shared" si="80"/>
        <v>0</v>
      </c>
      <c r="V427" t="e">
        <f t="shared" ca="1" si="78"/>
        <v>#NUM!</v>
      </c>
      <c r="X427">
        <f t="shared" ref="X427:X466" si="84">IF(Y426=9,IF(Z426=9,MOD(X426+1,10),X426),X426)</f>
        <v>4</v>
      </c>
      <c r="Y427">
        <f t="shared" si="83"/>
        <v>7</v>
      </c>
      <c r="Z427">
        <f t="shared" si="81"/>
        <v>6</v>
      </c>
      <c r="AB427">
        <f t="shared" si="82"/>
        <v>1</v>
      </c>
      <c r="AC427">
        <f t="shared" si="82"/>
        <v>1</v>
      </c>
      <c r="AD427">
        <f t="shared" si="82"/>
        <v>1</v>
      </c>
    </row>
    <row r="428" spans="14:30">
      <c r="N428" t="str">
        <f t="shared" ca="1" si="74"/>
        <v/>
      </c>
      <c r="O428" t="str">
        <f t="shared" ca="1" si="75"/>
        <v/>
      </c>
      <c r="P428">
        <f t="shared" si="76"/>
        <v>7</v>
      </c>
      <c r="Q428">
        <f t="shared" si="79"/>
        <v>0</v>
      </c>
      <c r="R428" t="s">
        <v>4615</v>
      </c>
      <c r="S428">
        <f t="shared" si="77"/>
        <v>477</v>
      </c>
      <c r="T428" s="25" t="s">
        <v>4616</v>
      </c>
      <c r="U428">
        <f t="shared" si="80"/>
        <v>0</v>
      </c>
      <c r="V428" t="e">
        <f t="shared" ca="1" si="78"/>
        <v>#NUM!</v>
      </c>
      <c r="X428">
        <f t="shared" si="84"/>
        <v>4</v>
      </c>
      <c r="Y428">
        <f t="shared" si="83"/>
        <v>7</v>
      </c>
      <c r="Z428">
        <f t="shared" si="81"/>
        <v>7</v>
      </c>
      <c r="AB428">
        <f t="shared" si="82"/>
        <v>1</v>
      </c>
      <c r="AC428">
        <f t="shared" si="82"/>
        <v>1</v>
      </c>
      <c r="AD428">
        <f t="shared" si="82"/>
        <v>1</v>
      </c>
    </row>
    <row r="429" spans="14:30">
      <c r="N429" t="str">
        <f t="shared" ca="1" si="74"/>
        <v/>
      </c>
      <c r="O429" t="str">
        <f t="shared" ca="1" si="75"/>
        <v/>
      </c>
      <c r="P429">
        <f t="shared" si="76"/>
        <v>7</v>
      </c>
      <c r="Q429">
        <f t="shared" si="79"/>
        <v>0</v>
      </c>
      <c r="R429" t="s">
        <v>4615</v>
      </c>
      <c r="S429">
        <f t="shared" si="77"/>
        <v>478</v>
      </c>
      <c r="T429" s="25" t="s">
        <v>4616</v>
      </c>
      <c r="U429">
        <f t="shared" si="80"/>
        <v>0</v>
      </c>
      <c r="V429" t="e">
        <f t="shared" ca="1" si="78"/>
        <v>#NUM!</v>
      </c>
      <c r="X429">
        <f t="shared" si="84"/>
        <v>4</v>
      </c>
      <c r="Y429">
        <f t="shared" si="83"/>
        <v>7</v>
      </c>
      <c r="Z429">
        <f t="shared" si="81"/>
        <v>8</v>
      </c>
      <c r="AB429">
        <f t="shared" si="82"/>
        <v>1</v>
      </c>
      <c r="AC429">
        <f t="shared" si="82"/>
        <v>1</v>
      </c>
      <c r="AD429">
        <f t="shared" si="82"/>
        <v>1</v>
      </c>
    </row>
    <row r="430" spans="14:30">
      <c r="N430" t="str">
        <f t="shared" ca="1" si="74"/>
        <v/>
      </c>
      <c r="O430" t="str">
        <f t="shared" ca="1" si="75"/>
        <v/>
      </c>
      <c r="P430">
        <f t="shared" si="76"/>
        <v>7</v>
      </c>
      <c r="Q430">
        <f t="shared" si="79"/>
        <v>0</v>
      </c>
      <c r="R430" t="s">
        <v>4615</v>
      </c>
      <c r="S430">
        <f t="shared" si="77"/>
        <v>479</v>
      </c>
      <c r="T430" s="25" t="s">
        <v>4616</v>
      </c>
      <c r="U430">
        <f t="shared" si="80"/>
        <v>0</v>
      </c>
      <c r="V430" t="e">
        <f t="shared" ca="1" si="78"/>
        <v>#NUM!</v>
      </c>
      <c r="X430">
        <f t="shared" si="84"/>
        <v>4</v>
      </c>
      <c r="Y430">
        <f t="shared" si="83"/>
        <v>7</v>
      </c>
      <c r="Z430">
        <f t="shared" si="81"/>
        <v>9</v>
      </c>
      <c r="AB430">
        <f t="shared" si="82"/>
        <v>1</v>
      </c>
      <c r="AC430">
        <f t="shared" si="82"/>
        <v>1</v>
      </c>
      <c r="AD430">
        <f t="shared" si="82"/>
        <v>1</v>
      </c>
    </row>
    <row r="431" spans="14:30">
      <c r="N431" t="str">
        <f t="shared" ca="1" si="74"/>
        <v/>
      </c>
      <c r="O431" t="str">
        <f t="shared" ca="1" si="75"/>
        <v/>
      </c>
      <c r="P431">
        <f t="shared" si="76"/>
        <v>6</v>
      </c>
      <c r="Q431">
        <f t="shared" si="79"/>
        <v>0</v>
      </c>
      <c r="R431" t="s">
        <v>4615</v>
      </c>
      <c r="S431">
        <f t="shared" si="77"/>
        <v>480</v>
      </c>
      <c r="T431" s="25" t="s">
        <v>4616</v>
      </c>
      <c r="U431">
        <f t="shared" si="80"/>
        <v>0</v>
      </c>
      <c r="V431" t="e">
        <f t="shared" ca="1" si="78"/>
        <v>#NUM!</v>
      </c>
      <c r="X431">
        <f t="shared" si="84"/>
        <v>4</v>
      </c>
      <c r="Y431">
        <f t="shared" si="83"/>
        <v>8</v>
      </c>
      <c r="Z431">
        <f t="shared" si="81"/>
        <v>0</v>
      </c>
      <c r="AB431">
        <f t="shared" si="82"/>
        <v>1</v>
      </c>
      <c r="AC431">
        <f t="shared" si="82"/>
        <v>1</v>
      </c>
      <c r="AD431">
        <f t="shared" si="82"/>
        <v>0</v>
      </c>
    </row>
    <row r="432" spans="14:30">
      <c r="N432" t="str">
        <f t="shared" ca="1" si="74"/>
        <v/>
      </c>
      <c r="O432" t="str">
        <f t="shared" ca="1" si="75"/>
        <v/>
      </c>
      <c r="P432">
        <f t="shared" si="76"/>
        <v>7</v>
      </c>
      <c r="Q432">
        <f t="shared" si="79"/>
        <v>0</v>
      </c>
      <c r="R432" t="s">
        <v>4615</v>
      </c>
      <c r="S432">
        <f t="shared" si="77"/>
        <v>481</v>
      </c>
      <c r="T432" s="25" t="s">
        <v>4616</v>
      </c>
      <c r="U432">
        <f t="shared" si="80"/>
        <v>0</v>
      </c>
      <c r="V432" t="e">
        <f t="shared" ca="1" si="78"/>
        <v>#NUM!</v>
      </c>
      <c r="X432">
        <f t="shared" si="84"/>
        <v>4</v>
      </c>
      <c r="Y432">
        <f t="shared" si="83"/>
        <v>8</v>
      </c>
      <c r="Z432">
        <f t="shared" si="81"/>
        <v>1</v>
      </c>
      <c r="AB432">
        <f t="shared" si="82"/>
        <v>1</v>
      </c>
      <c r="AC432">
        <f t="shared" si="82"/>
        <v>1</v>
      </c>
      <c r="AD432">
        <f t="shared" si="82"/>
        <v>1</v>
      </c>
    </row>
    <row r="433" spans="14:30">
      <c r="N433" t="str">
        <f t="shared" ca="1" si="74"/>
        <v/>
      </c>
      <c r="O433" t="str">
        <f t="shared" ca="1" si="75"/>
        <v/>
      </c>
      <c r="P433">
        <f t="shared" si="76"/>
        <v>7</v>
      </c>
      <c r="Q433">
        <f t="shared" si="79"/>
        <v>0</v>
      </c>
      <c r="R433" t="s">
        <v>4615</v>
      </c>
      <c r="S433">
        <f t="shared" si="77"/>
        <v>482</v>
      </c>
      <c r="T433" s="25" t="s">
        <v>4616</v>
      </c>
      <c r="U433">
        <f t="shared" si="80"/>
        <v>0</v>
      </c>
      <c r="V433" t="e">
        <f t="shared" ca="1" si="78"/>
        <v>#NUM!</v>
      </c>
      <c r="X433">
        <f t="shared" si="84"/>
        <v>4</v>
      </c>
      <c r="Y433">
        <f t="shared" si="83"/>
        <v>8</v>
      </c>
      <c r="Z433">
        <f t="shared" si="81"/>
        <v>2</v>
      </c>
      <c r="AB433">
        <f t="shared" si="82"/>
        <v>1</v>
      </c>
      <c r="AC433">
        <f t="shared" si="82"/>
        <v>1</v>
      </c>
      <c r="AD433">
        <f t="shared" si="82"/>
        <v>1</v>
      </c>
    </row>
    <row r="434" spans="14:30">
      <c r="N434" t="str">
        <f t="shared" ca="1" si="74"/>
        <v/>
      </c>
      <c r="O434" t="str">
        <f t="shared" ca="1" si="75"/>
        <v/>
      </c>
      <c r="P434">
        <f t="shared" si="76"/>
        <v>7</v>
      </c>
      <c r="Q434">
        <f t="shared" si="79"/>
        <v>0</v>
      </c>
      <c r="R434" t="s">
        <v>4615</v>
      </c>
      <c r="S434">
        <f t="shared" si="77"/>
        <v>483</v>
      </c>
      <c r="T434" s="25" t="s">
        <v>4616</v>
      </c>
      <c r="U434">
        <f t="shared" si="80"/>
        <v>0</v>
      </c>
      <c r="V434" t="e">
        <f t="shared" ca="1" si="78"/>
        <v>#NUM!</v>
      </c>
      <c r="X434">
        <f t="shared" si="84"/>
        <v>4</v>
      </c>
      <c r="Y434">
        <f t="shared" si="83"/>
        <v>8</v>
      </c>
      <c r="Z434">
        <f t="shared" si="81"/>
        <v>3</v>
      </c>
      <c r="AB434">
        <f t="shared" si="82"/>
        <v>1</v>
      </c>
      <c r="AC434">
        <f t="shared" si="82"/>
        <v>1</v>
      </c>
      <c r="AD434">
        <f t="shared" si="82"/>
        <v>1</v>
      </c>
    </row>
    <row r="435" spans="14:30">
      <c r="N435" t="str">
        <f t="shared" ca="1" si="74"/>
        <v/>
      </c>
      <c r="O435" t="str">
        <f t="shared" ca="1" si="75"/>
        <v/>
      </c>
      <c r="P435">
        <f t="shared" si="76"/>
        <v>7</v>
      </c>
      <c r="Q435">
        <f t="shared" si="79"/>
        <v>0</v>
      </c>
      <c r="R435" t="s">
        <v>4615</v>
      </c>
      <c r="S435">
        <f t="shared" si="77"/>
        <v>484</v>
      </c>
      <c r="T435" s="25" t="s">
        <v>4616</v>
      </c>
      <c r="U435">
        <f t="shared" si="80"/>
        <v>0</v>
      </c>
      <c r="V435" t="e">
        <f t="shared" ca="1" si="78"/>
        <v>#NUM!</v>
      </c>
      <c r="X435">
        <f t="shared" si="84"/>
        <v>4</v>
      </c>
      <c r="Y435">
        <f t="shared" si="83"/>
        <v>8</v>
      </c>
      <c r="Z435">
        <f t="shared" si="81"/>
        <v>4</v>
      </c>
      <c r="AB435">
        <f t="shared" si="82"/>
        <v>1</v>
      </c>
      <c r="AC435">
        <f t="shared" si="82"/>
        <v>1</v>
      </c>
      <c r="AD435">
        <f t="shared" si="82"/>
        <v>1</v>
      </c>
    </row>
    <row r="436" spans="14:30">
      <c r="N436" t="str">
        <f t="shared" ca="1" si="74"/>
        <v/>
      </c>
      <c r="O436" t="str">
        <f t="shared" ca="1" si="75"/>
        <v/>
      </c>
      <c r="P436">
        <f t="shared" si="76"/>
        <v>7</v>
      </c>
      <c r="Q436">
        <f t="shared" si="79"/>
        <v>0</v>
      </c>
      <c r="R436" t="s">
        <v>4615</v>
      </c>
      <c r="S436">
        <f t="shared" si="77"/>
        <v>485</v>
      </c>
      <c r="T436" s="25" t="s">
        <v>4616</v>
      </c>
      <c r="U436">
        <f t="shared" si="80"/>
        <v>0</v>
      </c>
      <c r="V436" t="e">
        <f t="shared" ca="1" si="78"/>
        <v>#NUM!</v>
      </c>
      <c r="X436">
        <f t="shared" si="84"/>
        <v>4</v>
      </c>
      <c r="Y436">
        <f t="shared" si="83"/>
        <v>8</v>
      </c>
      <c r="Z436">
        <f t="shared" si="81"/>
        <v>5</v>
      </c>
      <c r="AB436">
        <f t="shared" si="82"/>
        <v>1</v>
      </c>
      <c r="AC436">
        <f t="shared" si="82"/>
        <v>1</v>
      </c>
      <c r="AD436">
        <f t="shared" si="82"/>
        <v>1</v>
      </c>
    </row>
    <row r="437" spans="14:30">
      <c r="N437" t="str">
        <f t="shared" ca="1" si="74"/>
        <v/>
      </c>
      <c r="O437" t="str">
        <f t="shared" ca="1" si="75"/>
        <v/>
      </c>
      <c r="P437">
        <f t="shared" si="76"/>
        <v>7</v>
      </c>
      <c r="Q437">
        <f t="shared" si="79"/>
        <v>0</v>
      </c>
      <c r="R437" t="s">
        <v>4615</v>
      </c>
      <c r="S437">
        <f t="shared" si="77"/>
        <v>486</v>
      </c>
      <c r="T437" s="25" t="s">
        <v>4616</v>
      </c>
      <c r="U437">
        <f t="shared" si="80"/>
        <v>0</v>
      </c>
      <c r="V437" t="e">
        <f t="shared" ca="1" si="78"/>
        <v>#NUM!</v>
      </c>
      <c r="X437">
        <f t="shared" si="84"/>
        <v>4</v>
      </c>
      <c r="Y437">
        <f t="shared" si="83"/>
        <v>8</v>
      </c>
      <c r="Z437">
        <f t="shared" si="81"/>
        <v>6</v>
      </c>
      <c r="AB437">
        <f t="shared" si="82"/>
        <v>1</v>
      </c>
      <c r="AC437">
        <f t="shared" si="82"/>
        <v>1</v>
      </c>
      <c r="AD437">
        <f t="shared" si="82"/>
        <v>1</v>
      </c>
    </row>
    <row r="438" spans="14:30">
      <c r="N438" t="str">
        <f t="shared" ca="1" si="74"/>
        <v/>
      </c>
      <c r="O438" t="str">
        <f t="shared" ca="1" si="75"/>
        <v/>
      </c>
      <c r="P438">
        <f t="shared" si="76"/>
        <v>7</v>
      </c>
      <c r="Q438">
        <f t="shared" si="79"/>
        <v>0</v>
      </c>
      <c r="R438" t="s">
        <v>4615</v>
      </c>
      <c r="S438">
        <f t="shared" si="77"/>
        <v>487</v>
      </c>
      <c r="T438" s="25" t="s">
        <v>4616</v>
      </c>
      <c r="U438">
        <f t="shared" si="80"/>
        <v>0</v>
      </c>
      <c r="V438" t="e">
        <f t="shared" ca="1" si="78"/>
        <v>#NUM!</v>
      </c>
      <c r="X438">
        <f t="shared" si="84"/>
        <v>4</v>
      </c>
      <c r="Y438">
        <f t="shared" si="83"/>
        <v>8</v>
      </c>
      <c r="Z438">
        <f t="shared" si="81"/>
        <v>7</v>
      </c>
      <c r="AB438">
        <f t="shared" si="82"/>
        <v>1</v>
      </c>
      <c r="AC438">
        <f t="shared" si="82"/>
        <v>1</v>
      </c>
      <c r="AD438">
        <f t="shared" si="82"/>
        <v>1</v>
      </c>
    </row>
    <row r="439" spans="14:30">
      <c r="N439" t="str">
        <f t="shared" ca="1" si="74"/>
        <v/>
      </c>
      <c r="O439" t="str">
        <f t="shared" ca="1" si="75"/>
        <v/>
      </c>
      <c r="P439">
        <f t="shared" si="76"/>
        <v>7</v>
      </c>
      <c r="Q439">
        <f t="shared" si="79"/>
        <v>0</v>
      </c>
      <c r="R439" t="s">
        <v>4615</v>
      </c>
      <c r="S439">
        <f t="shared" si="77"/>
        <v>488</v>
      </c>
      <c r="T439" s="25" t="s">
        <v>4616</v>
      </c>
      <c r="U439">
        <f t="shared" si="80"/>
        <v>0</v>
      </c>
      <c r="V439" t="e">
        <f t="shared" ca="1" si="78"/>
        <v>#NUM!</v>
      </c>
      <c r="X439">
        <f t="shared" si="84"/>
        <v>4</v>
      </c>
      <c r="Y439">
        <f t="shared" si="83"/>
        <v>8</v>
      </c>
      <c r="Z439">
        <f t="shared" si="81"/>
        <v>8</v>
      </c>
      <c r="AB439">
        <f t="shared" si="82"/>
        <v>1</v>
      </c>
      <c r="AC439">
        <f t="shared" si="82"/>
        <v>1</v>
      </c>
      <c r="AD439">
        <f t="shared" si="82"/>
        <v>1</v>
      </c>
    </row>
    <row r="440" spans="14:30">
      <c r="N440" t="str">
        <f t="shared" ca="1" si="74"/>
        <v/>
      </c>
      <c r="O440" t="str">
        <f t="shared" ca="1" si="75"/>
        <v/>
      </c>
      <c r="P440">
        <f t="shared" si="76"/>
        <v>7</v>
      </c>
      <c r="Q440">
        <f t="shared" si="79"/>
        <v>0</v>
      </c>
      <c r="R440" t="s">
        <v>4615</v>
      </c>
      <c r="S440">
        <f t="shared" si="77"/>
        <v>489</v>
      </c>
      <c r="T440" s="25" t="s">
        <v>4616</v>
      </c>
      <c r="U440">
        <f t="shared" si="80"/>
        <v>0</v>
      </c>
      <c r="V440" t="e">
        <f t="shared" ca="1" si="78"/>
        <v>#NUM!</v>
      </c>
      <c r="X440">
        <f t="shared" si="84"/>
        <v>4</v>
      </c>
      <c r="Y440">
        <f t="shared" si="83"/>
        <v>8</v>
      </c>
      <c r="Z440">
        <f t="shared" si="81"/>
        <v>9</v>
      </c>
      <c r="AB440">
        <f t="shared" si="82"/>
        <v>1</v>
      </c>
      <c r="AC440">
        <f t="shared" si="82"/>
        <v>1</v>
      </c>
      <c r="AD440">
        <f t="shared" si="82"/>
        <v>1</v>
      </c>
    </row>
    <row r="441" spans="14:30">
      <c r="N441" t="str">
        <f t="shared" ca="1" si="74"/>
        <v/>
      </c>
      <c r="O441" t="str">
        <f t="shared" ca="1" si="75"/>
        <v/>
      </c>
      <c r="P441">
        <f t="shared" si="76"/>
        <v>6</v>
      </c>
      <c r="Q441">
        <f t="shared" si="79"/>
        <v>0</v>
      </c>
      <c r="R441" t="s">
        <v>4615</v>
      </c>
      <c r="S441">
        <f t="shared" si="77"/>
        <v>490</v>
      </c>
      <c r="T441" s="25" t="s">
        <v>4616</v>
      </c>
      <c r="U441">
        <f t="shared" si="80"/>
        <v>0</v>
      </c>
      <c r="V441" t="e">
        <f t="shared" ca="1" si="78"/>
        <v>#NUM!</v>
      </c>
      <c r="X441">
        <f t="shared" si="84"/>
        <v>4</v>
      </c>
      <c r="Y441">
        <f t="shared" si="83"/>
        <v>9</v>
      </c>
      <c r="Z441">
        <f t="shared" si="81"/>
        <v>0</v>
      </c>
      <c r="AB441">
        <f t="shared" si="82"/>
        <v>1</v>
      </c>
      <c r="AC441">
        <f t="shared" si="82"/>
        <v>1</v>
      </c>
      <c r="AD441">
        <f t="shared" si="82"/>
        <v>0</v>
      </c>
    </row>
    <row r="442" spans="14:30">
      <c r="N442" t="str">
        <f t="shared" ca="1" si="74"/>
        <v/>
      </c>
      <c r="O442" t="str">
        <f t="shared" ca="1" si="75"/>
        <v/>
      </c>
      <c r="P442">
        <f t="shared" si="76"/>
        <v>7</v>
      </c>
      <c r="Q442">
        <f t="shared" si="79"/>
        <v>0</v>
      </c>
      <c r="R442" t="s">
        <v>4615</v>
      </c>
      <c r="S442">
        <f t="shared" si="77"/>
        <v>491</v>
      </c>
      <c r="T442" s="25" t="s">
        <v>4616</v>
      </c>
      <c r="U442">
        <f t="shared" si="80"/>
        <v>0</v>
      </c>
      <c r="V442" t="e">
        <f t="shared" ca="1" si="78"/>
        <v>#NUM!</v>
      </c>
      <c r="X442">
        <f t="shared" si="84"/>
        <v>4</v>
      </c>
      <c r="Y442">
        <f t="shared" si="83"/>
        <v>9</v>
      </c>
      <c r="Z442">
        <f t="shared" si="81"/>
        <v>1</v>
      </c>
      <c r="AB442">
        <f t="shared" si="82"/>
        <v>1</v>
      </c>
      <c r="AC442">
        <f t="shared" si="82"/>
        <v>1</v>
      </c>
      <c r="AD442">
        <f t="shared" si="82"/>
        <v>1</v>
      </c>
    </row>
    <row r="443" spans="14:30">
      <c r="N443" t="str">
        <f t="shared" ca="1" si="74"/>
        <v/>
      </c>
      <c r="O443" t="str">
        <f t="shared" ca="1" si="75"/>
        <v/>
      </c>
      <c r="P443">
        <f t="shared" si="76"/>
        <v>7</v>
      </c>
      <c r="Q443">
        <f t="shared" si="79"/>
        <v>0</v>
      </c>
      <c r="R443" t="s">
        <v>4615</v>
      </c>
      <c r="S443">
        <f t="shared" si="77"/>
        <v>492</v>
      </c>
      <c r="T443" s="25" t="s">
        <v>4616</v>
      </c>
      <c r="U443">
        <f t="shared" si="80"/>
        <v>0</v>
      </c>
      <c r="V443" t="e">
        <f t="shared" ca="1" si="78"/>
        <v>#NUM!</v>
      </c>
      <c r="X443">
        <f t="shared" si="84"/>
        <v>4</v>
      </c>
      <c r="Y443">
        <f t="shared" si="83"/>
        <v>9</v>
      </c>
      <c r="Z443">
        <f t="shared" si="81"/>
        <v>2</v>
      </c>
      <c r="AB443">
        <f t="shared" si="82"/>
        <v>1</v>
      </c>
      <c r="AC443">
        <f t="shared" si="82"/>
        <v>1</v>
      </c>
      <c r="AD443">
        <f t="shared" si="82"/>
        <v>1</v>
      </c>
    </row>
    <row r="444" spans="14:30">
      <c r="N444" t="str">
        <f t="shared" ca="1" si="74"/>
        <v/>
      </c>
      <c r="O444" t="str">
        <f t="shared" ca="1" si="75"/>
        <v/>
      </c>
      <c r="P444">
        <f t="shared" si="76"/>
        <v>7</v>
      </c>
      <c r="Q444">
        <f t="shared" si="79"/>
        <v>0</v>
      </c>
      <c r="R444" t="s">
        <v>4615</v>
      </c>
      <c r="S444">
        <f t="shared" si="77"/>
        <v>493</v>
      </c>
      <c r="T444" s="25" t="s">
        <v>4616</v>
      </c>
      <c r="U444">
        <f t="shared" si="80"/>
        <v>0</v>
      </c>
      <c r="V444" t="e">
        <f t="shared" ca="1" si="78"/>
        <v>#NUM!</v>
      </c>
      <c r="X444">
        <f t="shared" si="84"/>
        <v>4</v>
      </c>
      <c r="Y444">
        <f t="shared" si="83"/>
        <v>9</v>
      </c>
      <c r="Z444">
        <f t="shared" si="81"/>
        <v>3</v>
      </c>
      <c r="AB444">
        <f t="shared" si="82"/>
        <v>1</v>
      </c>
      <c r="AC444">
        <f t="shared" si="82"/>
        <v>1</v>
      </c>
      <c r="AD444">
        <f t="shared" si="82"/>
        <v>1</v>
      </c>
    </row>
    <row r="445" spans="14:30">
      <c r="N445" t="str">
        <f t="shared" ca="1" si="74"/>
        <v/>
      </c>
      <c r="O445" t="str">
        <f t="shared" ca="1" si="75"/>
        <v/>
      </c>
      <c r="P445">
        <f t="shared" si="76"/>
        <v>7</v>
      </c>
      <c r="Q445">
        <f t="shared" si="79"/>
        <v>0</v>
      </c>
      <c r="R445" t="s">
        <v>4615</v>
      </c>
      <c r="S445">
        <f t="shared" si="77"/>
        <v>494</v>
      </c>
      <c r="T445" s="25" t="s">
        <v>4616</v>
      </c>
      <c r="U445">
        <f t="shared" si="80"/>
        <v>0</v>
      </c>
      <c r="V445" t="e">
        <f t="shared" ca="1" si="78"/>
        <v>#NUM!</v>
      </c>
      <c r="X445">
        <f t="shared" si="84"/>
        <v>4</v>
      </c>
      <c r="Y445">
        <f t="shared" si="83"/>
        <v>9</v>
      </c>
      <c r="Z445">
        <f t="shared" si="81"/>
        <v>4</v>
      </c>
      <c r="AB445">
        <f t="shared" si="82"/>
        <v>1</v>
      </c>
      <c r="AC445">
        <f t="shared" si="82"/>
        <v>1</v>
      </c>
      <c r="AD445">
        <f t="shared" si="82"/>
        <v>1</v>
      </c>
    </row>
    <row r="446" spans="14:30">
      <c r="N446" t="str">
        <f t="shared" ca="1" si="74"/>
        <v/>
      </c>
      <c r="O446" t="str">
        <f t="shared" ca="1" si="75"/>
        <v/>
      </c>
      <c r="P446">
        <f t="shared" si="76"/>
        <v>7</v>
      </c>
      <c r="Q446">
        <f t="shared" si="79"/>
        <v>0</v>
      </c>
      <c r="R446" t="s">
        <v>4615</v>
      </c>
      <c r="S446">
        <f t="shared" si="77"/>
        <v>495</v>
      </c>
      <c r="T446" s="25" t="s">
        <v>4616</v>
      </c>
      <c r="U446">
        <f t="shared" si="80"/>
        <v>0</v>
      </c>
      <c r="V446" t="e">
        <f t="shared" ca="1" si="78"/>
        <v>#NUM!</v>
      </c>
      <c r="X446">
        <f t="shared" si="84"/>
        <v>4</v>
      </c>
      <c r="Y446">
        <f t="shared" si="83"/>
        <v>9</v>
      </c>
      <c r="Z446">
        <f t="shared" si="81"/>
        <v>5</v>
      </c>
      <c r="AB446">
        <f t="shared" si="82"/>
        <v>1</v>
      </c>
      <c r="AC446">
        <f t="shared" si="82"/>
        <v>1</v>
      </c>
      <c r="AD446">
        <f t="shared" si="82"/>
        <v>1</v>
      </c>
    </row>
    <row r="447" spans="14:30">
      <c r="N447" t="str">
        <f t="shared" ca="1" si="74"/>
        <v/>
      </c>
      <c r="O447" t="str">
        <f t="shared" ca="1" si="75"/>
        <v/>
      </c>
      <c r="P447">
        <f t="shared" si="76"/>
        <v>7</v>
      </c>
      <c r="Q447">
        <f t="shared" si="79"/>
        <v>0</v>
      </c>
      <c r="R447" t="s">
        <v>4615</v>
      </c>
      <c r="S447">
        <f t="shared" si="77"/>
        <v>496</v>
      </c>
      <c r="T447" s="25" t="s">
        <v>4616</v>
      </c>
      <c r="U447">
        <f t="shared" si="80"/>
        <v>0</v>
      </c>
      <c r="V447" t="e">
        <f t="shared" ca="1" si="78"/>
        <v>#NUM!</v>
      </c>
      <c r="X447">
        <f t="shared" si="84"/>
        <v>4</v>
      </c>
      <c r="Y447">
        <f t="shared" si="83"/>
        <v>9</v>
      </c>
      <c r="Z447">
        <f t="shared" si="81"/>
        <v>6</v>
      </c>
      <c r="AB447">
        <f t="shared" si="82"/>
        <v>1</v>
      </c>
      <c r="AC447">
        <f t="shared" si="82"/>
        <v>1</v>
      </c>
      <c r="AD447">
        <f t="shared" si="82"/>
        <v>1</v>
      </c>
    </row>
    <row r="448" spans="14:30">
      <c r="N448" t="str">
        <f t="shared" ca="1" si="74"/>
        <v/>
      </c>
      <c r="O448" t="str">
        <f t="shared" ca="1" si="75"/>
        <v/>
      </c>
      <c r="P448">
        <f t="shared" si="76"/>
        <v>7</v>
      </c>
      <c r="Q448">
        <f t="shared" si="79"/>
        <v>0</v>
      </c>
      <c r="R448" t="s">
        <v>4615</v>
      </c>
      <c r="S448">
        <f t="shared" si="77"/>
        <v>497</v>
      </c>
      <c r="T448" s="25" t="s">
        <v>4616</v>
      </c>
      <c r="U448">
        <f t="shared" si="80"/>
        <v>0</v>
      </c>
      <c r="V448" t="e">
        <f t="shared" ca="1" si="78"/>
        <v>#NUM!</v>
      </c>
      <c r="X448">
        <f t="shared" si="84"/>
        <v>4</v>
      </c>
      <c r="Y448">
        <f t="shared" si="83"/>
        <v>9</v>
      </c>
      <c r="Z448">
        <f t="shared" si="81"/>
        <v>7</v>
      </c>
      <c r="AB448">
        <f t="shared" si="82"/>
        <v>1</v>
      </c>
      <c r="AC448">
        <f t="shared" si="82"/>
        <v>1</v>
      </c>
      <c r="AD448">
        <f t="shared" si="82"/>
        <v>1</v>
      </c>
    </row>
    <row r="449" spans="14:30">
      <c r="N449" t="str">
        <f t="shared" ca="1" si="74"/>
        <v/>
      </c>
      <c r="O449" t="str">
        <f t="shared" ca="1" si="75"/>
        <v/>
      </c>
      <c r="P449">
        <f t="shared" si="76"/>
        <v>7</v>
      </c>
      <c r="Q449">
        <f t="shared" si="79"/>
        <v>0</v>
      </c>
      <c r="R449" t="s">
        <v>4615</v>
      </c>
      <c r="S449">
        <f t="shared" si="77"/>
        <v>498</v>
      </c>
      <c r="T449" s="25" t="s">
        <v>4616</v>
      </c>
      <c r="U449">
        <f t="shared" si="80"/>
        <v>0</v>
      </c>
      <c r="V449" t="e">
        <f t="shared" ca="1" si="78"/>
        <v>#NUM!</v>
      </c>
      <c r="X449">
        <f t="shared" si="84"/>
        <v>4</v>
      </c>
      <c r="Y449">
        <f t="shared" si="83"/>
        <v>9</v>
      </c>
      <c r="Z449">
        <f t="shared" si="81"/>
        <v>8</v>
      </c>
      <c r="AB449">
        <f t="shared" si="82"/>
        <v>1</v>
      </c>
      <c r="AC449">
        <f t="shared" si="82"/>
        <v>1</v>
      </c>
      <c r="AD449">
        <f t="shared" si="82"/>
        <v>1</v>
      </c>
    </row>
    <row r="450" spans="14:30">
      <c r="N450" t="str">
        <f t="shared" ref="N450" ca="1" si="85">IF(O450&lt;&gt;"",RANK(O450,O:O),"")</f>
        <v/>
      </c>
      <c r="O450" t="str">
        <f t="shared" ref="O450:O466" ca="1" si="86">IF(P450=$B$2,IF(U450+V450&lt;1000,RAND(),""),"")</f>
        <v/>
      </c>
      <c r="P450">
        <f t="shared" ref="P450:P466" si="87">IF(U450&lt;1000,AB450*4+AC450*2+AD450,0)</f>
        <v>7</v>
      </c>
      <c r="Q450">
        <f t="shared" si="79"/>
        <v>0</v>
      </c>
      <c r="R450" t="s">
        <v>4615</v>
      </c>
      <c r="S450">
        <f t="shared" ref="S450:S466" si="88">X450*100+Y450*10+Z450</f>
        <v>499</v>
      </c>
      <c r="T450" s="25" t="s">
        <v>4616</v>
      </c>
      <c r="U450">
        <f t="shared" si="80"/>
        <v>0</v>
      </c>
      <c r="V450" t="e">
        <f t="shared" ref="V450:V466" ca="1" si="89">RANDBETWEEN(0,$A$1-1)</f>
        <v>#NUM!</v>
      </c>
      <c r="X450">
        <f t="shared" si="84"/>
        <v>4</v>
      </c>
      <c r="Y450">
        <f t="shared" si="83"/>
        <v>9</v>
      </c>
      <c r="Z450">
        <f t="shared" si="81"/>
        <v>9</v>
      </c>
      <c r="AB450">
        <f t="shared" si="82"/>
        <v>1</v>
      </c>
      <c r="AC450">
        <f t="shared" si="82"/>
        <v>1</v>
      </c>
      <c r="AD450">
        <f t="shared" si="82"/>
        <v>1</v>
      </c>
    </row>
    <row r="451" spans="14:30">
      <c r="O451" t="str">
        <f t="shared" ca="1" si="86"/>
        <v/>
      </c>
      <c r="P451">
        <f t="shared" si="87"/>
        <v>4</v>
      </c>
      <c r="Q451">
        <f t="shared" si="79"/>
        <v>0</v>
      </c>
      <c r="R451" t="s">
        <v>4615</v>
      </c>
      <c r="S451">
        <f t="shared" si="88"/>
        <v>500</v>
      </c>
      <c r="T451" s="25" t="s">
        <v>4616</v>
      </c>
      <c r="U451">
        <f t="shared" ref="U451:U466" si="90">Q451*S451</f>
        <v>0</v>
      </c>
      <c r="V451" t="e">
        <f t="shared" ca="1" si="89"/>
        <v>#NUM!</v>
      </c>
      <c r="X451">
        <f t="shared" si="84"/>
        <v>5</v>
      </c>
      <c r="Y451">
        <f t="shared" si="83"/>
        <v>0</v>
      </c>
      <c r="Z451">
        <f t="shared" ref="Z451:Z466" si="91">IF(MOD(Z450+1,10)=0,0,Z450+1)</f>
        <v>0</v>
      </c>
      <c r="AB451">
        <f t="shared" ref="AB451:AD466" si="92">IF(X451=0,0,1)</f>
        <v>1</v>
      </c>
      <c r="AC451">
        <f t="shared" si="92"/>
        <v>0</v>
      </c>
      <c r="AD451">
        <f t="shared" si="92"/>
        <v>0</v>
      </c>
    </row>
    <row r="452" spans="14:30">
      <c r="O452" t="str">
        <f t="shared" ca="1" si="86"/>
        <v/>
      </c>
      <c r="P452">
        <f t="shared" si="87"/>
        <v>5</v>
      </c>
      <c r="Q452">
        <f t="shared" ref="Q452:Q466" si="93">$A$1</f>
        <v>0</v>
      </c>
      <c r="R452" t="s">
        <v>4615</v>
      </c>
      <c r="S452">
        <f t="shared" si="88"/>
        <v>501</v>
      </c>
      <c r="T452" s="25" t="s">
        <v>4616</v>
      </c>
      <c r="U452">
        <f t="shared" si="90"/>
        <v>0</v>
      </c>
      <c r="V452" t="e">
        <f t="shared" ca="1" si="89"/>
        <v>#NUM!</v>
      </c>
      <c r="X452">
        <f t="shared" si="84"/>
        <v>5</v>
      </c>
      <c r="Y452">
        <f t="shared" si="83"/>
        <v>0</v>
      </c>
      <c r="Z452">
        <f t="shared" si="91"/>
        <v>1</v>
      </c>
      <c r="AB452">
        <f t="shared" si="92"/>
        <v>1</v>
      </c>
      <c r="AC452">
        <f t="shared" si="92"/>
        <v>0</v>
      </c>
      <c r="AD452">
        <f t="shared" si="92"/>
        <v>1</v>
      </c>
    </row>
    <row r="453" spans="14:30">
      <c r="O453" t="str">
        <f t="shared" ca="1" si="86"/>
        <v/>
      </c>
      <c r="P453">
        <f t="shared" si="87"/>
        <v>5</v>
      </c>
      <c r="Q453">
        <f t="shared" si="93"/>
        <v>0</v>
      </c>
      <c r="R453" t="s">
        <v>4615</v>
      </c>
      <c r="S453">
        <f t="shared" si="88"/>
        <v>502</v>
      </c>
      <c r="T453" s="25" t="s">
        <v>4616</v>
      </c>
      <c r="U453">
        <f t="shared" si="90"/>
        <v>0</v>
      </c>
      <c r="V453" t="e">
        <f t="shared" ca="1" si="89"/>
        <v>#NUM!</v>
      </c>
      <c r="X453">
        <f t="shared" si="84"/>
        <v>5</v>
      </c>
      <c r="Y453">
        <f t="shared" si="83"/>
        <v>0</v>
      </c>
      <c r="Z453">
        <f t="shared" si="91"/>
        <v>2</v>
      </c>
      <c r="AB453">
        <f t="shared" si="92"/>
        <v>1</v>
      </c>
      <c r="AC453">
        <f t="shared" si="92"/>
        <v>0</v>
      </c>
      <c r="AD453">
        <f t="shared" si="92"/>
        <v>1</v>
      </c>
    </row>
    <row r="454" spans="14:30">
      <c r="O454" t="str">
        <f t="shared" ca="1" si="86"/>
        <v/>
      </c>
      <c r="P454">
        <f t="shared" si="87"/>
        <v>5</v>
      </c>
      <c r="Q454">
        <f t="shared" si="93"/>
        <v>0</v>
      </c>
      <c r="R454" t="s">
        <v>4615</v>
      </c>
      <c r="S454">
        <f t="shared" si="88"/>
        <v>503</v>
      </c>
      <c r="T454" s="25" t="s">
        <v>4616</v>
      </c>
      <c r="U454">
        <f t="shared" si="90"/>
        <v>0</v>
      </c>
      <c r="V454" t="e">
        <f t="shared" ca="1" si="89"/>
        <v>#NUM!</v>
      </c>
      <c r="X454">
        <f t="shared" si="84"/>
        <v>5</v>
      </c>
      <c r="Y454">
        <f t="shared" si="83"/>
        <v>0</v>
      </c>
      <c r="Z454">
        <f t="shared" si="91"/>
        <v>3</v>
      </c>
      <c r="AB454">
        <f t="shared" si="92"/>
        <v>1</v>
      </c>
      <c r="AC454">
        <f t="shared" si="92"/>
        <v>0</v>
      </c>
      <c r="AD454">
        <f t="shared" si="92"/>
        <v>1</v>
      </c>
    </row>
    <row r="455" spans="14:30">
      <c r="O455" t="str">
        <f t="shared" ca="1" si="86"/>
        <v/>
      </c>
      <c r="P455">
        <f t="shared" si="87"/>
        <v>5</v>
      </c>
      <c r="Q455">
        <f t="shared" si="93"/>
        <v>0</v>
      </c>
      <c r="R455" t="s">
        <v>4615</v>
      </c>
      <c r="S455">
        <f t="shared" si="88"/>
        <v>504</v>
      </c>
      <c r="T455" s="25" t="s">
        <v>4616</v>
      </c>
      <c r="U455">
        <f t="shared" si="90"/>
        <v>0</v>
      </c>
      <c r="V455" t="e">
        <f t="shared" ca="1" si="89"/>
        <v>#NUM!</v>
      </c>
      <c r="X455">
        <f t="shared" si="84"/>
        <v>5</v>
      </c>
      <c r="Y455">
        <f t="shared" si="83"/>
        <v>0</v>
      </c>
      <c r="Z455">
        <f t="shared" si="91"/>
        <v>4</v>
      </c>
      <c r="AB455">
        <f t="shared" si="92"/>
        <v>1</v>
      </c>
      <c r="AC455">
        <f t="shared" si="92"/>
        <v>0</v>
      </c>
      <c r="AD455">
        <f t="shared" si="92"/>
        <v>1</v>
      </c>
    </row>
    <row r="456" spans="14:30">
      <c r="O456" t="str">
        <f t="shared" ca="1" si="86"/>
        <v/>
      </c>
      <c r="P456">
        <f t="shared" si="87"/>
        <v>5</v>
      </c>
      <c r="Q456">
        <f t="shared" si="93"/>
        <v>0</v>
      </c>
      <c r="R456" t="s">
        <v>4615</v>
      </c>
      <c r="S456">
        <f t="shared" si="88"/>
        <v>505</v>
      </c>
      <c r="T456" s="25" t="s">
        <v>4616</v>
      </c>
      <c r="U456">
        <f t="shared" si="90"/>
        <v>0</v>
      </c>
      <c r="V456" t="e">
        <f t="shared" ca="1" si="89"/>
        <v>#NUM!</v>
      </c>
      <c r="X456">
        <f t="shared" si="84"/>
        <v>5</v>
      </c>
      <c r="Y456">
        <f t="shared" si="83"/>
        <v>0</v>
      </c>
      <c r="Z456">
        <f t="shared" si="91"/>
        <v>5</v>
      </c>
      <c r="AB456">
        <f t="shared" si="92"/>
        <v>1</v>
      </c>
      <c r="AC456">
        <f t="shared" si="92"/>
        <v>0</v>
      </c>
      <c r="AD456">
        <f t="shared" si="92"/>
        <v>1</v>
      </c>
    </row>
    <row r="457" spans="14:30">
      <c r="O457" t="str">
        <f t="shared" ca="1" si="86"/>
        <v/>
      </c>
      <c r="P457">
        <f t="shared" si="87"/>
        <v>5</v>
      </c>
      <c r="Q457">
        <f t="shared" si="93"/>
        <v>0</v>
      </c>
      <c r="R457" t="s">
        <v>4615</v>
      </c>
      <c r="S457">
        <f t="shared" si="88"/>
        <v>506</v>
      </c>
      <c r="T457" s="25" t="s">
        <v>4616</v>
      </c>
      <c r="U457">
        <f t="shared" si="90"/>
        <v>0</v>
      </c>
      <c r="V457" t="e">
        <f t="shared" ca="1" si="89"/>
        <v>#NUM!</v>
      </c>
      <c r="X457">
        <f t="shared" si="84"/>
        <v>5</v>
      </c>
      <c r="Y457">
        <f t="shared" si="83"/>
        <v>0</v>
      </c>
      <c r="Z457">
        <f t="shared" si="91"/>
        <v>6</v>
      </c>
      <c r="AB457">
        <f t="shared" si="92"/>
        <v>1</v>
      </c>
      <c r="AC457">
        <f t="shared" si="92"/>
        <v>0</v>
      </c>
      <c r="AD457">
        <f t="shared" si="92"/>
        <v>1</v>
      </c>
    </row>
    <row r="458" spans="14:30">
      <c r="O458" t="str">
        <f t="shared" ca="1" si="86"/>
        <v/>
      </c>
      <c r="P458">
        <f t="shared" si="87"/>
        <v>5</v>
      </c>
      <c r="Q458">
        <f t="shared" si="93"/>
        <v>0</v>
      </c>
      <c r="R458" t="s">
        <v>4615</v>
      </c>
      <c r="S458">
        <f t="shared" si="88"/>
        <v>507</v>
      </c>
      <c r="T458" s="25" t="s">
        <v>4616</v>
      </c>
      <c r="U458">
        <f t="shared" si="90"/>
        <v>0</v>
      </c>
      <c r="V458" t="e">
        <f t="shared" ca="1" si="89"/>
        <v>#NUM!</v>
      </c>
      <c r="X458">
        <f t="shared" si="84"/>
        <v>5</v>
      </c>
      <c r="Y458">
        <f t="shared" si="83"/>
        <v>0</v>
      </c>
      <c r="Z458">
        <f t="shared" si="91"/>
        <v>7</v>
      </c>
      <c r="AB458">
        <f t="shared" si="92"/>
        <v>1</v>
      </c>
      <c r="AC458">
        <f t="shared" si="92"/>
        <v>0</v>
      </c>
      <c r="AD458">
        <f t="shared" si="92"/>
        <v>1</v>
      </c>
    </row>
    <row r="459" spans="14:30">
      <c r="O459" t="str">
        <f t="shared" ca="1" si="86"/>
        <v/>
      </c>
      <c r="P459">
        <f t="shared" si="87"/>
        <v>5</v>
      </c>
      <c r="Q459">
        <f t="shared" si="93"/>
        <v>0</v>
      </c>
      <c r="R459" t="s">
        <v>4615</v>
      </c>
      <c r="S459">
        <f t="shared" si="88"/>
        <v>508</v>
      </c>
      <c r="T459" s="25" t="s">
        <v>4616</v>
      </c>
      <c r="U459">
        <f t="shared" si="90"/>
        <v>0</v>
      </c>
      <c r="V459" t="e">
        <f t="shared" ca="1" si="89"/>
        <v>#NUM!</v>
      </c>
      <c r="X459">
        <f t="shared" si="84"/>
        <v>5</v>
      </c>
      <c r="Y459">
        <f t="shared" si="83"/>
        <v>0</v>
      </c>
      <c r="Z459">
        <f t="shared" si="91"/>
        <v>8</v>
      </c>
      <c r="AB459">
        <f t="shared" si="92"/>
        <v>1</v>
      </c>
      <c r="AC459">
        <f t="shared" si="92"/>
        <v>0</v>
      </c>
      <c r="AD459">
        <f t="shared" si="92"/>
        <v>1</v>
      </c>
    </row>
    <row r="460" spans="14:30">
      <c r="O460" t="str">
        <f t="shared" ca="1" si="86"/>
        <v/>
      </c>
      <c r="P460">
        <f t="shared" si="87"/>
        <v>5</v>
      </c>
      <c r="Q460">
        <f t="shared" si="93"/>
        <v>0</v>
      </c>
      <c r="R460" t="s">
        <v>4615</v>
      </c>
      <c r="S460">
        <f t="shared" si="88"/>
        <v>509</v>
      </c>
      <c r="T460" s="25" t="s">
        <v>4616</v>
      </c>
      <c r="U460">
        <f t="shared" si="90"/>
        <v>0</v>
      </c>
      <c r="V460" t="e">
        <f t="shared" ca="1" si="89"/>
        <v>#NUM!</v>
      </c>
      <c r="X460">
        <f t="shared" si="84"/>
        <v>5</v>
      </c>
      <c r="Y460">
        <f t="shared" si="83"/>
        <v>0</v>
      </c>
      <c r="Z460">
        <f t="shared" si="91"/>
        <v>9</v>
      </c>
      <c r="AB460">
        <f t="shared" si="92"/>
        <v>1</v>
      </c>
      <c r="AC460">
        <f t="shared" si="92"/>
        <v>0</v>
      </c>
      <c r="AD460">
        <f t="shared" si="92"/>
        <v>1</v>
      </c>
    </row>
    <row r="461" spans="14:30">
      <c r="O461" t="str">
        <f t="shared" ca="1" si="86"/>
        <v/>
      </c>
      <c r="P461">
        <f t="shared" si="87"/>
        <v>6</v>
      </c>
      <c r="Q461">
        <f t="shared" si="93"/>
        <v>0</v>
      </c>
      <c r="R461" t="s">
        <v>4615</v>
      </c>
      <c r="S461">
        <f t="shared" si="88"/>
        <v>510</v>
      </c>
      <c r="T461" s="25" t="s">
        <v>4616</v>
      </c>
      <c r="U461">
        <f t="shared" si="90"/>
        <v>0</v>
      </c>
      <c r="V461" t="e">
        <f t="shared" ca="1" si="89"/>
        <v>#NUM!</v>
      </c>
      <c r="X461">
        <f t="shared" si="84"/>
        <v>5</v>
      </c>
      <c r="Y461">
        <f t="shared" si="83"/>
        <v>1</v>
      </c>
      <c r="Z461">
        <f t="shared" si="91"/>
        <v>0</v>
      </c>
      <c r="AB461">
        <f t="shared" si="92"/>
        <v>1</v>
      </c>
      <c r="AC461">
        <f t="shared" si="92"/>
        <v>1</v>
      </c>
      <c r="AD461">
        <f t="shared" si="92"/>
        <v>0</v>
      </c>
    </row>
    <row r="462" spans="14:30">
      <c r="O462" t="str">
        <f t="shared" ca="1" si="86"/>
        <v/>
      </c>
      <c r="P462">
        <f t="shared" si="87"/>
        <v>7</v>
      </c>
      <c r="Q462">
        <f t="shared" si="93"/>
        <v>0</v>
      </c>
      <c r="R462" t="s">
        <v>4615</v>
      </c>
      <c r="S462">
        <f t="shared" si="88"/>
        <v>511</v>
      </c>
      <c r="T462" s="25" t="s">
        <v>4616</v>
      </c>
      <c r="U462">
        <f t="shared" si="90"/>
        <v>0</v>
      </c>
      <c r="V462" t="e">
        <f t="shared" ca="1" si="89"/>
        <v>#NUM!</v>
      </c>
      <c r="X462">
        <f t="shared" si="84"/>
        <v>5</v>
      </c>
      <c r="Y462">
        <f t="shared" si="83"/>
        <v>1</v>
      </c>
      <c r="Z462">
        <f t="shared" si="91"/>
        <v>1</v>
      </c>
      <c r="AB462">
        <f t="shared" si="92"/>
        <v>1</v>
      </c>
      <c r="AC462">
        <f t="shared" si="92"/>
        <v>1</v>
      </c>
      <c r="AD462">
        <f t="shared" si="92"/>
        <v>1</v>
      </c>
    </row>
    <row r="463" spans="14:30">
      <c r="O463" t="str">
        <f t="shared" ca="1" si="86"/>
        <v/>
      </c>
      <c r="P463">
        <f t="shared" si="87"/>
        <v>7</v>
      </c>
      <c r="Q463">
        <f t="shared" si="93"/>
        <v>0</v>
      </c>
      <c r="R463" t="s">
        <v>4615</v>
      </c>
      <c r="S463">
        <f t="shared" si="88"/>
        <v>512</v>
      </c>
      <c r="T463" s="25" t="s">
        <v>4616</v>
      </c>
      <c r="U463">
        <f t="shared" si="90"/>
        <v>0</v>
      </c>
      <c r="V463" t="e">
        <f t="shared" ca="1" si="89"/>
        <v>#NUM!</v>
      </c>
      <c r="X463">
        <f t="shared" si="84"/>
        <v>5</v>
      </c>
      <c r="Y463">
        <f t="shared" si="83"/>
        <v>1</v>
      </c>
      <c r="Z463">
        <f t="shared" si="91"/>
        <v>2</v>
      </c>
      <c r="AB463">
        <f t="shared" si="92"/>
        <v>1</v>
      </c>
      <c r="AC463">
        <f t="shared" si="92"/>
        <v>1</v>
      </c>
      <c r="AD463">
        <f t="shared" si="92"/>
        <v>1</v>
      </c>
    </row>
    <row r="464" spans="14:30">
      <c r="O464" t="str">
        <f t="shared" ca="1" si="86"/>
        <v/>
      </c>
      <c r="P464">
        <f t="shared" si="87"/>
        <v>7</v>
      </c>
      <c r="Q464">
        <f t="shared" si="93"/>
        <v>0</v>
      </c>
      <c r="R464" t="s">
        <v>4615</v>
      </c>
      <c r="S464">
        <f t="shared" si="88"/>
        <v>513</v>
      </c>
      <c r="T464" s="25" t="s">
        <v>4616</v>
      </c>
      <c r="U464">
        <f t="shared" si="90"/>
        <v>0</v>
      </c>
      <c r="V464" t="e">
        <f t="shared" ca="1" si="89"/>
        <v>#NUM!</v>
      </c>
      <c r="X464">
        <f t="shared" si="84"/>
        <v>5</v>
      </c>
      <c r="Y464">
        <f t="shared" si="83"/>
        <v>1</v>
      </c>
      <c r="Z464">
        <f t="shared" si="91"/>
        <v>3</v>
      </c>
      <c r="AB464">
        <f t="shared" si="92"/>
        <v>1</v>
      </c>
      <c r="AC464">
        <f t="shared" si="92"/>
        <v>1</v>
      </c>
      <c r="AD464">
        <f t="shared" si="92"/>
        <v>1</v>
      </c>
    </row>
    <row r="465" spans="15:30">
      <c r="O465" t="str">
        <f t="shared" ca="1" si="86"/>
        <v/>
      </c>
      <c r="P465">
        <f t="shared" si="87"/>
        <v>7</v>
      </c>
      <c r="Q465">
        <f t="shared" si="93"/>
        <v>0</v>
      </c>
      <c r="R465" t="s">
        <v>4615</v>
      </c>
      <c r="S465">
        <f t="shared" si="88"/>
        <v>514</v>
      </c>
      <c r="T465" s="25" t="s">
        <v>4616</v>
      </c>
      <c r="U465">
        <f t="shared" si="90"/>
        <v>0</v>
      </c>
      <c r="V465" t="e">
        <f t="shared" ca="1" si="89"/>
        <v>#NUM!</v>
      </c>
      <c r="X465">
        <f t="shared" si="84"/>
        <v>5</v>
      </c>
      <c r="Y465">
        <f t="shared" si="83"/>
        <v>1</v>
      </c>
      <c r="Z465">
        <f t="shared" si="91"/>
        <v>4</v>
      </c>
      <c r="AB465">
        <f t="shared" si="92"/>
        <v>1</v>
      </c>
      <c r="AC465">
        <f t="shared" si="92"/>
        <v>1</v>
      </c>
      <c r="AD465">
        <f t="shared" si="92"/>
        <v>1</v>
      </c>
    </row>
    <row r="466" spans="15:30">
      <c r="O466" t="str">
        <f t="shared" ca="1" si="86"/>
        <v/>
      </c>
      <c r="P466">
        <f t="shared" si="87"/>
        <v>7</v>
      </c>
      <c r="Q466">
        <f t="shared" si="93"/>
        <v>0</v>
      </c>
      <c r="R466" t="s">
        <v>4615</v>
      </c>
      <c r="S466">
        <f t="shared" si="88"/>
        <v>515</v>
      </c>
      <c r="T466" s="25" t="s">
        <v>4616</v>
      </c>
      <c r="U466">
        <f t="shared" si="90"/>
        <v>0</v>
      </c>
      <c r="V466" t="e">
        <f t="shared" ca="1" si="89"/>
        <v>#NUM!</v>
      </c>
      <c r="X466">
        <f t="shared" si="84"/>
        <v>5</v>
      </c>
      <c r="Y466">
        <f t="shared" si="83"/>
        <v>1</v>
      </c>
      <c r="Z466">
        <f t="shared" si="91"/>
        <v>5</v>
      </c>
      <c r="AB466">
        <f t="shared" si="92"/>
        <v>1</v>
      </c>
      <c r="AC466">
        <f t="shared" si="92"/>
        <v>1</v>
      </c>
      <c r="AD466">
        <f t="shared" si="92"/>
        <v>1</v>
      </c>
    </row>
    <row r="467" spans="15:30">
      <c r="T467" s="25"/>
    </row>
    <row r="468" spans="15:30">
      <c r="T468" s="25"/>
    </row>
    <row r="469" spans="15:30">
      <c r="T469" s="25"/>
    </row>
    <row r="470" spans="15:30">
      <c r="T470" s="25"/>
    </row>
    <row r="471" spans="15:30">
      <c r="T471" s="25"/>
    </row>
    <row r="472" spans="15:30">
      <c r="T472" s="25"/>
    </row>
    <row r="473" spans="15:30">
      <c r="T473" s="25"/>
    </row>
    <row r="474" spans="15:30">
      <c r="T474" s="25"/>
    </row>
    <row r="475" spans="15:30">
      <c r="T475" s="25"/>
    </row>
    <row r="476" spans="15:30">
      <c r="T476" s="25"/>
    </row>
    <row r="477" spans="15:30">
      <c r="T477" s="25"/>
    </row>
    <row r="478" spans="15:30">
      <c r="T478" s="25"/>
    </row>
    <row r="479" spans="15:30">
      <c r="T479" s="25"/>
    </row>
    <row r="480" spans="15:30">
      <c r="T480" s="25"/>
    </row>
    <row r="481" spans="20:20">
      <c r="T481" s="25"/>
    </row>
    <row r="482" spans="20:20">
      <c r="T482" s="25"/>
    </row>
    <row r="483" spans="20:20">
      <c r="T483" s="25"/>
    </row>
    <row r="484" spans="20:20">
      <c r="T484" s="25"/>
    </row>
    <row r="485" spans="20:20">
      <c r="T485" s="25"/>
    </row>
    <row r="486" spans="20:20">
      <c r="T486" s="25"/>
    </row>
    <row r="487" spans="20:20">
      <c r="T487" s="25"/>
    </row>
    <row r="488" spans="20:20">
      <c r="T488" s="25"/>
    </row>
    <row r="489" spans="20:20">
      <c r="T489" s="25"/>
    </row>
    <row r="490" spans="20:20">
      <c r="T490" s="25"/>
    </row>
    <row r="491" spans="20:20">
      <c r="T491" s="25"/>
    </row>
    <row r="492" spans="20:20">
      <c r="T492" s="25"/>
    </row>
    <row r="493" spans="20:20">
      <c r="T493" s="25"/>
    </row>
    <row r="494" spans="20:20">
      <c r="T494" s="25"/>
    </row>
    <row r="495" spans="20:20">
      <c r="T495" s="25"/>
    </row>
    <row r="496" spans="20:20">
      <c r="T496" s="25"/>
    </row>
    <row r="497" spans="20:20">
      <c r="T497" s="25"/>
    </row>
    <row r="498" spans="20:20">
      <c r="T498" s="25"/>
    </row>
    <row r="499" spans="20:20">
      <c r="T499" s="25"/>
    </row>
    <row r="500" spans="20:20">
      <c r="T500" s="25"/>
    </row>
  </sheetData>
  <phoneticPr fontId="10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F076E-D5E7-4D9B-8FAC-28845B4B96D3}">
  <dimension ref="A1:AD500"/>
  <sheetViews>
    <sheetView workbookViewId="0">
      <selection activeCell="L20" sqref="L20"/>
    </sheetView>
  </sheetViews>
  <sheetFormatPr defaultRowHeight="16.5"/>
  <cols>
    <col min="4" max="11" width="9" style="33"/>
  </cols>
  <sheetData>
    <row r="1" spans="1:30">
      <c r="A1">
        <f>Parameter!J13</f>
        <v>0</v>
      </c>
      <c r="B1" s="32" t="s">
        <v>4617</v>
      </c>
      <c r="D1" s="33">
        <v>1</v>
      </c>
      <c r="E1" s="33" t="e">
        <f ca="1">VLOOKUP(D1,N:U,8,FALSE)+VLOOKUP(D1,N:V,9,FALSE)</f>
        <v>#N/A</v>
      </c>
      <c r="F1" s="34" t="s">
        <v>4618</v>
      </c>
      <c r="G1" s="33">
        <f>$A$1</f>
        <v>0</v>
      </c>
      <c r="H1" s="35" t="s">
        <v>4616</v>
      </c>
      <c r="I1" s="33" t="e">
        <f ca="1">VLOOKUP(D1,N:U,6,FALSE)</f>
        <v>#N/A</v>
      </c>
      <c r="J1" s="33" t="e">
        <f ca="1">IF(K1&lt;&gt;"","…","")</f>
        <v>#N/A</v>
      </c>
      <c r="K1" s="33" t="e">
        <f ca="1">IF(MOD(E1,G1)&gt;0,MOD(E1,G1),"")</f>
        <v>#N/A</v>
      </c>
      <c r="N1" t="str">
        <f ca="1">IF(O1&lt;&gt;"",RANK(O1,O:O),"")</f>
        <v/>
      </c>
      <c r="O1" t="str">
        <f ca="1">IF(P1=$B$2,IF(U1+V1&lt;1000,RAND(),""),"")</f>
        <v/>
      </c>
      <c r="P1">
        <f>IF(U1&lt;1000,AB1*4+AC1*2+AD1,0)</f>
        <v>2</v>
      </c>
      <c r="Q1">
        <f>$A$1</f>
        <v>0</v>
      </c>
      <c r="R1" t="s">
        <v>4615</v>
      </c>
      <c r="S1">
        <f>X1*100+Y1*10+Z1</f>
        <v>50</v>
      </c>
      <c r="T1" s="25" t="s">
        <v>4616</v>
      </c>
      <c r="U1">
        <f>Q1*S1</f>
        <v>0</v>
      </c>
      <c r="V1" t="e">
        <f ca="1">RANDBETWEEN(0,$A$1-1)</f>
        <v>#NUM!</v>
      </c>
      <c r="X1">
        <v>0</v>
      </c>
      <c r="Y1">
        <v>5</v>
      </c>
      <c r="Z1">
        <v>0</v>
      </c>
      <c r="AB1">
        <f>IF(X1=0,0,1)</f>
        <v>0</v>
      </c>
      <c r="AC1">
        <f t="shared" ref="AC1:AD16" si="0">IF(Y1=0,0,1)</f>
        <v>1</v>
      </c>
      <c r="AD1">
        <f t="shared" si="0"/>
        <v>0</v>
      </c>
    </row>
    <row r="2" spans="1:30">
      <c r="B2">
        <f>Parameter!J15</f>
        <v>0</v>
      </c>
      <c r="D2" s="33">
        <v>2</v>
      </c>
      <c r="E2" s="33" t="e">
        <f t="shared" ref="E2:E4" ca="1" si="1">VLOOKUP(D2,N:U,8,FALSE)+VLOOKUP(D2,N:V,9,FALSE)</f>
        <v>#N/A</v>
      </c>
      <c r="F2" s="34" t="s">
        <v>4618</v>
      </c>
      <c r="G2" s="33">
        <f t="shared" ref="G2:G4" si="2">$A$1</f>
        <v>0</v>
      </c>
      <c r="H2" s="35" t="s">
        <v>4616</v>
      </c>
      <c r="I2" s="33" t="e">
        <f t="shared" ref="I2:I4" ca="1" si="3">VLOOKUP(D2,N:U,6,FALSE)</f>
        <v>#N/A</v>
      </c>
      <c r="J2" s="33" t="e">
        <f t="shared" ref="J2:J4" ca="1" si="4">IF(K2&lt;&gt;"","…","")</f>
        <v>#N/A</v>
      </c>
      <c r="K2" s="33" t="e">
        <f t="shared" ref="K2:K4" ca="1" si="5">IF(MOD(E2,G2)&gt;0,MOD(E2,G2),"")</f>
        <v>#N/A</v>
      </c>
      <c r="N2" t="str">
        <f t="shared" ref="N2:N65" ca="1" si="6">IF(O2&lt;&gt;"",RANK(O2,O:O),"")</f>
        <v/>
      </c>
      <c r="O2" t="str">
        <f t="shared" ref="O2:O65" ca="1" si="7">IF(P2=$B$2,IF(U2+V2&lt;1000,RAND(),""),"")</f>
        <v/>
      </c>
      <c r="P2">
        <f t="shared" ref="P2:P65" si="8">IF(U2&lt;1000,AB2*4+AC2*2+AD2,0)</f>
        <v>3</v>
      </c>
      <c r="Q2">
        <f>$A$1</f>
        <v>0</v>
      </c>
      <c r="R2" t="s">
        <v>4615</v>
      </c>
      <c r="S2">
        <f t="shared" ref="S2:S65" si="9">X2*100+Y2*10+Z2</f>
        <v>51</v>
      </c>
      <c r="T2" s="25" t="s">
        <v>4616</v>
      </c>
      <c r="U2">
        <f>Q2*S2</f>
        <v>0</v>
      </c>
      <c r="V2" t="e">
        <f t="shared" ref="V2:V65" ca="1" si="10">RANDBETWEEN(0,$A$1-1)</f>
        <v>#NUM!</v>
      </c>
      <c r="X2">
        <f>IF(Y1=9,MOD(X1+1,10),X1)</f>
        <v>0</v>
      </c>
      <c r="Y2">
        <f>IF(Z1=9,MOD(Y1+1,10),Y1)</f>
        <v>5</v>
      </c>
      <c r="Z2">
        <f>IF(MOD(Z1+1,10)=0,0,Z1+1)</f>
        <v>1</v>
      </c>
      <c r="AB2">
        <f t="shared" ref="AB2:AD31" si="11">IF(X2=0,0,1)</f>
        <v>0</v>
      </c>
      <c r="AC2">
        <f t="shared" si="0"/>
        <v>1</v>
      </c>
      <c r="AD2">
        <f t="shared" si="0"/>
        <v>1</v>
      </c>
    </row>
    <row r="3" spans="1:30">
      <c r="D3" s="33">
        <v>3</v>
      </c>
      <c r="E3" s="33" t="e">
        <f t="shared" ca="1" si="1"/>
        <v>#N/A</v>
      </c>
      <c r="F3" s="34" t="s">
        <v>4618</v>
      </c>
      <c r="G3" s="33">
        <f t="shared" si="2"/>
        <v>0</v>
      </c>
      <c r="H3" s="35" t="s">
        <v>4616</v>
      </c>
      <c r="I3" s="33" t="e">
        <f t="shared" ca="1" si="3"/>
        <v>#N/A</v>
      </c>
      <c r="J3" s="33" t="e">
        <f t="shared" ca="1" si="4"/>
        <v>#N/A</v>
      </c>
      <c r="K3" s="33" t="e">
        <f t="shared" ca="1" si="5"/>
        <v>#N/A</v>
      </c>
      <c r="N3" t="str">
        <f t="shared" ca="1" si="6"/>
        <v/>
      </c>
      <c r="O3" t="str">
        <f t="shared" ca="1" si="7"/>
        <v/>
      </c>
      <c r="P3">
        <f t="shared" si="8"/>
        <v>3</v>
      </c>
      <c r="Q3">
        <f t="shared" ref="Q3:Q66" si="12">$A$1</f>
        <v>0</v>
      </c>
      <c r="R3" t="s">
        <v>4615</v>
      </c>
      <c r="S3">
        <f t="shared" si="9"/>
        <v>52</v>
      </c>
      <c r="T3" s="25" t="s">
        <v>4616</v>
      </c>
      <c r="U3">
        <f t="shared" ref="U3:U66" si="13">Q3*S3</f>
        <v>0</v>
      </c>
      <c r="V3" t="e">
        <f t="shared" ca="1" si="10"/>
        <v>#NUM!</v>
      </c>
      <c r="X3">
        <f t="shared" ref="X3:Y41" si="14">IF(Y2=9,MOD(X2+1,10),X2)</f>
        <v>0</v>
      </c>
      <c r="Y3">
        <f t="shared" si="14"/>
        <v>5</v>
      </c>
      <c r="Z3">
        <f t="shared" ref="Z3:Z66" si="15">IF(MOD(Z2+1,10)=0,0,Z2+1)</f>
        <v>2</v>
      </c>
      <c r="AB3">
        <f t="shared" si="11"/>
        <v>0</v>
      </c>
      <c r="AC3">
        <f t="shared" si="0"/>
        <v>1</v>
      </c>
      <c r="AD3">
        <f t="shared" si="0"/>
        <v>1</v>
      </c>
    </row>
    <row r="4" spans="1:30">
      <c r="D4" s="33">
        <v>4</v>
      </c>
      <c r="E4" s="33" t="e">
        <f t="shared" ca="1" si="1"/>
        <v>#N/A</v>
      </c>
      <c r="F4" s="34" t="s">
        <v>4618</v>
      </c>
      <c r="G4" s="33">
        <f t="shared" si="2"/>
        <v>0</v>
      </c>
      <c r="H4" s="35" t="s">
        <v>4616</v>
      </c>
      <c r="I4" s="33" t="e">
        <f t="shared" ca="1" si="3"/>
        <v>#N/A</v>
      </c>
      <c r="J4" s="33" t="e">
        <f t="shared" ca="1" si="4"/>
        <v>#N/A</v>
      </c>
      <c r="K4" s="33" t="e">
        <f t="shared" ca="1" si="5"/>
        <v>#N/A</v>
      </c>
      <c r="N4" t="str">
        <f t="shared" ca="1" si="6"/>
        <v/>
      </c>
      <c r="O4" t="str">
        <f t="shared" ca="1" si="7"/>
        <v/>
      </c>
      <c r="P4">
        <f t="shared" si="8"/>
        <v>3</v>
      </c>
      <c r="Q4">
        <f t="shared" si="12"/>
        <v>0</v>
      </c>
      <c r="R4" t="s">
        <v>4615</v>
      </c>
      <c r="S4">
        <f t="shared" si="9"/>
        <v>53</v>
      </c>
      <c r="T4" s="25" t="s">
        <v>4616</v>
      </c>
      <c r="U4">
        <f t="shared" si="13"/>
        <v>0</v>
      </c>
      <c r="V4" t="e">
        <f t="shared" ca="1" si="10"/>
        <v>#NUM!</v>
      </c>
      <c r="X4">
        <f t="shared" si="14"/>
        <v>0</v>
      </c>
      <c r="Y4">
        <f t="shared" si="14"/>
        <v>5</v>
      </c>
      <c r="Z4">
        <f t="shared" si="15"/>
        <v>3</v>
      </c>
      <c r="AB4">
        <f t="shared" si="11"/>
        <v>0</v>
      </c>
      <c r="AC4">
        <f t="shared" si="0"/>
        <v>1</v>
      </c>
      <c r="AD4">
        <f t="shared" si="0"/>
        <v>1</v>
      </c>
    </row>
    <row r="5" spans="1:30">
      <c r="F5" s="34"/>
      <c r="H5" s="35"/>
      <c r="N5" t="str">
        <f t="shared" ca="1" si="6"/>
        <v/>
      </c>
      <c r="O5" t="str">
        <f t="shared" ca="1" si="7"/>
        <v/>
      </c>
      <c r="P5">
        <f t="shared" si="8"/>
        <v>3</v>
      </c>
      <c r="Q5">
        <f t="shared" si="12"/>
        <v>0</v>
      </c>
      <c r="R5" t="s">
        <v>4615</v>
      </c>
      <c r="S5">
        <f t="shared" si="9"/>
        <v>54</v>
      </c>
      <c r="T5" s="25" t="s">
        <v>4616</v>
      </c>
      <c r="U5">
        <f t="shared" si="13"/>
        <v>0</v>
      </c>
      <c r="V5" t="e">
        <f t="shared" ca="1" si="10"/>
        <v>#NUM!</v>
      </c>
      <c r="X5">
        <f t="shared" si="14"/>
        <v>0</v>
      </c>
      <c r="Y5">
        <f t="shared" si="14"/>
        <v>5</v>
      </c>
      <c r="Z5">
        <f t="shared" si="15"/>
        <v>4</v>
      </c>
      <c r="AB5">
        <f t="shared" si="11"/>
        <v>0</v>
      </c>
      <c r="AC5">
        <f t="shared" si="0"/>
        <v>1</v>
      </c>
      <c r="AD5">
        <f t="shared" si="0"/>
        <v>1</v>
      </c>
    </row>
    <row r="6" spans="1:30">
      <c r="N6" t="str">
        <f t="shared" ca="1" si="6"/>
        <v/>
      </c>
      <c r="O6" t="str">
        <f t="shared" ca="1" si="7"/>
        <v/>
      </c>
      <c r="P6">
        <f t="shared" si="8"/>
        <v>3</v>
      </c>
      <c r="Q6">
        <f t="shared" si="12"/>
        <v>0</v>
      </c>
      <c r="R6" t="s">
        <v>4615</v>
      </c>
      <c r="S6">
        <f t="shared" si="9"/>
        <v>55</v>
      </c>
      <c r="T6" s="25" t="s">
        <v>4616</v>
      </c>
      <c r="U6">
        <f t="shared" si="13"/>
        <v>0</v>
      </c>
      <c r="V6" t="e">
        <f t="shared" ca="1" si="10"/>
        <v>#NUM!</v>
      </c>
      <c r="X6">
        <f t="shared" si="14"/>
        <v>0</v>
      </c>
      <c r="Y6">
        <f t="shared" si="14"/>
        <v>5</v>
      </c>
      <c r="Z6">
        <f t="shared" si="15"/>
        <v>5</v>
      </c>
      <c r="AB6">
        <f t="shared" si="11"/>
        <v>0</v>
      </c>
      <c r="AC6">
        <f t="shared" si="0"/>
        <v>1</v>
      </c>
      <c r="AD6">
        <f t="shared" si="0"/>
        <v>1</v>
      </c>
    </row>
    <row r="7" spans="1:30">
      <c r="N7" t="str">
        <f t="shared" ca="1" si="6"/>
        <v/>
      </c>
      <c r="O7" t="str">
        <f t="shared" ca="1" si="7"/>
        <v/>
      </c>
      <c r="P7">
        <f t="shared" si="8"/>
        <v>3</v>
      </c>
      <c r="Q7">
        <f t="shared" si="12"/>
        <v>0</v>
      </c>
      <c r="R7" t="s">
        <v>4615</v>
      </c>
      <c r="S7">
        <f t="shared" si="9"/>
        <v>56</v>
      </c>
      <c r="T7" s="25" t="s">
        <v>4616</v>
      </c>
      <c r="U7">
        <f t="shared" si="13"/>
        <v>0</v>
      </c>
      <c r="V7" t="e">
        <f t="shared" ca="1" si="10"/>
        <v>#NUM!</v>
      </c>
      <c r="X7">
        <f t="shared" si="14"/>
        <v>0</v>
      </c>
      <c r="Y7">
        <f t="shared" si="14"/>
        <v>5</v>
      </c>
      <c r="Z7">
        <f t="shared" si="15"/>
        <v>6</v>
      </c>
      <c r="AB7">
        <f t="shared" si="11"/>
        <v>0</v>
      </c>
      <c r="AC7">
        <f t="shared" si="0"/>
        <v>1</v>
      </c>
      <c r="AD7">
        <f t="shared" si="0"/>
        <v>1</v>
      </c>
    </row>
    <row r="8" spans="1:30">
      <c r="N8" t="str">
        <f t="shared" ca="1" si="6"/>
        <v/>
      </c>
      <c r="O8" t="str">
        <f t="shared" ca="1" si="7"/>
        <v/>
      </c>
      <c r="P8">
        <f t="shared" si="8"/>
        <v>3</v>
      </c>
      <c r="Q8">
        <f t="shared" si="12"/>
        <v>0</v>
      </c>
      <c r="R8" t="s">
        <v>4615</v>
      </c>
      <c r="S8">
        <f t="shared" si="9"/>
        <v>57</v>
      </c>
      <c r="T8" s="25" t="s">
        <v>4616</v>
      </c>
      <c r="U8">
        <f t="shared" si="13"/>
        <v>0</v>
      </c>
      <c r="V8" t="e">
        <f t="shared" ca="1" si="10"/>
        <v>#NUM!</v>
      </c>
      <c r="X8">
        <f t="shared" si="14"/>
        <v>0</v>
      </c>
      <c r="Y8">
        <f t="shared" si="14"/>
        <v>5</v>
      </c>
      <c r="Z8">
        <f t="shared" si="15"/>
        <v>7</v>
      </c>
      <c r="AB8">
        <f t="shared" si="11"/>
        <v>0</v>
      </c>
      <c r="AC8">
        <f t="shared" si="0"/>
        <v>1</v>
      </c>
      <c r="AD8">
        <f t="shared" si="0"/>
        <v>1</v>
      </c>
    </row>
    <row r="9" spans="1:30">
      <c r="N9" t="str">
        <f t="shared" ca="1" si="6"/>
        <v/>
      </c>
      <c r="O9" t="str">
        <f t="shared" ca="1" si="7"/>
        <v/>
      </c>
      <c r="P9">
        <f t="shared" si="8"/>
        <v>3</v>
      </c>
      <c r="Q9">
        <f t="shared" si="12"/>
        <v>0</v>
      </c>
      <c r="R9" t="s">
        <v>4615</v>
      </c>
      <c r="S9">
        <f t="shared" si="9"/>
        <v>58</v>
      </c>
      <c r="T9" s="25" t="s">
        <v>4616</v>
      </c>
      <c r="U9">
        <f t="shared" si="13"/>
        <v>0</v>
      </c>
      <c r="V9" t="e">
        <f t="shared" ca="1" si="10"/>
        <v>#NUM!</v>
      </c>
      <c r="X9">
        <f t="shared" si="14"/>
        <v>0</v>
      </c>
      <c r="Y9">
        <f t="shared" si="14"/>
        <v>5</v>
      </c>
      <c r="Z9">
        <f t="shared" si="15"/>
        <v>8</v>
      </c>
      <c r="AB9">
        <f t="shared" si="11"/>
        <v>0</v>
      </c>
      <c r="AC9">
        <f t="shared" si="0"/>
        <v>1</v>
      </c>
      <c r="AD9">
        <f t="shared" si="0"/>
        <v>1</v>
      </c>
    </row>
    <row r="10" spans="1:30">
      <c r="N10" t="str">
        <f t="shared" ca="1" si="6"/>
        <v/>
      </c>
      <c r="O10" t="str">
        <f t="shared" ca="1" si="7"/>
        <v/>
      </c>
      <c r="P10">
        <f t="shared" si="8"/>
        <v>3</v>
      </c>
      <c r="Q10">
        <f t="shared" si="12"/>
        <v>0</v>
      </c>
      <c r="R10" t="s">
        <v>4615</v>
      </c>
      <c r="S10">
        <f t="shared" si="9"/>
        <v>59</v>
      </c>
      <c r="T10" s="25" t="s">
        <v>4616</v>
      </c>
      <c r="U10">
        <f t="shared" si="13"/>
        <v>0</v>
      </c>
      <c r="V10" t="e">
        <f t="shared" ca="1" si="10"/>
        <v>#NUM!</v>
      </c>
      <c r="X10">
        <f t="shared" si="14"/>
        <v>0</v>
      </c>
      <c r="Y10">
        <f t="shared" si="14"/>
        <v>5</v>
      </c>
      <c r="Z10">
        <f t="shared" si="15"/>
        <v>9</v>
      </c>
      <c r="AB10">
        <f t="shared" si="11"/>
        <v>0</v>
      </c>
      <c r="AC10">
        <f t="shared" si="0"/>
        <v>1</v>
      </c>
      <c r="AD10">
        <f t="shared" si="0"/>
        <v>1</v>
      </c>
    </row>
    <row r="11" spans="1:30">
      <c r="N11" t="str">
        <f t="shared" ca="1" si="6"/>
        <v/>
      </c>
      <c r="O11" t="str">
        <f t="shared" ca="1" si="7"/>
        <v/>
      </c>
      <c r="P11">
        <f t="shared" si="8"/>
        <v>2</v>
      </c>
      <c r="Q11">
        <f t="shared" si="12"/>
        <v>0</v>
      </c>
      <c r="R11" t="s">
        <v>4615</v>
      </c>
      <c r="S11">
        <f t="shared" si="9"/>
        <v>60</v>
      </c>
      <c r="T11" s="25" t="s">
        <v>4616</v>
      </c>
      <c r="U11">
        <f t="shared" si="13"/>
        <v>0</v>
      </c>
      <c r="V11" t="e">
        <f t="shared" ca="1" si="10"/>
        <v>#NUM!</v>
      </c>
      <c r="X11">
        <f t="shared" si="14"/>
        <v>0</v>
      </c>
      <c r="Y11">
        <f t="shared" si="14"/>
        <v>6</v>
      </c>
      <c r="Z11">
        <f t="shared" si="15"/>
        <v>0</v>
      </c>
      <c r="AB11">
        <f t="shared" si="11"/>
        <v>0</v>
      </c>
      <c r="AC11">
        <f t="shared" si="0"/>
        <v>1</v>
      </c>
      <c r="AD11">
        <f t="shared" si="0"/>
        <v>0</v>
      </c>
    </row>
    <row r="12" spans="1:30">
      <c r="N12" t="str">
        <f t="shared" ca="1" si="6"/>
        <v/>
      </c>
      <c r="O12" t="str">
        <f t="shared" ca="1" si="7"/>
        <v/>
      </c>
      <c r="P12">
        <f t="shared" si="8"/>
        <v>3</v>
      </c>
      <c r="Q12">
        <f t="shared" si="12"/>
        <v>0</v>
      </c>
      <c r="R12" t="s">
        <v>4615</v>
      </c>
      <c r="S12">
        <f t="shared" si="9"/>
        <v>61</v>
      </c>
      <c r="T12" s="25" t="s">
        <v>4616</v>
      </c>
      <c r="U12">
        <f t="shared" si="13"/>
        <v>0</v>
      </c>
      <c r="V12" t="e">
        <f t="shared" ca="1" si="10"/>
        <v>#NUM!</v>
      </c>
      <c r="X12">
        <f t="shared" si="14"/>
        <v>0</v>
      </c>
      <c r="Y12">
        <f t="shared" si="14"/>
        <v>6</v>
      </c>
      <c r="Z12">
        <f t="shared" si="15"/>
        <v>1</v>
      </c>
      <c r="AB12">
        <f t="shared" si="11"/>
        <v>0</v>
      </c>
      <c r="AC12">
        <f t="shared" si="0"/>
        <v>1</v>
      </c>
      <c r="AD12">
        <f t="shared" si="0"/>
        <v>1</v>
      </c>
    </row>
    <row r="13" spans="1:30">
      <c r="N13" t="str">
        <f t="shared" ca="1" si="6"/>
        <v/>
      </c>
      <c r="O13" t="str">
        <f t="shared" ca="1" si="7"/>
        <v/>
      </c>
      <c r="P13">
        <f t="shared" si="8"/>
        <v>3</v>
      </c>
      <c r="Q13">
        <f t="shared" si="12"/>
        <v>0</v>
      </c>
      <c r="R13" t="s">
        <v>4615</v>
      </c>
      <c r="S13">
        <f t="shared" si="9"/>
        <v>62</v>
      </c>
      <c r="T13" s="25" t="s">
        <v>4616</v>
      </c>
      <c r="U13">
        <f t="shared" si="13"/>
        <v>0</v>
      </c>
      <c r="V13" t="e">
        <f t="shared" ca="1" si="10"/>
        <v>#NUM!</v>
      </c>
      <c r="X13">
        <f t="shared" si="14"/>
        <v>0</v>
      </c>
      <c r="Y13">
        <f t="shared" si="14"/>
        <v>6</v>
      </c>
      <c r="Z13">
        <f t="shared" si="15"/>
        <v>2</v>
      </c>
      <c r="AB13">
        <f t="shared" si="11"/>
        <v>0</v>
      </c>
      <c r="AC13">
        <f t="shared" si="0"/>
        <v>1</v>
      </c>
      <c r="AD13">
        <f t="shared" si="0"/>
        <v>1</v>
      </c>
    </row>
    <row r="14" spans="1:30">
      <c r="N14" t="str">
        <f t="shared" ca="1" si="6"/>
        <v/>
      </c>
      <c r="O14" t="str">
        <f t="shared" ca="1" si="7"/>
        <v/>
      </c>
      <c r="P14">
        <f t="shared" si="8"/>
        <v>3</v>
      </c>
      <c r="Q14">
        <f t="shared" si="12"/>
        <v>0</v>
      </c>
      <c r="R14" t="s">
        <v>4615</v>
      </c>
      <c r="S14">
        <f t="shared" si="9"/>
        <v>63</v>
      </c>
      <c r="T14" s="25" t="s">
        <v>4616</v>
      </c>
      <c r="U14">
        <f t="shared" si="13"/>
        <v>0</v>
      </c>
      <c r="V14" t="e">
        <f t="shared" ca="1" si="10"/>
        <v>#NUM!</v>
      </c>
      <c r="X14">
        <f t="shared" si="14"/>
        <v>0</v>
      </c>
      <c r="Y14">
        <f t="shared" si="14"/>
        <v>6</v>
      </c>
      <c r="Z14">
        <f t="shared" si="15"/>
        <v>3</v>
      </c>
      <c r="AB14">
        <f t="shared" si="11"/>
        <v>0</v>
      </c>
      <c r="AC14">
        <f t="shared" si="0"/>
        <v>1</v>
      </c>
      <c r="AD14">
        <f t="shared" si="0"/>
        <v>1</v>
      </c>
    </row>
    <row r="15" spans="1:30">
      <c r="N15" t="str">
        <f t="shared" ca="1" si="6"/>
        <v/>
      </c>
      <c r="O15" t="str">
        <f t="shared" ca="1" si="7"/>
        <v/>
      </c>
      <c r="P15">
        <f t="shared" si="8"/>
        <v>3</v>
      </c>
      <c r="Q15">
        <f t="shared" si="12"/>
        <v>0</v>
      </c>
      <c r="R15" t="s">
        <v>4615</v>
      </c>
      <c r="S15">
        <f t="shared" si="9"/>
        <v>64</v>
      </c>
      <c r="T15" s="25" t="s">
        <v>4616</v>
      </c>
      <c r="U15">
        <f t="shared" si="13"/>
        <v>0</v>
      </c>
      <c r="V15" t="e">
        <f t="shared" ca="1" si="10"/>
        <v>#NUM!</v>
      </c>
      <c r="X15">
        <f t="shared" si="14"/>
        <v>0</v>
      </c>
      <c r="Y15">
        <f t="shared" si="14"/>
        <v>6</v>
      </c>
      <c r="Z15">
        <f t="shared" si="15"/>
        <v>4</v>
      </c>
      <c r="AB15">
        <f t="shared" si="11"/>
        <v>0</v>
      </c>
      <c r="AC15">
        <f t="shared" si="0"/>
        <v>1</v>
      </c>
      <c r="AD15">
        <f t="shared" si="0"/>
        <v>1</v>
      </c>
    </row>
    <row r="16" spans="1:30">
      <c r="N16" t="str">
        <f t="shared" ca="1" si="6"/>
        <v/>
      </c>
      <c r="O16" t="str">
        <f t="shared" ca="1" si="7"/>
        <v/>
      </c>
      <c r="P16">
        <f t="shared" si="8"/>
        <v>3</v>
      </c>
      <c r="Q16">
        <f t="shared" si="12"/>
        <v>0</v>
      </c>
      <c r="R16" t="s">
        <v>4615</v>
      </c>
      <c r="S16">
        <f t="shared" si="9"/>
        <v>65</v>
      </c>
      <c r="T16" s="25" t="s">
        <v>4616</v>
      </c>
      <c r="U16">
        <f t="shared" si="13"/>
        <v>0</v>
      </c>
      <c r="V16" t="e">
        <f t="shared" ca="1" si="10"/>
        <v>#NUM!</v>
      </c>
      <c r="X16">
        <f t="shared" si="14"/>
        <v>0</v>
      </c>
      <c r="Y16">
        <f t="shared" si="14"/>
        <v>6</v>
      </c>
      <c r="Z16">
        <f t="shared" si="15"/>
        <v>5</v>
      </c>
      <c r="AB16">
        <f t="shared" si="11"/>
        <v>0</v>
      </c>
      <c r="AC16">
        <f t="shared" si="0"/>
        <v>1</v>
      </c>
      <c r="AD16">
        <f t="shared" si="0"/>
        <v>1</v>
      </c>
    </row>
    <row r="17" spans="14:30">
      <c r="N17" t="str">
        <f t="shared" ca="1" si="6"/>
        <v/>
      </c>
      <c r="O17" t="str">
        <f t="shared" ca="1" si="7"/>
        <v/>
      </c>
      <c r="P17">
        <f t="shared" si="8"/>
        <v>3</v>
      </c>
      <c r="Q17">
        <f t="shared" si="12"/>
        <v>0</v>
      </c>
      <c r="R17" t="s">
        <v>4615</v>
      </c>
      <c r="S17">
        <f t="shared" si="9"/>
        <v>66</v>
      </c>
      <c r="T17" s="25" t="s">
        <v>4616</v>
      </c>
      <c r="U17">
        <f t="shared" si="13"/>
        <v>0</v>
      </c>
      <c r="V17" t="e">
        <f t="shared" ca="1" si="10"/>
        <v>#NUM!</v>
      </c>
      <c r="X17">
        <f t="shared" si="14"/>
        <v>0</v>
      </c>
      <c r="Y17">
        <f t="shared" si="14"/>
        <v>6</v>
      </c>
      <c r="Z17">
        <f t="shared" si="15"/>
        <v>6</v>
      </c>
      <c r="AB17">
        <f t="shared" si="11"/>
        <v>0</v>
      </c>
      <c r="AC17">
        <f t="shared" si="11"/>
        <v>1</v>
      </c>
      <c r="AD17">
        <f t="shared" si="11"/>
        <v>1</v>
      </c>
    </row>
    <row r="18" spans="14:30">
      <c r="N18" t="str">
        <f t="shared" ca="1" si="6"/>
        <v/>
      </c>
      <c r="O18" t="str">
        <f t="shared" ca="1" si="7"/>
        <v/>
      </c>
      <c r="P18">
        <f t="shared" si="8"/>
        <v>3</v>
      </c>
      <c r="Q18">
        <f t="shared" si="12"/>
        <v>0</v>
      </c>
      <c r="R18" t="s">
        <v>4615</v>
      </c>
      <c r="S18">
        <f t="shared" si="9"/>
        <v>67</v>
      </c>
      <c r="T18" s="25" t="s">
        <v>4616</v>
      </c>
      <c r="U18">
        <f t="shared" si="13"/>
        <v>0</v>
      </c>
      <c r="V18" t="e">
        <f t="shared" ca="1" si="10"/>
        <v>#NUM!</v>
      </c>
      <c r="X18">
        <f t="shared" si="14"/>
        <v>0</v>
      </c>
      <c r="Y18">
        <f t="shared" si="14"/>
        <v>6</v>
      </c>
      <c r="Z18">
        <f t="shared" si="15"/>
        <v>7</v>
      </c>
      <c r="AB18">
        <f t="shared" si="11"/>
        <v>0</v>
      </c>
      <c r="AC18">
        <f t="shared" si="11"/>
        <v>1</v>
      </c>
      <c r="AD18">
        <f t="shared" si="11"/>
        <v>1</v>
      </c>
    </row>
    <row r="19" spans="14:30">
      <c r="N19" t="str">
        <f t="shared" ca="1" si="6"/>
        <v/>
      </c>
      <c r="O19" t="str">
        <f t="shared" ca="1" si="7"/>
        <v/>
      </c>
      <c r="P19">
        <f t="shared" si="8"/>
        <v>3</v>
      </c>
      <c r="Q19">
        <f t="shared" si="12"/>
        <v>0</v>
      </c>
      <c r="R19" t="s">
        <v>4615</v>
      </c>
      <c r="S19">
        <f t="shared" si="9"/>
        <v>68</v>
      </c>
      <c r="T19" s="25" t="s">
        <v>4616</v>
      </c>
      <c r="U19">
        <f t="shared" si="13"/>
        <v>0</v>
      </c>
      <c r="V19" t="e">
        <f t="shared" ca="1" si="10"/>
        <v>#NUM!</v>
      </c>
      <c r="X19">
        <f t="shared" si="14"/>
        <v>0</v>
      </c>
      <c r="Y19">
        <f t="shared" si="14"/>
        <v>6</v>
      </c>
      <c r="Z19">
        <f t="shared" si="15"/>
        <v>8</v>
      </c>
      <c r="AB19">
        <f t="shared" si="11"/>
        <v>0</v>
      </c>
      <c r="AC19">
        <f t="shared" si="11"/>
        <v>1</v>
      </c>
      <c r="AD19">
        <f t="shared" si="11"/>
        <v>1</v>
      </c>
    </row>
    <row r="20" spans="14:30">
      <c r="N20" t="str">
        <f t="shared" ca="1" si="6"/>
        <v/>
      </c>
      <c r="O20" t="str">
        <f t="shared" ca="1" si="7"/>
        <v/>
      </c>
      <c r="P20">
        <f t="shared" si="8"/>
        <v>3</v>
      </c>
      <c r="Q20">
        <f t="shared" si="12"/>
        <v>0</v>
      </c>
      <c r="R20" t="s">
        <v>4615</v>
      </c>
      <c r="S20">
        <f t="shared" si="9"/>
        <v>69</v>
      </c>
      <c r="T20" s="25" t="s">
        <v>4616</v>
      </c>
      <c r="U20">
        <f t="shared" si="13"/>
        <v>0</v>
      </c>
      <c r="V20" t="e">
        <f t="shared" ca="1" si="10"/>
        <v>#NUM!</v>
      </c>
      <c r="X20">
        <f t="shared" si="14"/>
        <v>0</v>
      </c>
      <c r="Y20">
        <f t="shared" si="14"/>
        <v>6</v>
      </c>
      <c r="Z20">
        <f t="shared" si="15"/>
        <v>9</v>
      </c>
      <c r="AB20">
        <f t="shared" si="11"/>
        <v>0</v>
      </c>
      <c r="AC20">
        <f t="shared" si="11"/>
        <v>1</v>
      </c>
      <c r="AD20">
        <f t="shared" si="11"/>
        <v>1</v>
      </c>
    </row>
    <row r="21" spans="14:30">
      <c r="N21" t="str">
        <f t="shared" ca="1" si="6"/>
        <v/>
      </c>
      <c r="O21" t="str">
        <f t="shared" ca="1" si="7"/>
        <v/>
      </c>
      <c r="P21">
        <f t="shared" si="8"/>
        <v>2</v>
      </c>
      <c r="Q21">
        <f t="shared" si="12"/>
        <v>0</v>
      </c>
      <c r="R21" t="s">
        <v>4615</v>
      </c>
      <c r="S21">
        <f t="shared" si="9"/>
        <v>70</v>
      </c>
      <c r="T21" s="25" t="s">
        <v>4616</v>
      </c>
      <c r="U21">
        <f t="shared" si="13"/>
        <v>0</v>
      </c>
      <c r="V21" t="e">
        <f t="shared" ca="1" si="10"/>
        <v>#NUM!</v>
      </c>
      <c r="X21">
        <f t="shared" si="14"/>
        <v>0</v>
      </c>
      <c r="Y21">
        <f t="shared" si="14"/>
        <v>7</v>
      </c>
      <c r="Z21">
        <f t="shared" si="15"/>
        <v>0</v>
      </c>
      <c r="AB21">
        <f t="shared" si="11"/>
        <v>0</v>
      </c>
      <c r="AC21">
        <f t="shared" si="11"/>
        <v>1</v>
      </c>
      <c r="AD21">
        <f t="shared" si="11"/>
        <v>0</v>
      </c>
    </row>
    <row r="22" spans="14:30">
      <c r="N22" t="str">
        <f t="shared" ca="1" si="6"/>
        <v/>
      </c>
      <c r="O22" t="str">
        <f t="shared" ca="1" si="7"/>
        <v/>
      </c>
      <c r="P22">
        <f t="shared" si="8"/>
        <v>3</v>
      </c>
      <c r="Q22">
        <f t="shared" si="12"/>
        <v>0</v>
      </c>
      <c r="R22" t="s">
        <v>4615</v>
      </c>
      <c r="S22">
        <f t="shared" si="9"/>
        <v>71</v>
      </c>
      <c r="T22" s="25" t="s">
        <v>4616</v>
      </c>
      <c r="U22">
        <f t="shared" si="13"/>
        <v>0</v>
      </c>
      <c r="V22" t="e">
        <f t="shared" ca="1" si="10"/>
        <v>#NUM!</v>
      </c>
      <c r="X22">
        <f t="shared" si="14"/>
        <v>0</v>
      </c>
      <c r="Y22">
        <f t="shared" si="14"/>
        <v>7</v>
      </c>
      <c r="Z22">
        <f t="shared" si="15"/>
        <v>1</v>
      </c>
      <c r="AB22">
        <f t="shared" si="11"/>
        <v>0</v>
      </c>
      <c r="AC22">
        <f t="shared" si="11"/>
        <v>1</v>
      </c>
      <c r="AD22">
        <f t="shared" si="11"/>
        <v>1</v>
      </c>
    </row>
    <row r="23" spans="14:30">
      <c r="N23" t="str">
        <f t="shared" ca="1" si="6"/>
        <v/>
      </c>
      <c r="O23" t="str">
        <f t="shared" ca="1" si="7"/>
        <v/>
      </c>
      <c r="P23">
        <f t="shared" si="8"/>
        <v>3</v>
      </c>
      <c r="Q23">
        <f t="shared" si="12"/>
        <v>0</v>
      </c>
      <c r="R23" t="s">
        <v>4615</v>
      </c>
      <c r="S23">
        <f t="shared" si="9"/>
        <v>72</v>
      </c>
      <c r="T23" s="25" t="s">
        <v>4616</v>
      </c>
      <c r="U23">
        <f t="shared" si="13"/>
        <v>0</v>
      </c>
      <c r="V23" t="e">
        <f t="shared" ca="1" si="10"/>
        <v>#NUM!</v>
      </c>
      <c r="X23">
        <f t="shared" si="14"/>
        <v>0</v>
      </c>
      <c r="Y23">
        <f t="shared" si="14"/>
        <v>7</v>
      </c>
      <c r="Z23">
        <f t="shared" si="15"/>
        <v>2</v>
      </c>
      <c r="AB23">
        <f t="shared" si="11"/>
        <v>0</v>
      </c>
      <c r="AC23">
        <f t="shared" si="11"/>
        <v>1</v>
      </c>
      <c r="AD23">
        <f t="shared" si="11"/>
        <v>1</v>
      </c>
    </row>
    <row r="24" spans="14:30">
      <c r="N24" t="str">
        <f t="shared" ca="1" si="6"/>
        <v/>
      </c>
      <c r="O24" t="str">
        <f t="shared" ca="1" si="7"/>
        <v/>
      </c>
      <c r="P24">
        <f t="shared" si="8"/>
        <v>3</v>
      </c>
      <c r="Q24">
        <f t="shared" si="12"/>
        <v>0</v>
      </c>
      <c r="R24" t="s">
        <v>4615</v>
      </c>
      <c r="S24">
        <f t="shared" si="9"/>
        <v>73</v>
      </c>
      <c r="T24" s="25" t="s">
        <v>4616</v>
      </c>
      <c r="U24">
        <f t="shared" si="13"/>
        <v>0</v>
      </c>
      <c r="V24" t="e">
        <f t="shared" ca="1" si="10"/>
        <v>#NUM!</v>
      </c>
      <c r="X24">
        <f t="shared" si="14"/>
        <v>0</v>
      </c>
      <c r="Y24">
        <f t="shared" si="14"/>
        <v>7</v>
      </c>
      <c r="Z24">
        <f t="shared" si="15"/>
        <v>3</v>
      </c>
      <c r="AB24">
        <f t="shared" si="11"/>
        <v>0</v>
      </c>
      <c r="AC24">
        <f t="shared" si="11"/>
        <v>1</v>
      </c>
      <c r="AD24">
        <f t="shared" si="11"/>
        <v>1</v>
      </c>
    </row>
    <row r="25" spans="14:30">
      <c r="N25" t="str">
        <f t="shared" ca="1" si="6"/>
        <v/>
      </c>
      <c r="O25" t="str">
        <f t="shared" ca="1" si="7"/>
        <v/>
      </c>
      <c r="P25">
        <f t="shared" si="8"/>
        <v>3</v>
      </c>
      <c r="Q25">
        <f t="shared" si="12"/>
        <v>0</v>
      </c>
      <c r="R25" t="s">
        <v>4615</v>
      </c>
      <c r="S25">
        <f t="shared" si="9"/>
        <v>74</v>
      </c>
      <c r="T25" s="25" t="s">
        <v>4616</v>
      </c>
      <c r="U25">
        <f t="shared" si="13"/>
        <v>0</v>
      </c>
      <c r="V25" t="e">
        <f t="shared" ca="1" si="10"/>
        <v>#NUM!</v>
      </c>
      <c r="X25">
        <f t="shared" si="14"/>
        <v>0</v>
      </c>
      <c r="Y25">
        <f t="shared" si="14"/>
        <v>7</v>
      </c>
      <c r="Z25">
        <f t="shared" si="15"/>
        <v>4</v>
      </c>
      <c r="AB25">
        <f t="shared" si="11"/>
        <v>0</v>
      </c>
      <c r="AC25">
        <f t="shared" si="11"/>
        <v>1</v>
      </c>
      <c r="AD25">
        <f t="shared" si="11"/>
        <v>1</v>
      </c>
    </row>
    <row r="26" spans="14:30">
      <c r="N26" t="str">
        <f t="shared" ca="1" si="6"/>
        <v/>
      </c>
      <c r="O26" t="str">
        <f t="shared" ca="1" si="7"/>
        <v/>
      </c>
      <c r="P26">
        <f t="shared" si="8"/>
        <v>3</v>
      </c>
      <c r="Q26">
        <f t="shared" si="12"/>
        <v>0</v>
      </c>
      <c r="R26" t="s">
        <v>4615</v>
      </c>
      <c r="S26">
        <f t="shared" si="9"/>
        <v>75</v>
      </c>
      <c r="T26" s="25" t="s">
        <v>4616</v>
      </c>
      <c r="U26">
        <f t="shared" si="13"/>
        <v>0</v>
      </c>
      <c r="V26" t="e">
        <f t="shared" ca="1" si="10"/>
        <v>#NUM!</v>
      </c>
      <c r="X26">
        <f t="shared" si="14"/>
        <v>0</v>
      </c>
      <c r="Y26">
        <f t="shared" si="14"/>
        <v>7</v>
      </c>
      <c r="Z26">
        <f t="shared" si="15"/>
        <v>5</v>
      </c>
      <c r="AB26">
        <f t="shared" si="11"/>
        <v>0</v>
      </c>
      <c r="AC26">
        <f t="shared" si="11"/>
        <v>1</v>
      </c>
      <c r="AD26">
        <f t="shared" si="11"/>
        <v>1</v>
      </c>
    </row>
    <row r="27" spans="14:30">
      <c r="N27" t="str">
        <f t="shared" ca="1" si="6"/>
        <v/>
      </c>
      <c r="O27" t="str">
        <f t="shared" ca="1" si="7"/>
        <v/>
      </c>
      <c r="P27">
        <f t="shared" si="8"/>
        <v>3</v>
      </c>
      <c r="Q27">
        <f t="shared" si="12"/>
        <v>0</v>
      </c>
      <c r="R27" t="s">
        <v>4615</v>
      </c>
      <c r="S27">
        <f t="shared" si="9"/>
        <v>76</v>
      </c>
      <c r="T27" s="25" t="s">
        <v>4616</v>
      </c>
      <c r="U27">
        <f t="shared" si="13"/>
        <v>0</v>
      </c>
      <c r="V27" t="e">
        <f t="shared" ca="1" si="10"/>
        <v>#NUM!</v>
      </c>
      <c r="X27">
        <f t="shared" si="14"/>
        <v>0</v>
      </c>
      <c r="Y27">
        <f t="shared" si="14"/>
        <v>7</v>
      </c>
      <c r="Z27">
        <f t="shared" si="15"/>
        <v>6</v>
      </c>
      <c r="AB27">
        <f t="shared" si="11"/>
        <v>0</v>
      </c>
      <c r="AC27">
        <f t="shared" si="11"/>
        <v>1</v>
      </c>
      <c r="AD27">
        <f t="shared" si="11"/>
        <v>1</v>
      </c>
    </row>
    <row r="28" spans="14:30">
      <c r="N28" t="str">
        <f t="shared" ca="1" si="6"/>
        <v/>
      </c>
      <c r="O28" t="str">
        <f t="shared" ca="1" si="7"/>
        <v/>
      </c>
      <c r="P28">
        <f t="shared" si="8"/>
        <v>3</v>
      </c>
      <c r="Q28">
        <f t="shared" si="12"/>
        <v>0</v>
      </c>
      <c r="R28" t="s">
        <v>4615</v>
      </c>
      <c r="S28">
        <f t="shared" si="9"/>
        <v>77</v>
      </c>
      <c r="T28" s="25" t="s">
        <v>4616</v>
      </c>
      <c r="U28">
        <f t="shared" si="13"/>
        <v>0</v>
      </c>
      <c r="V28" t="e">
        <f t="shared" ca="1" si="10"/>
        <v>#NUM!</v>
      </c>
      <c r="X28">
        <f t="shared" si="14"/>
        <v>0</v>
      </c>
      <c r="Y28">
        <f t="shared" si="14"/>
        <v>7</v>
      </c>
      <c r="Z28">
        <f t="shared" si="15"/>
        <v>7</v>
      </c>
      <c r="AB28">
        <f t="shared" si="11"/>
        <v>0</v>
      </c>
      <c r="AC28">
        <f t="shared" si="11"/>
        <v>1</v>
      </c>
      <c r="AD28">
        <f t="shared" si="11"/>
        <v>1</v>
      </c>
    </row>
    <row r="29" spans="14:30">
      <c r="N29" t="str">
        <f t="shared" ca="1" si="6"/>
        <v/>
      </c>
      <c r="O29" t="str">
        <f t="shared" ca="1" si="7"/>
        <v/>
      </c>
      <c r="P29">
        <f t="shared" si="8"/>
        <v>3</v>
      </c>
      <c r="Q29">
        <f t="shared" si="12"/>
        <v>0</v>
      </c>
      <c r="R29" t="s">
        <v>4615</v>
      </c>
      <c r="S29">
        <f t="shared" si="9"/>
        <v>78</v>
      </c>
      <c r="T29" s="25" t="s">
        <v>4616</v>
      </c>
      <c r="U29">
        <f t="shared" si="13"/>
        <v>0</v>
      </c>
      <c r="V29" t="e">
        <f t="shared" ca="1" si="10"/>
        <v>#NUM!</v>
      </c>
      <c r="X29">
        <f t="shared" si="14"/>
        <v>0</v>
      </c>
      <c r="Y29">
        <f t="shared" si="14"/>
        <v>7</v>
      </c>
      <c r="Z29">
        <f t="shared" si="15"/>
        <v>8</v>
      </c>
      <c r="AB29">
        <f t="shared" si="11"/>
        <v>0</v>
      </c>
      <c r="AC29">
        <f t="shared" si="11"/>
        <v>1</v>
      </c>
      <c r="AD29">
        <f t="shared" si="11"/>
        <v>1</v>
      </c>
    </row>
    <row r="30" spans="14:30">
      <c r="N30" t="str">
        <f t="shared" ca="1" si="6"/>
        <v/>
      </c>
      <c r="O30" t="str">
        <f t="shared" ca="1" si="7"/>
        <v/>
      </c>
      <c r="P30">
        <f t="shared" si="8"/>
        <v>3</v>
      </c>
      <c r="Q30">
        <f t="shared" si="12"/>
        <v>0</v>
      </c>
      <c r="R30" t="s">
        <v>4615</v>
      </c>
      <c r="S30">
        <f t="shared" si="9"/>
        <v>79</v>
      </c>
      <c r="T30" s="25" t="s">
        <v>4616</v>
      </c>
      <c r="U30">
        <f t="shared" si="13"/>
        <v>0</v>
      </c>
      <c r="V30" t="e">
        <f t="shared" ca="1" si="10"/>
        <v>#NUM!</v>
      </c>
      <c r="X30">
        <f t="shared" si="14"/>
        <v>0</v>
      </c>
      <c r="Y30">
        <f t="shared" si="14"/>
        <v>7</v>
      </c>
      <c r="Z30">
        <f t="shared" si="15"/>
        <v>9</v>
      </c>
      <c r="AB30">
        <f t="shared" si="11"/>
        <v>0</v>
      </c>
      <c r="AC30">
        <f t="shared" si="11"/>
        <v>1</v>
      </c>
      <c r="AD30">
        <f t="shared" si="11"/>
        <v>1</v>
      </c>
    </row>
    <row r="31" spans="14:30">
      <c r="N31" t="str">
        <f t="shared" ca="1" si="6"/>
        <v/>
      </c>
      <c r="O31" t="str">
        <f t="shared" ca="1" si="7"/>
        <v/>
      </c>
      <c r="P31">
        <f t="shared" si="8"/>
        <v>2</v>
      </c>
      <c r="Q31">
        <f t="shared" si="12"/>
        <v>0</v>
      </c>
      <c r="R31" t="s">
        <v>4615</v>
      </c>
      <c r="S31">
        <f t="shared" si="9"/>
        <v>80</v>
      </c>
      <c r="T31" s="25" t="s">
        <v>4616</v>
      </c>
      <c r="U31">
        <f t="shared" si="13"/>
        <v>0</v>
      </c>
      <c r="V31" t="e">
        <f t="shared" ca="1" si="10"/>
        <v>#NUM!</v>
      </c>
      <c r="X31">
        <f t="shared" si="14"/>
        <v>0</v>
      </c>
      <c r="Y31">
        <f t="shared" si="14"/>
        <v>8</v>
      </c>
      <c r="Z31">
        <f t="shared" si="15"/>
        <v>0</v>
      </c>
      <c r="AB31">
        <f t="shared" si="11"/>
        <v>0</v>
      </c>
      <c r="AC31">
        <f t="shared" si="11"/>
        <v>1</v>
      </c>
      <c r="AD31">
        <f t="shared" si="11"/>
        <v>0</v>
      </c>
    </row>
    <row r="32" spans="14:30">
      <c r="N32" t="str">
        <f t="shared" ca="1" si="6"/>
        <v/>
      </c>
      <c r="O32" t="str">
        <f t="shared" ca="1" si="7"/>
        <v/>
      </c>
      <c r="P32">
        <f t="shared" si="8"/>
        <v>3</v>
      </c>
      <c r="Q32">
        <f t="shared" si="12"/>
        <v>0</v>
      </c>
      <c r="R32" t="s">
        <v>4615</v>
      </c>
      <c r="S32">
        <f t="shared" si="9"/>
        <v>81</v>
      </c>
      <c r="T32" s="25" t="s">
        <v>4616</v>
      </c>
      <c r="U32">
        <f t="shared" si="13"/>
        <v>0</v>
      </c>
      <c r="V32" t="e">
        <f t="shared" ca="1" si="10"/>
        <v>#NUM!</v>
      </c>
      <c r="X32">
        <f t="shared" si="14"/>
        <v>0</v>
      </c>
      <c r="Y32">
        <f t="shared" si="14"/>
        <v>8</v>
      </c>
      <c r="Z32">
        <f t="shared" si="15"/>
        <v>1</v>
      </c>
      <c r="AB32">
        <f t="shared" ref="AB32:AD95" si="16">IF(X32=0,0,1)</f>
        <v>0</v>
      </c>
      <c r="AC32">
        <f t="shared" si="16"/>
        <v>1</v>
      </c>
      <c r="AD32">
        <f t="shared" si="16"/>
        <v>1</v>
      </c>
    </row>
    <row r="33" spans="14:30">
      <c r="N33" t="str">
        <f t="shared" ca="1" si="6"/>
        <v/>
      </c>
      <c r="O33" t="str">
        <f t="shared" ca="1" si="7"/>
        <v/>
      </c>
      <c r="P33">
        <f t="shared" si="8"/>
        <v>3</v>
      </c>
      <c r="Q33">
        <f t="shared" si="12"/>
        <v>0</v>
      </c>
      <c r="R33" t="s">
        <v>4615</v>
      </c>
      <c r="S33">
        <f t="shared" si="9"/>
        <v>82</v>
      </c>
      <c r="T33" s="25" t="s">
        <v>4616</v>
      </c>
      <c r="U33">
        <f t="shared" si="13"/>
        <v>0</v>
      </c>
      <c r="V33" t="e">
        <f t="shared" ca="1" si="10"/>
        <v>#NUM!</v>
      </c>
      <c r="X33">
        <f t="shared" si="14"/>
        <v>0</v>
      </c>
      <c r="Y33">
        <f t="shared" si="14"/>
        <v>8</v>
      </c>
      <c r="Z33">
        <f t="shared" si="15"/>
        <v>2</v>
      </c>
      <c r="AB33">
        <f t="shared" si="16"/>
        <v>0</v>
      </c>
      <c r="AC33">
        <f t="shared" si="16"/>
        <v>1</v>
      </c>
      <c r="AD33">
        <f t="shared" si="16"/>
        <v>1</v>
      </c>
    </row>
    <row r="34" spans="14:30">
      <c r="N34" t="str">
        <f t="shared" ca="1" si="6"/>
        <v/>
      </c>
      <c r="O34" t="str">
        <f t="shared" ca="1" si="7"/>
        <v/>
      </c>
      <c r="P34">
        <f t="shared" si="8"/>
        <v>3</v>
      </c>
      <c r="Q34">
        <f t="shared" si="12"/>
        <v>0</v>
      </c>
      <c r="R34" t="s">
        <v>4615</v>
      </c>
      <c r="S34">
        <f t="shared" si="9"/>
        <v>83</v>
      </c>
      <c r="T34" s="25" t="s">
        <v>4616</v>
      </c>
      <c r="U34">
        <f t="shared" si="13"/>
        <v>0</v>
      </c>
      <c r="V34" t="e">
        <f t="shared" ca="1" si="10"/>
        <v>#NUM!</v>
      </c>
      <c r="X34">
        <f t="shared" si="14"/>
        <v>0</v>
      </c>
      <c r="Y34">
        <f t="shared" si="14"/>
        <v>8</v>
      </c>
      <c r="Z34">
        <f t="shared" si="15"/>
        <v>3</v>
      </c>
      <c r="AB34">
        <f t="shared" si="16"/>
        <v>0</v>
      </c>
      <c r="AC34">
        <f t="shared" si="16"/>
        <v>1</v>
      </c>
      <c r="AD34">
        <f t="shared" si="16"/>
        <v>1</v>
      </c>
    </row>
    <row r="35" spans="14:30">
      <c r="N35" t="str">
        <f t="shared" ca="1" si="6"/>
        <v/>
      </c>
      <c r="O35" t="str">
        <f t="shared" ca="1" si="7"/>
        <v/>
      </c>
      <c r="P35">
        <f t="shared" si="8"/>
        <v>3</v>
      </c>
      <c r="Q35">
        <f t="shared" si="12"/>
        <v>0</v>
      </c>
      <c r="R35" t="s">
        <v>4615</v>
      </c>
      <c r="S35">
        <f t="shared" si="9"/>
        <v>84</v>
      </c>
      <c r="T35" s="25" t="s">
        <v>4616</v>
      </c>
      <c r="U35">
        <f t="shared" si="13"/>
        <v>0</v>
      </c>
      <c r="V35" t="e">
        <f t="shared" ca="1" si="10"/>
        <v>#NUM!</v>
      </c>
      <c r="X35">
        <f t="shared" si="14"/>
        <v>0</v>
      </c>
      <c r="Y35">
        <f t="shared" si="14"/>
        <v>8</v>
      </c>
      <c r="Z35">
        <f t="shared" si="15"/>
        <v>4</v>
      </c>
      <c r="AB35">
        <f t="shared" si="16"/>
        <v>0</v>
      </c>
      <c r="AC35">
        <f t="shared" si="16"/>
        <v>1</v>
      </c>
      <c r="AD35">
        <f t="shared" si="16"/>
        <v>1</v>
      </c>
    </row>
    <row r="36" spans="14:30">
      <c r="N36" t="str">
        <f t="shared" ca="1" si="6"/>
        <v/>
      </c>
      <c r="O36" t="str">
        <f t="shared" ca="1" si="7"/>
        <v/>
      </c>
      <c r="P36">
        <f t="shared" si="8"/>
        <v>3</v>
      </c>
      <c r="Q36">
        <f t="shared" si="12"/>
        <v>0</v>
      </c>
      <c r="R36" t="s">
        <v>4615</v>
      </c>
      <c r="S36">
        <f t="shared" si="9"/>
        <v>85</v>
      </c>
      <c r="T36" s="25" t="s">
        <v>4616</v>
      </c>
      <c r="U36">
        <f t="shared" si="13"/>
        <v>0</v>
      </c>
      <c r="V36" t="e">
        <f t="shared" ca="1" si="10"/>
        <v>#NUM!</v>
      </c>
      <c r="X36">
        <f t="shared" si="14"/>
        <v>0</v>
      </c>
      <c r="Y36">
        <f t="shared" si="14"/>
        <v>8</v>
      </c>
      <c r="Z36">
        <f t="shared" si="15"/>
        <v>5</v>
      </c>
      <c r="AB36">
        <f t="shared" si="16"/>
        <v>0</v>
      </c>
      <c r="AC36">
        <f t="shared" si="16"/>
        <v>1</v>
      </c>
      <c r="AD36">
        <f t="shared" si="16"/>
        <v>1</v>
      </c>
    </row>
    <row r="37" spans="14:30">
      <c r="N37" t="str">
        <f t="shared" ca="1" si="6"/>
        <v/>
      </c>
      <c r="O37" t="str">
        <f t="shared" ca="1" si="7"/>
        <v/>
      </c>
      <c r="P37">
        <f t="shared" si="8"/>
        <v>3</v>
      </c>
      <c r="Q37">
        <f t="shared" si="12"/>
        <v>0</v>
      </c>
      <c r="R37" t="s">
        <v>4615</v>
      </c>
      <c r="S37">
        <f t="shared" si="9"/>
        <v>86</v>
      </c>
      <c r="T37" s="25" t="s">
        <v>4616</v>
      </c>
      <c r="U37">
        <f t="shared" si="13"/>
        <v>0</v>
      </c>
      <c r="V37" t="e">
        <f t="shared" ca="1" si="10"/>
        <v>#NUM!</v>
      </c>
      <c r="X37">
        <f t="shared" si="14"/>
        <v>0</v>
      </c>
      <c r="Y37">
        <f t="shared" si="14"/>
        <v>8</v>
      </c>
      <c r="Z37">
        <f t="shared" si="15"/>
        <v>6</v>
      </c>
      <c r="AB37">
        <f t="shared" si="16"/>
        <v>0</v>
      </c>
      <c r="AC37">
        <f t="shared" si="16"/>
        <v>1</v>
      </c>
      <c r="AD37">
        <f t="shared" si="16"/>
        <v>1</v>
      </c>
    </row>
    <row r="38" spans="14:30">
      <c r="N38" t="str">
        <f t="shared" ca="1" si="6"/>
        <v/>
      </c>
      <c r="O38" t="str">
        <f t="shared" ca="1" si="7"/>
        <v/>
      </c>
      <c r="P38">
        <f t="shared" si="8"/>
        <v>3</v>
      </c>
      <c r="Q38">
        <f t="shared" si="12"/>
        <v>0</v>
      </c>
      <c r="R38" t="s">
        <v>4615</v>
      </c>
      <c r="S38">
        <f t="shared" si="9"/>
        <v>87</v>
      </c>
      <c r="T38" s="25" t="s">
        <v>4616</v>
      </c>
      <c r="U38">
        <f t="shared" si="13"/>
        <v>0</v>
      </c>
      <c r="V38" t="e">
        <f t="shared" ca="1" si="10"/>
        <v>#NUM!</v>
      </c>
      <c r="X38">
        <f t="shared" si="14"/>
        <v>0</v>
      </c>
      <c r="Y38">
        <f t="shared" si="14"/>
        <v>8</v>
      </c>
      <c r="Z38">
        <f t="shared" si="15"/>
        <v>7</v>
      </c>
      <c r="AB38">
        <f t="shared" si="16"/>
        <v>0</v>
      </c>
      <c r="AC38">
        <f t="shared" si="16"/>
        <v>1</v>
      </c>
      <c r="AD38">
        <f t="shared" si="16"/>
        <v>1</v>
      </c>
    </row>
    <row r="39" spans="14:30">
      <c r="N39" t="str">
        <f t="shared" ca="1" si="6"/>
        <v/>
      </c>
      <c r="O39" t="str">
        <f t="shared" ca="1" si="7"/>
        <v/>
      </c>
      <c r="P39">
        <f t="shared" si="8"/>
        <v>3</v>
      </c>
      <c r="Q39">
        <f t="shared" si="12"/>
        <v>0</v>
      </c>
      <c r="R39" t="s">
        <v>4615</v>
      </c>
      <c r="S39">
        <f t="shared" si="9"/>
        <v>88</v>
      </c>
      <c r="T39" s="25" t="s">
        <v>4616</v>
      </c>
      <c r="U39">
        <f t="shared" si="13"/>
        <v>0</v>
      </c>
      <c r="V39" t="e">
        <f t="shared" ca="1" si="10"/>
        <v>#NUM!</v>
      </c>
      <c r="X39">
        <f t="shared" si="14"/>
        <v>0</v>
      </c>
      <c r="Y39">
        <f t="shared" si="14"/>
        <v>8</v>
      </c>
      <c r="Z39">
        <f t="shared" si="15"/>
        <v>8</v>
      </c>
      <c r="AB39">
        <f t="shared" si="16"/>
        <v>0</v>
      </c>
      <c r="AC39">
        <f t="shared" si="16"/>
        <v>1</v>
      </c>
      <c r="AD39">
        <f t="shared" si="16"/>
        <v>1</v>
      </c>
    </row>
    <row r="40" spans="14:30">
      <c r="N40" t="str">
        <f t="shared" ca="1" si="6"/>
        <v/>
      </c>
      <c r="O40" t="str">
        <f t="shared" ca="1" si="7"/>
        <v/>
      </c>
      <c r="P40">
        <f t="shared" si="8"/>
        <v>3</v>
      </c>
      <c r="Q40">
        <f t="shared" si="12"/>
        <v>0</v>
      </c>
      <c r="R40" t="s">
        <v>4615</v>
      </c>
      <c r="S40">
        <f t="shared" si="9"/>
        <v>89</v>
      </c>
      <c r="T40" s="25" t="s">
        <v>4616</v>
      </c>
      <c r="U40">
        <f t="shared" si="13"/>
        <v>0</v>
      </c>
      <c r="V40" t="e">
        <f t="shared" ca="1" si="10"/>
        <v>#NUM!</v>
      </c>
      <c r="X40">
        <f t="shared" si="14"/>
        <v>0</v>
      </c>
      <c r="Y40">
        <f t="shared" si="14"/>
        <v>8</v>
      </c>
      <c r="Z40">
        <f t="shared" si="15"/>
        <v>9</v>
      </c>
      <c r="AB40">
        <f t="shared" si="16"/>
        <v>0</v>
      </c>
      <c r="AC40">
        <f t="shared" si="16"/>
        <v>1</v>
      </c>
      <c r="AD40">
        <f t="shared" si="16"/>
        <v>1</v>
      </c>
    </row>
    <row r="41" spans="14:30">
      <c r="N41" t="str">
        <f t="shared" ca="1" si="6"/>
        <v/>
      </c>
      <c r="O41" t="str">
        <f t="shared" ca="1" si="7"/>
        <v/>
      </c>
      <c r="P41">
        <f t="shared" si="8"/>
        <v>2</v>
      </c>
      <c r="Q41">
        <f t="shared" si="12"/>
        <v>0</v>
      </c>
      <c r="R41" t="s">
        <v>4615</v>
      </c>
      <c r="S41">
        <f t="shared" si="9"/>
        <v>90</v>
      </c>
      <c r="T41" s="25" t="s">
        <v>4616</v>
      </c>
      <c r="U41">
        <f t="shared" si="13"/>
        <v>0</v>
      </c>
      <c r="V41" t="e">
        <f t="shared" ca="1" si="10"/>
        <v>#NUM!</v>
      </c>
      <c r="X41">
        <f t="shared" si="14"/>
        <v>0</v>
      </c>
      <c r="Y41">
        <f t="shared" si="14"/>
        <v>9</v>
      </c>
      <c r="Z41">
        <f t="shared" si="15"/>
        <v>0</v>
      </c>
      <c r="AB41">
        <f t="shared" si="16"/>
        <v>0</v>
      </c>
      <c r="AC41">
        <f t="shared" si="16"/>
        <v>1</v>
      </c>
      <c r="AD41">
        <f t="shared" si="16"/>
        <v>0</v>
      </c>
    </row>
    <row r="42" spans="14:30">
      <c r="N42" t="str">
        <f t="shared" ca="1" si="6"/>
        <v/>
      </c>
      <c r="O42" t="str">
        <f t="shared" ca="1" si="7"/>
        <v/>
      </c>
      <c r="P42">
        <f t="shared" si="8"/>
        <v>3</v>
      </c>
      <c r="Q42">
        <f t="shared" si="12"/>
        <v>0</v>
      </c>
      <c r="R42" t="s">
        <v>4615</v>
      </c>
      <c r="S42">
        <f t="shared" si="9"/>
        <v>91</v>
      </c>
      <c r="T42" s="25" t="s">
        <v>4616</v>
      </c>
      <c r="U42">
        <f t="shared" si="13"/>
        <v>0</v>
      </c>
      <c r="V42" t="e">
        <f t="shared" ca="1" si="10"/>
        <v>#NUM!</v>
      </c>
      <c r="X42">
        <f>IF(Y41=9,IF(Z41=9,MOD(X41+1,10),X41),X41)</f>
        <v>0</v>
      </c>
      <c r="Y42">
        <f t="shared" ref="Y42:Y105" si="17">IF(Z41=9,MOD(Y41+1,10),Y41)</f>
        <v>9</v>
      </c>
      <c r="Z42">
        <f t="shared" si="15"/>
        <v>1</v>
      </c>
      <c r="AB42">
        <f t="shared" si="16"/>
        <v>0</v>
      </c>
      <c r="AC42">
        <f t="shared" si="16"/>
        <v>1</v>
      </c>
      <c r="AD42">
        <f t="shared" si="16"/>
        <v>1</v>
      </c>
    </row>
    <row r="43" spans="14:30">
      <c r="N43" t="str">
        <f t="shared" ca="1" si="6"/>
        <v/>
      </c>
      <c r="O43" t="str">
        <f t="shared" ca="1" si="7"/>
        <v/>
      </c>
      <c r="P43">
        <f t="shared" si="8"/>
        <v>3</v>
      </c>
      <c r="Q43">
        <f t="shared" si="12"/>
        <v>0</v>
      </c>
      <c r="R43" t="s">
        <v>4615</v>
      </c>
      <c r="S43">
        <f t="shared" si="9"/>
        <v>92</v>
      </c>
      <c r="T43" s="25" t="s">
        <v>4616</v>
      </c>
      <c r="U43">
        <f t="shared" si="13"/>
        <v>0</v>
      </c>
      <c r="V43" t="e">
        <f t="shared" ca="1" si="10"/>
        <v>#NUM!</v>
      </c>
      <c r="X43">
        <f t="shared" ref="X43:X106" si="18">IF(Y42=9,IF(Z42=9,MOD(X42+1,10),X42),X42)</f>
        <v>0</v>
      </c>
      <c r="Y43">
        <f t="shared" si="17"/>
        <v>9</v>
      </c>
      <c r="Z43">
        <f t="shared" si="15"/>
        <v>2</v>
      </c>
      <c r="AB43">
        <f t="shared" si="16"/>
        <v>0</v>
      </c>
      <c r="AC43">
        <f t="shared" si="16"/>
        <v>1</v>
      </c>
      <c r="AD43">
        <f t="shared" si="16"/>
        <v>1</v>
      </c>
    </row>
    <row r="44" spans="14:30">
      <c r="N44" t="str">
        <f t="shared" ca="1" si="6"/>
        <v/>
      </c>
      <c r="O44" t="str">
        <f t="shared" ca="1" si="7"/>
        <v/>
      </c>
      <c r="P44">
        <f t="shared" si="8"/>
        <v>3</v>
      </c>
      <c r="Q44">
        <f t="shared" si="12"/>
        <v>0</v>
      </c>
      <c r="R44" t="s">
        <v>4615</v>
      </c>
      <c r="S44">
        <f t="shared" si="9"/>
        <v>93</v>
      </c>
      <c r="T44" s="25" t="s">
        <v>4616</v>
      </c>
      <c r="U44">
        <f t="shared" si="13"/>
        <v>0</v>
      </c>
      <c r="V44" t="e">
        <f t="shared" ca="1" si="10"/>
        <v>#NUM!</v>
      </c>
      <c r="X44">
        <f t="shared" si="18"/>
        <v>0</v>
      </c>
      <c r="Y44">
        <f t="shared" si="17"/>
        <v>9</v>
      </c>
      <c r="Z44">
        <f t="shared" si="15"/>
        <v>3</v>
      </c>
      <c r="AB44">
        <f t="shared" si="16"/>
        <v>0</v>
      </c>
      <c r="AC44">
        <f t="shared" si="16"/>
        <v>1</v>
      </c>
      <c r="AD44">
        <f t="shared" si="16"/>
        <v>1</v>
      </c>
    </row>
    <row r="45" spans="14:30">
      <c r="N45" t="str">
        <f t="shared" ca="1" si="6"/>
        <v/>
      </c>
      <c r="O45" t="str">
        <f t="shared" ca="1" si="7"/>
        <v/>
      </c>
      <c r="P45">
        <f t="shared" si="8"/>
        <v>3</v>
      </c>
      <c r="Q45">
        <f t="shared" si="12"/>
        <v>0</v>
      </c>
      <c r="R45" t="s">
        <v>4615</v>
      </c>
      <c r="S45">
        <f t="shared" si="9"/>
        <v>94</v>
      </c>
      <c r="T45" s="25" t="s">
        <v>4616</v>
      </c>
      <c r="U45">
        <f t="shared" si="13"/>
        <v>0</v>
      </c>
      <c r="V45" t="e">
        <f t="shared" ca="1" si="10"/>
        <v>#NUM!</v>
      </c>
      <c r="X45">
        <f t="shared" si="18"/>
        <v>0</v>
      </c>
      <c r="Y45">
        <f t="shared" si="17"/>
        <v>9</v>
      </c>
      <c r="Z45">
        <f t="shared" si="15"/>
        <v>4</v>
      </c>
      <c r="AB45">
        <f t="shared" si="16"/>
        <v>0</v>
      </c>
      <c r="AC45">
        <f t="shared" si="16"/>
        <v>1</v>
      </c>
      <c r="AD45">
        <f t="shared" si="16"/>
        <v>1</v>
      </c>
    </row>
    <row r="46" spans="14:30">
      <c r="N46" t="str">
        <f t="shared" ca="1" si="6"/>
        <v/>
      </c>
      <c r="O46" t="str">
        <f t="shared" ca="1" si="7"/>
        <v/>
      </c>
      <c r="P46">
        <f t="shared" si="8"/>
        <v>3</v>
      </c>
      <c r="Q46">
        <f t="shared" si="12"/>
        <v>0</v>
      </c>
      <c r="R46" t="s">
        <v>4615</v>
      </c>
      <c r="S46">
        <f t="shared" si="9"/>
        <v>95</v>
      </c>
      <c r="T46" s="25" t="s">
        <v>4616</v>
      </c>
      <c r="U46">
        <f t="shared" si="13"/>
        <v>0</v>
      </c>
      <c r="V46" t="e">
        <f t="shared" ca="1" si="10"/>
        <v>#NUM!</v>
      </c>
      <c r="X46">
        <f t="shared" si="18"/>
        <v>0</v>
      </c>
      <c r="Y46">
        <f t="shared" si="17"/>
        <v>9</v>
      </c>
      <c r="Z46">
        <f t="shared" si="15"/>
        <v>5</v>
      </c>
      <c r="AB46">
        <f t="shared" si="16"/>
        <v>0</v>
      </c>
      <c r="AC46">
        <f t="shared" si="16"/>
        <v>1</v>
      </c>
      <c r="AD46">
        <f t="shared" si="16"/>
        <v>1</v>
      </c>
    </row>
    <row r="47" spans="14:30">
      <c r="N47" t="str">
        <f t="shared" ca="1" si="6"/>
        <v/>
      </c>
      <c r="O47" t="str">
        <f t="shared" ca="1" si="7"/>
        <v/>
      </c>
      <c r="P47">
        <f t="shared" si="8"/>
        <v>3</v>
      </c>
      <c r="Q47">
        <f t="shared" si="12"/>
        <v>0</v>
      </c>
      <c r="R47" t="s">
        <v>4615</v>
      </c>
      <c r="S47">
        <f t="shared" si="9"/>
        <v>96</v>
      </c>
      <c r="T47" s="25" t="s">
        <v>4616</v>
      </c>
      <c r="U47">
        <f t="shared" si="13"/>
        <v>0</v>
      </c>
      <c r="V47" t="e">
        <f t="shared" ca="1" si="10"/>
        <v>#NUM!</v>
      </c>
      <c r="X47">
        <f t="shared" si="18"/>
        <v>0</v>
      </c>
      <c r="Y47">
        <f t="shared" si="17"/>
        <v>9</v>
      </c>
      <c r="Z47">
        <f t="shared" si="15"/>
        <v>6</v>
      </c>
      <c r="AB47">
        <f t="shared" si="16"/>
        <v>0</v>
      </c>
      <c r="AC47">
        <f t="shared" si="16"/>
        <v>1</v>
      </c>
      <c r="AD47">
        <f t="shared" si="16"/>
        <v>1</v>
      </c>
    </row>
    <row r="48" spans="14:30">
      <c r="N48" t="str">
        <f t="shared" ca="1" si="6"/>
        <v/>
      </c>
      <c r="O48" t="str">
        <f t="shared" ca="1" si="7"/>
        <v/>
      </c>
      <c r="P48">
        <f t="shared" si="8"/>
        <v>3</v>
      </c>
      <c r="Q48">
        <f t="shared" si="12"/>
        <v>0</v>
      </c>
      <c r="R48" t="s">
        <v>4615</v>
      </c>
      <c r="S48">
        <f t="shared" si="9"/>
        <v>97</v>
      </c>
      <c r="T48" s="25" t="s">
        <v>4616</v>
      </c>
      <c r="U48">
        <f t="shared" si="13"/>
        <v>0</v>
      </c>
      <c r="V48" t="e">
        <f t="shared" ca="1" si="10"/>
        <v>#NUM!</v>
      </c>
      <c r="X48">
        <f t="shared" si="18"/>
        <v>0</v>
      </c>
      <c r="Y48">
        <f t="shared" si="17"/>
        <v>9</v>
      </c>
      <c r="Z48">
        <f t="shared" si="15"/>
        <v>7</v>
      </c>
      <c r="AB48">
        <f t="shared" si="16"/>
        <v>0</v>
      </c>
      <c r="AC48">
        <f t="shared" si="16"/>
        <v>1</v>
      </c>
      <c r="AD48">
        <f t="shared" si="16"/>
        <v>1</v>
      </c>
    </row>
    <row r="49" spans="14:30">
      <c r="N49" t="str">
        <f t="shared" ca="1" si="6"/>
        <v/>
      </c>
      <c r="O49" t="str">
        <f t="shared" ca="1" si="7"/>
        <v/>
      </c>
      <c r="P49">
        <f t="shared" si="8"/>
        <v>3</v>
      </c>
      <c r="Q49">
        <f t="shared" si="12"/>
        <v>0</v>
      </c>
      <c r="R49" t="s">
        <v>4615</v>
      </c>
      <c r="S49">
        <f t="shared" si="9"/>
        <v>98</v>
      </c>
      <c r="T49" s="25" t="s">
        <v>4616</v>
      </c>
      <c r="U49">
        <f t="shared" si="13"/>
        <v>0</v>
      </c>
      <c r="V49" t="e">
        <f t="shared" ca="1" si="10"/>
        <v>#NUM!</v>
      </c>
      <c r="X49">
        <f t="shared" si="18"/>
        <v>0</v>
      </c>
      <c r="Y49">
        <f t="shared" si="17"/>
        <v>9</v>
      </c>
      <c r="Z49">
        <f t="shared" si="15"/>
        <v>8</v>
      </c>
      <c r="AB49">
        <f t="shared" si="16"/>
        <v>0</v>
      </c>
      <c r="AC49">
        <f t="shared" si="16"/>
        <v>1</v>
      </c>
      <c r="AD49">
        <f t="shared" si="16"/>
        <v>1</v>
      </c>
    </row>
    <row r="50" spans="14:30">
      <c r="N50" t="str">
        <f t="shared" ca="1" si="6"/>
        <v/>
      </c>
      <c r="O50" t="str">
        <f t="shared" ca="1" si="7"/>
        <v/>
      </c>
      <c r="P50">
        <f t="shared" si="8"/>
        <v>3</v>
      </c>
      <c r="Q50">
        <f t="shared" si="12"/>
        <v>0</v>
      </c>
      <c r="R50" t="s">
        <v>4615</v>
      </c>
      <c r="S50">
        <f t="shared" si="9"/>
        <v>99</v>
      </c>
      <c r="T50" s="25" t="s">
        <v>4616</v>
      </c>
      <c r="U50">
        <f t="shared" si="13"/>
        <v>0</v>
      </c>
      <c r="V50" t="e">
        <f t="shared" ca="1" si="10"/>
        <v>#NUM!</v>
      </c>
      <c r="X50">
        <f t="shared" si="18"/>
        <v>0</v>
      </c>
      <c r="Y50">
        <f t="shared" si="17"/>
        <v>9</v>
      </c>
      <c r="Z50">
        <f t="shared" si="15"/>
        <v>9</v>
      </c>
      <c r="AB50">
        <f t="shared" si="16"/>
        <v>0</v>
      </c>
      <c r="AC50">
        <f t="shared" si="16"/>
        <v>1</v>
      </c>
      <c r="AD50">
        <f t="shared" si="16"/>
        <v>1</v>
      </c>
    </row>
    <row r="51" spans="14:30">
      <c r="N51" t="str">
        <f t="shared" ca="1" si="6"/>
        <v/>
      </c>
      <c r="O51" t="str">
        <f t="shared" ca="1" si="7"/>
        <v/>
      </c>
      <c r="P51">
        <f t="shared" si="8"/>
        <v>4</v>
      </c>
      <c r="Q51">
        <f t="shared" si="12"/>
        <v>0</v>
      </c>
      <c r="R51" t="s">
        <v>4615</v>
      </c>
      <c r="S51">
        <f t="shared" si="9"/>
        <v>100</v>
      </c>
      <c r="T51" s="25" t="s">
        <v>4616</v>
      </c>
      <c r="U51">
        <f t="shared" si="13"/>
        <v>0</v>
      </c>
      <c r="V51" t="e">
        <f t="shared" ca="1" si="10"/>
        <v>#NUM!</v>
      </c>
      <c r="X51">
        <f t="shared" si="18"/>
        <v>1</v>
      </c>
      <c r="Y51">
        <f t="shared" si="17"/>
        <v>0</v>
      </c>
      <c r="Z51">
        <f t="shared" si="15"/>
        <v>0</v>
      </c>
      <c r="AB51">
        <f t="shared" si="16"/>
        <v>1</v>
      </c>
      <c r="AC51">
        <f t="shared" si="16"/>
        <v>0</v>
      </c>
      <c r="AD51">
        <f t="shared" si="16"/>
        <v>0</v>
      </c>
    </row>
    <row r="52" spans="14:30">
      <c r="N52" t="str">
        <f t="shared" ca="1" si="6"/>
        <v/>
      </c>
      <c r="O52" t="str">
        <f t="shared" ca="1" si="7"/>
        <v/>
      </c>
      <c r="P52">
        <f t="shared" si="8"/>
        <v>5</v>
      </c>
      <c r="Q52">
        <f t="shared" si="12"/>
        <v>0</v>
      </c>
      <c r="R52" t="s">
        <v>4615</v>
      </c>
      <c r="S52">
        <f t="shared" si="9"/>
        <v>101</v>
      </c>
      <c r="T52" s="25" t="s">
        <v>4616</v>
      </c>
      <c r="U52">
        <f t="shared" si="13"/>
        <v>0</v>
      </c>
      <c r="V52" t="e">
        <f t="shared" ca="1" si="10"/>
        <v>#NUM!</v>
      </c>
      <c r="X52">
        <f t="shared" si="18"/>
        <v>1</v>
      </c>
      <c r="Y52">
        <f t="shared" si="17"/>
        <v>0</v>
      </c>
      <c r="Z52">
        <f t="shared" si="15"/>
        <v>1</v>
      </c>
      <c r="AB52">
        <f t="shared" si="16"/>
        <v>1</v>
      </c>
      <c r="AC52">
        <f t="shared" si="16"/>
        <v>0</v>
      </c>
      <c r="AD52">
        <f t="shared" si="16"/>
        <v>1</v>
      </c>
    </row>
    <row r="53" spans="14:30">
      <c r="N53" t="str">
        <f t="shared" ca="1" si="6"/>
        <v/>
      </c>
      <c r="O53" t="str">
        <f t="shared" ca="1" si="7"/>
        <v/>
      </c>
      <c r="P53">
        <f t="shared" si="8"/>
        <v>5</v>
      </c>
      <c r="Q53">
        <f t="shared" si="12"/>
        <v>0</v>
      </c>
      <c r="R53" t="s">
        <v>4615</v>
      </c>
      <c r="S53">
        <f t="shared" si="9"/>
        <v>102</v>
      </c>
      <c r="T53" s="25" t="s">
        <v>4616</v>
      </c>
      <c r="U53">
        <f t="shared" si="13"/>
        <v>0</v>
      </c>
      <c r="V53" t="e">
        <f t="shared" ca="1" si="10"/>
        <v>#NUM!</v>
      </c>
      <c r="X53">
        <f t="shared" si="18"/>
        <v>1</v>
      </c>
      <c r="Y53">
        <f t="shared" si="17"/>
        <v>0</v>
      </c>
      <c r="Z53">
        <f t="shared" si="15"/>
        <v>2</v>
      </c>
      <c r="AB53">
        <f t="shared" si="16"/>
        <v>1</v>
      </c>
      <c r="AC53">
        <f t="shared" si="16"/>
        <v>0</v>
      </c>
      <c r="AD53">
        <f t="shared" si="16"/>
        <v>1</v>
      </c>
    </row>
    <row r="54" spans="14:30">
      <c r="N54" t="str">
        <f t="shared" ca="1" si="6"/>
        <v/>
      </c>
      <c r="O54" t="str">
        <f t="shared" ca="1" si="7"/>
        <v/>
      </c>
      <c r="P54">
        <f t="shared" si="8"/>
        <v>5</v>
      </c>
      <c r="Q54">
        <f t="shared" si="12"/>
        <v>0</v>
      </c>
      <c r="R54" t="s">
        <v>4615</v>
      </c>
      <c r="S54">
        <f t="shared" si="9"/>
        <v>103</v>
      </c>
      <c r="T54" s="25" t="s">
        <v>4616</v>
      </c>
      <c r="U54">
        <f t="shared" si="13"/>
        <v>0</v>
      </c>
      <c r="V54" t="e">
        <f t="shared" ca="1" si="10"/>
        <v>#NUM!</v>
      </c>
      <c r="X54">
        <f t="shared" si="18"/>
        <v>1</v>
      </c>
      <c r="Y54">
        <f t="shared" si="17"/>
        <v>0</v>
      </c>
      <c r="Z54">
        <f t="shared" si="15"/>
        <v>3</v>
      </c>
      <c r="AB54">
        <f t="shared" si="16"/>
        <v>1</v>
      </c>
      <c r="AC54">
        <f t="shared" si="16"/>
        <v>0</v>
      </c>
      <c r="AD54">
        <f t="shared" si="16"/>
        <v>1</v>
      </c>
    </row>
    <row r="55" spans="14:30">
      <c r="N55" t="str">
        <f t="shared" ca="1" si="6"/>
        <v/>
      </c>
      <c r="O55" t="str">
        <f t="shared" ca="1" si="7"/>
        <v/>
      </c>
      <c r="P55">
        <f t="shared" si="8"/>
        <v>5</v>
      </c>
      <c r="Q55">
        <f t="shared" si="12"/>
        <v>0</v>
      </c>
      <c r="R55" t="s">
        <v>4615</v>
      </c>
      <c r="S55">
        <f t="shared" si="9"/>
        <v>104</v>
      </c>
      <c r="T55" s="25" t="s">
        <v>4616</v>
      </c>
      <c r="U55">
        <f t="shared" si="13"/>
        <v>0</v>
      </c>
      <c r="V55" t="e">
        <f t="shared" ca="1" si="10"/>
        <v>#NUM!</v>
      </c>
      <c r="X55">
        <f t="shared" si="18"/>
        <v>1</v>
      </c>
      <c r="Y55">
        <f t="shared" si="17"/>
        <v>0</v>
      </c>
      <c r="Z55">
        <f t="shared" si="15"/>
        <v>4</v>
      </c>
      <c r="AB55">
        <f t="shared" si="16"/>
        <v>1</v>
      </c>
      <c r="AC55">
        <f t="shared" si="16"/>
        <v>0</v>
      </c>
      <c r="AD55">
        <f t="shared" si="16"/>
        <v>1</v>
      </c>
    </row>
    <row r="56" spans="14:30">
      <c r="N56" t="str">
        <f t="shared" ca="1" si="6"/>
        <v/>
      </c>
      <c r="O56" t="str">
        <f t="shared" ca="1" si="7"/>
        <v/>
      </c>
      <c r="P56">
        <f t="shared" si="8"/>
        <v>5</v>
      </c>
      <c r="Q56">
        <f t="shared" si="12"/>
        <v>0</v>
      </c>
      <c r="R56" t="s">
        <v>4615</v>
      </c>
      <c r="S56">
        <f t="shared" si="9"/>
        <v>105</v>
      </c>
      <c r="T56" s="25" t="s">
        <v>4616</v>
      </c>
      <c r="U56">
        <f t="shared" si="13"/>
        <v>0</v>
      </c>
      <c r="V56" t="e">
        <f t="shared" ca="1" si="10"/>
        <v>#NUM!</v>
      </c>
      <c r="X56">
        <f t="shared" si="18"/>
        <v>1</v>
      </c>
      <c r="Y56">
        <f t="shared" si="17"/>
        <v>0</v>
      </c>
      <c r="Z56">
        <f t="shared" si="15"/>
        <v>5</v>
      </c>
      <c r="AB56">
        <f t="shared" si="16"/>
        <v>1</v>
      </c>
      <c r="AC56">
        <f t="shared" si="16"/>
        <v>0</v>
      </c>
      <c r="AD56">
        <f t="shared" si="16"/>
        <v>1</v>
      </c>
    </row>
    <row r="57" spans="14:30">
      <c r="N57" t="str">
        <f t="shared" ca="1" si="6"/>
        <v/>
      </c>
      <c r="O57" t="str">
        <f t="shared" ca="1" si="7"/>
        <v/>
      </c>
      <c r="P57">
        <f t="shared" si="8"/>
        <v>5</v>
      </c>
      <c r="Q57">
        <f t="shared" si="12"/>
        <v>0</v>
      </c>
      <c r="R57" t="s">
        <v>4615</v>
      </c>
      <c r="S57">
        <f t="shared" si="9"/>
        <v>106</v>
      </c>
      <c r="T57" s="25" t="s">
        <v>4616</v>
      </c>
      <c r="U57">
        <f t="shared" si="13"/>
        <v>0</v>
      </c>
      <c r="V57" t="e">
        <f t="shared" ca="1" si="10"/>
        <v>#NUM!</v>
      </c>
      <c r="X57">
        <f t="shared" si="18"/>
        <v>1</v>
      </c>
      <c r="Y57">
        <f t="shared" si="17"/>
        <v>0</v>
      </c>
      <c r="Z57">
        <f t="shared" si="15"/>
        <v>6</v>
      </c>
      <c r="AB57">
        <f t="shared" si="16"/>
        <v>1</v>
      </c>
      <c r="AC57">
        <f t="shared" si="16"/>
        <v>0</v>
      </c>
      <c r="AD57">
        <f t="shared" si="16"/>
        <v>1</v>
      </c>
    </row>
    <row r="58" spans="14:30">
      <c r="N58" t="str">
        <f t="shared" ca="1" si="6"/>
        <v/>
      </c>
      <c r="O58" t="str">
        <f t="shared" ca="1" si="7"/>
        <v/>
      </c>
      <c r="P58">
        <f t="shared" si="8"/>
        <v>5</v>
      </c>
      <c r="Q58">
        <f t="shared" si="12"/>
        <v>0</v>
      </c>
      <c r="R58" t="s">
        <v>4615</v>
      </c>
      <c r="S58">
        <f t="shared" si="9"/>
        <v>107</v>
      </c>
      <c r="T58" s="25" t="s">
        <v>4616</v>
      </c>
      <c r="U58">
        <f t="shared" si="13"/>
        <v>0</v>
      </c>
      <c r="V58" t="e">
        <f t="shared" ca="1" si="10"/>
        <v>#NUM!</v>
      </c>
      <c r="X58">
        <f t="shared" si="18"/>
        <v>1</v>
      </c>
      <c r="Y58">
        <f t="shared" si="17"/>
        <v>0</v>
      </c>
      <c r="Z58">
        <f t="shared" si="15"/>
        <v>7</v>
      </c>
      <c r="AB58">
        <f t="shared" si="16"/>
        <v>1</v>
      </c>
      <c r="AC58">
        <f t="shared" si="16"/>
        <v>0</v>
      </c>
      <c r="AD58">
        <f t="shared" si="16"/>
        <v>1</v>
      </c>
    </row>
    <row r="59" spans="14:30">
      <c r="N59" t="str">
        <f t="shared" ca="1" si="6"/>
        <v/>
      </c>
      <c r="O59" t="str">
        <f t="shared" ca="1" si="7"/>
        <v/>
      </c>
      <c r="P59">
        <f t="shared" si="8"/>
        <v>5</v>
      </c>
      <c r="Q59">
        <f t="shared" si="12"/>
        <v>0</v>
      </c>
      <c r="R59" t="s">
        <v>4615</v>
      </c>
      <c r="S59">
        <f t="shared" si="9"/>
        <v>108</v>
      </c>
      <c r="T59" s="25" t="s">
        <v>4616</v>
      </c>
      <c r="U59">
        <f t="shared" si="13"/>
        <v>0</v>
      </c>
      <c r="V59" t="e">
        <f t="shared" ca="1" si="10"/>
        <v>#NUM!</v>
      </c>
      <c r="X59">
        <f t="shared" si="18"/>
        <v>1</v>
      </c>
      <c r="Y59">
        <f t="shared" si="17"/>
        <v>0</v>
      </c>
      <c r="Z59">
        <f t="shared" si="15"/>
        <v>8</v>
      </c>
      <c r="AB59">
        <f t="shared" si="16"/>
        <v>1</v>
      </c>
      <c r="AC59">
        <f t="shared" si="16"/>
        <v>0</v>
      </c>
      <c r="AD59">
        <f t="shared" si="16"/>
        <v>1</v>
      </c>
    </row>
    <row r="60" spans="14:30">
      <c r="N60" t="str">
        <f t="shared" ca="1" si="6"/>
        <v/>
      </c>
      <c r="O60" t="str">
        <f t="shared" ca="1" si="7"/>
        <v/>
      </c>
      <c r="P60">
        <f t="shared" si="8"/>
        <v>5</v>
      </c>
      <c r="Q60">
        <f t="shared" si="12"/>
        <v>0</v>
      </c>
      <c r="R60" t="s">
        <v>4615</v>
      </c>
      <c r="S60">
        <f t="shared" si="9"/>
        <v>109</v>
      </c>
      <c r="T60" s="25" t="s">
        <v>4616</v>
      </c>
      <c r="U60">
        <f t="shared" si="13"/>
        <v>0</v>
      </c>
      <c r="V60" t="e">
        <f t="shared" ca="1" si="10"/>
        <v>#NUM!</v>
      </c>
      <c r="X60">
        <f t="shared" si="18"/>
        <v>1</v>
      </c>
      <c r="Y60">
        <f t="shared" si="17"/>
        <v>0</v>
      </c>
      <c r="Z60">
        <f t="shared" si="15"/>
        <v>9</v>
      </c>
      <c r="AB60">
        <f t="shared" si="16"/>
        <v>1</v>
      </c>
      <c r="AC60">
        <f t="shared" si="16"/>
        <v>0</v>
      </c>
      <c r="AD60">
        <f t="shared" si="16"/>
        <v>1</v>
      </c>
    </row>
    <row r="61" spans="14:30">
      <c r="N61" t="str">
        <f t="shared" ca="1" si="6"/>
        <v/>
      </c>
      <c r="O61" t="str">
        <f t="shared" ca="1" si="7"/>
        <v/>
      </c>
      <c r="P61">
        <f t="shared" si="8"/>
        <v>6</v>
      </c>
      <c r="Q61">
        <f t="shared" si="12"/>
        <v>0</v>
      </c>
      <c r="R61" t="s">
        <v>4615</v>
      </c>
      <c r="S61">
        <f t="shared" si="9"/>
        <v>110</v>
      </c>
      <c r="T61" s="25" t="s">
        <v>4616</v>
      </c>
      <c r="U61">
        <f t="shared" si="13"/>
        <v>0</v>
      </c>
      <c r="V61" t="e">
        <f t="shared" ca="1" si="10"/>
        <v>#NUM!</v>
      </c>
      <c r="X61">
        <f t="shared" si="18"/>
        <v>1</v>
      </c>
      <c r="Y61">
        <f t="shared" si="17"/>
        <v>1</v>
      </c>
      <c r="Z61">
        <f t="shared" si="15"/>
        <v>0</v>
      </c>
      <c r="AB61">
        <f t="shared" si="16"/>
        <v>1</v>
      </c>
      <c r="AC61">
        <f t="shared" si="16"/>
        <v>1</v>
      </c>
      <c r="AD61">
        <f t="shared" si="16"/>
        <v>0</v>
      </c>
    </row>
    <row r="62" spans="14:30">
      <c r="N62" t="str">
        <f t="shared" ca="1" si="6"/>
        <v/>
      </c>
      <c r="O62" t="str">
        <f t="shared" ca="1" si="7"/>
        <v/>
      </c>
      <c r="P62">
        <f t="shared" si="8"/>
        <v>7</v>
      </c>
      <c r="Q62">
        <f t="shared" si="12"/>
        <v>0</v>
      </c>
      <c r="R62" t="s">
        <v>4615</v>
      </c>
      <c r="S62">
        <f t="shared" si="9"/>
        <v>111</v>
      </c>
      <c r="T62" s="25" t="s">
        <v>4616</v>
      </c>
      <c r="U62">
        <f t="shared" si="13"/>
        <v>0</v>
      </c>
      <c r="V62" t="e">
        <f t="shared" ca="1" si="10"/>
        <v>#NUM!</v>
      </c>
      <c r="X62">
        <f t="shared" si="18"/>
        <v>1</v>
      </c>
      <c r="Y62">
        <f t="shared" si="17"/>
        <v>1</v>
      </c>
      <c r="Z62">
        <f t="shared" si="15"/>
        <v>1</v>
      </c>
      <c r="AB62">
        <f t="shared" si="16"/>
        <v>1</v>
      </c>
      <c r="AC62">
        <f t="shared" si="16"/>
        <v>1</v>
      </c>
      <c r="AD62">
        <f t="shared" si="16"/>
        <v>1</v>
      </c>
    </row>
    <row r="63" spans="14:30">
      <c r="N63" t="str">
        <f t="shared" ca="1" si="6"/>
        <v/>
      </c>
      <c r="O63" t="str">
        <f t="shared" ca="1" si="7"/>
        <v/>
      </c>
      <c r="P63">
        <f t="shared" si="8"/>
        <v>7</v>
      </c>
      <c r="Q63">
        <f t="shared" si="12"/>
        <v>0</v>
      </c>
      <c r="R63" t="s">
        <v>4615</v>
      </c>
      <c r="S63">
        <f t="shared" si="9"/>
        <v>112</v>
      </c>
      <c r="T63" s="25" t="s">
        <v>4616</v>
      </c>
      <c r="U63">
        <f t="shared" si="13"/>
        <v>0</v>
      </c>
      <c r="V63" t="e">
        <f t="shared" ca="1" si="10"/>
        <v>#NUM!</v>
      </c>
      <c r="X63">
        <f t="shared" si="18"/>
        <v>1</v>
      </c>
      <c r="Y63">
        <f t="shared" si="17"/>
        <v>1</v>
      </c>
      <c r="Z63">
        <f t="shared" si="15"/>
        <v>2</v>
      </c>
      <c r="AB63">
        <f t="shared" si="16"/>
        <v>1</v>
      </c>
      <c r="AC63">
        <f t="shared" si="16"/>
        <v>1</v>
      </c>
      <c r="AD63">
        <f t="shared" si="16"/>
        <v>1</v>
      </c>
    </row>
    <row r="64" spans="14:30">
      <c r="N64" t="str">
        <f t="shared" ca="1" si="6"/>
        <v/>
      </c>
      <c r="O64" t="str">
        <f t="shared" ca="1" si="7"/>
        <v/>
      </c>
      <c r="P64">
        <f t="shared" si="8"/>
        <v>7</v>
      </c>
      <c r="Q64">
        <f t="shared" si="12"/>
        <v>0</v>
      </c>
      <c r="R64" t="s">
        <v>4615</v>
      </c>
      <c r="S64">
        <f t="shared" si="9"/>
        <v>113</v>
      </c>
      <c r="T64" s="25" t="s">
        <v>4616</v>
      </c>
      <c r="U64">
        <f t="shared" si="13"/>
        <v>0</v>
      </c>
      <c r="V64" t="e">
        <f t="shared" ca="1" si="10"/>
        <v>#NUM!</v>
      </c>
      <c r="X64">
        <f t="shared" si="18"/>
        <v>1</v>
      </c>
      <c r="Y64">
        <f t="shared" si="17"/>
        <v>1</v>
      </c>
      <c r="Z64">
        <f t="shared" si="15"/>
        <v>3</v>
      </c>
      <c r="AB64">
        <f t="shared" si="16"/>
        <v>1</v>
      </c>
      <c r="AC64">
        <f t="shared" si="16"/>
        <v>1</v>
      </c>
      <c r="AD64">
        <f t="shared" si="16"/>
        <v>1</v>
      </c>
    </row>
    <row r="65" spans="14:30">
      <c r="N65" t="str">
        <f t="shared" ca="1" si="6"/>
        <v/>
      </c>
      <c r="O65" t="str">
        <f t="shared" ca="1" si="7"/>
        <v/>
      </c>
      <c r="P65">
        <f t="shared" si="8"/>
        <v>7</v>
      </c>
      <c r="Q65">
        <f t="shared" si="12"/>
        <v>0</v>
      </c>
      <c r="R65" t="s">
        <v>4615</v>
      </c>
      <c r="S65">
        <f t="shared" si="9"/>
        <v>114</v>
      </c>
      <c r="T65" s="25" t="s">
        <v>4616</v>
      </c>
      <c r="U65">
        <f t="shared" si="13"/>
        <v>0</v>
      </c>
      <c r="V65" t="e">
        <f t="shared" ca="1" si="10"/>
        <v>#NUM!</v>
      </c>
      <c r="X65">
        <f t="shared" si="18"/>
        <v>1</v>
      </c>
      <c r="Y65">
        <f t="shared" si="17"/>
        <v>1</v>
      </c>
      <c r="Z65">
        <f t="shared" si="15"/>
        <v>4</v>
      </c>
      <c r="AB65">
        <f t="shared" si="16"/>
        <v>1</v>
      </c>
      <c r="AC65">
        <f t="shared" si="16"/>
        <v>1</v>
      </c>
      <c r="AD65">
        <f t="shared" si="16"/>
        <v>1</v>
      </c>
    </row>
    <row r="66" spans="14:30">
      <c r="N66" t="str">
        <f t="shared" ref="N66:N129" ca="1" si="19">IF(O66&lt;&gt;"",RANK(O66,O:O),"")</f>
        <v/>
      </c>
      <c r="O66" t="str">
        <f t="shared" ref="O66:O129" ca="1" si="20">IF(P66=$B$2,IF(U66+V66&lt;1000,RAND(),""),"")</f>
        <v/>
      </c>
      <c r="P66">
        <f t="shared" ref="P66:P129" si="21">IF(U66&lt;1000,AB66*4+AC66*2+AD66,0)</f>
        <v>7</v>
      </c>
      <c r="Q66">
        <f t="shared" si="12"/>
        <v>0</v>
      </c>
      <c r="R66" t="s">
        <v>4615</v>
      </c>
      <c r="S66">
        <f t="shared" ref="S66:S129" si="22">X66*100+Y66*10+Z66</f>
        <v>115</v>
      </c>
      <c r="T66" s="25" t="s">
        <v>4616</v>
      </c>
      <c r="U66">
        <f t="shared" si="13"/>
        <v>0</v>
      </c>
      <c r="V66" t="e">
        <f t="shared" ref="V66:V129" ca="1" si="23">RANDBETWEEN(0,$A$1-1)</f>
        <v>#NUM!</v>
      </c>
      <c r="X66">
        <f t="shared" si="18"/>
        <v>1</v>
      </c>
      <c r="Y66">
        <f t="shared" si="17"/>
        <v>1</v>
      </c>
      <c r="Z66">
        <f t="shared" si="15"/>
        <v>5</v>
      </c>
      <c r="AB66">
        <f t="shared" si="16"/>
        <v>1</v>
      </c>
      <c r="AC66">
        <f t="shared" si="16"/>
        <v>1</v>
      </c>
      <c r="AD66">
        <f t="shared" si="16"/>
        <v>1</v>
      </c>
    </row>
    <row r="67" spans="14:30">
      <c r="N67" t="str">
        <f t="shared" ca="1" si="19"/>
        <v/>
      </c>
      <c r="O67" t="str">
        <f t="shared" ca="1" si="20"/>
        <v/>
      </c>
      <c r="P67">
        <f t="shared" si="21"/>
        <v>7</v>
      </c>
      <c r="Q67">
        <f t="shared" ref="Q67:Q130" si="24">$A$1</f>
        <v>0</v>
      </c>
      <c r="R67" t="s">
        <v>4615</v>
      </c>
      <c r="S67">
        <f t="shared" si="22"/>
        <v>116</v>
      </c>
      <c r="T67" s="25" t="s">
        <v>4616</v>
      </c>
      <c r="U67">
        <f t="shared" ref="U67:U130" si="25">Q67*S67</f>
        <v>0</v>
      </c>
      <c r="V67" t="e">
        <f t="shared" ca="1" si="23"/>
        <v>#NUM!</v>
      </c>
      <c r="X67">
        <f t="shared" si="18"/>
        <v>1</v>
      </c>
      <c r="Y67">
        <f t="shared" si="17"/>
        <v>1</v>
      </c>
      <c r="Z67">
        <f t="shared" ref="Z67:Z130" si="26">IF(MOD(Z66+1,10)=0,0,Z66+1)</f>
        <v>6</v>
      </c>
      <c r="AB67">
        <f t="shared" si="16"/>
        <v>1</v>
      </c>
      <c r="AC67">
        <f t="shared" si="16"/>
        <v>1</v>
      </c>
      <c r="AD67">
        <f t="shared" si="16"/>
        <v>1</v>
      </c>
    </row>
    <row r="68" spans="14:30">
      <c r="N68" t="str">
        <f t="shared" ca="1" si="19"/>
        <v/>
      </c>
      <c r="O68" t="str">
        <f t="shared" ca="1" si="20"/>
        <v/>
      </c>
      <c r="P68">
        <f t="shared" si="21"/>
        <v>7</v>
      </c>
      <c r="Q68">
        <f t="shared" si="24"/>
        <v>0</v>
      </c>
      <c r="R68" t="s">
        <v>4615</v>
      </c>
      <c r="S68">
        <f t="shared" si="22"/>
        <v>117</v>
      </c>
      <c r="T68" s="25" t="s">
        <v>4616</v>
      </c>
      <c r="U68">
        <f t="shared" si="25"/>
        <v>0</v>
      </c>
      <c r="V68" t="e">
        <f t="shared" ca="1" si="23"/>
        <v>#NUM!</v>
      </c>
      <c r="X68">
        <f t="shared" si="18"/>
        <v>1</v>
      </c>
      <c r="Y68">
        <f t="shared" si="17"/>
        <v>1</v>
      </c>
      <c r="Z68">
        <f t="shared" si="26"/>
        <v>7</v>
      </c>
      <c r="AB68">
        <f t="shared" si="16"/>
        <v>1</v>
      </c>
      <c r="AC68">
        <f t="shared" si="16"/>
        <v>1</v>
      </c>
      <c r="AD68">
        <f t="shared" si="16"/>
        <v>1</v>
      </c>
    </row>
    <row r="69" spans="14:30">
      <c r="N69" t="str">
        <f t="shared" ca="1" si="19"/>
        <v/>
      </c>
      <c r="O69" t="str">
        <f t="shared" ca="1" si="20"/>
        <v/>
      </c>
      <c r="P69">
        <f t="shared" si="21"/>
        <v>7</v>
      </c>
      <c r="Q69">
        <f t="shared" si="24"/>
        <v>0</v>
      </c>
      <c r="R69" t="s">
        <v>4615</v>
      </c>
      <c r="S69">
        <f t="shared" si="22"/>
        <v>118</v>
      </c>
      <c r="T69" s="25" t="s">
        <v>4616</v>
      </c>
      <c r="U69">
        <f t="shared" si="25"/>
        <v>0</v>
      </c>
      <c r="V69" t="e">
        <f t="shared" ca="1" si="23"/>
        <v>#NUM!</v>
      </c>
      <c r="X69">
        <f t="shared" si="18"/>
        <v>1</v>
      </c>
      <c r="Y69">
        <f t="shared" si="17"/>
        <v>1</v>
      </c>
      <c r="Z69">
        <f t="shared" si="26"/>
        <v>8</v>
      </c>
      <c r="AB69">
        <f t="shared" si="16"/>
        <v>1</v>
      </c>
      <c r="AC69">
        <f t="shared" si="16"/>
        <v>1</v>
      </c>
      <c r="AD69">
        <f t="shared" si="16"/>
        <v>1</v>
      </c>
    </row>
    <row r="70" spans="14:30">
      <c r="N70" t="str">
        <f t="shared" ca="1" si="19"/>
        <v/>
      </c>
      <c r="O70" t="str">
        <f t="shared" ca="1" si="20"/>
        <v/>
      </c>
      <c r="P70">
        <f t="shared" si="21"/>
        <v>7</v>
      </c>
      <c r="Q70">
        <f t="shared" si="24"/>
        <v>0</v>
      </c>
      <c r="R70" t="s">
        <v>4615</v>
      </c>
      <c r="S70">
        <f t="shared" si="22"/>
        <v>119</v>
      </c>
      <c r="T70" s="25" t="s">
        <v>4616</v>
      </c>
      <c r="U70">
        <f t="shared" si="25"/>
        <v>0</v>
      </c>
      <c r="V70" t="e">
        <f t="shared" ca="1" si="23"/>
        <v>#NUM!</v>
      </c>
      <c r="X70">
        <f t="shared" si="18"/>
        <v>1</v>
      </c>
      <c r="Y70">
        <f t="shared" si="17"/>
        <v>1</v>
      </c>
      <c r="Z70">
        <f t="shared" si="26"/>
        <v>9</v>
      </c>
      <c r="AB70">
        <f t="shared" si="16"/>
        <v>1</v>
      </c>
      <c r="AC70">
        <f t="shared" si="16"/>
        <v>1</v>
      </c>
      <c r="AD70">
        <f t="shared" si="16"/>
        <v>1</v>
      </c>
    </row>
    <row r="71" spans="14:30">
      <c r="N71" t="str">
        <f t="shared" ca="1" si="19"/>
        <v/>
      </c>
      <c r="O71" t="str">
        <f t="shared" ca="1" si="20"/>
        <v/>
      </c>
      <c r="P71">
        <f t="shared" si="21"/>
        <v>6</v>
      </c>
      <c r="Q71">
        <f t="shared" si="24"/>
        <v>0</v>
      </c>
      <c r="R71" t="s">
        <v>4615</v>
      </c>
      <c r="S71">
        <f t="shared" si="22"/>
        <v>120</v>
      </c>
      <c r="T71" s="25" t="s">
        <v>4616</v>
      </c>
      <c r="U71">
        <f t="shared" si="25"/>
        <v>0</v>
      </c>
      <c r="V71" t="e">
        <f t="shared" ca="1" si="23"/>
        <v>#NUM!</v>
      </c>
      <c r="X71">
        <f t="shared" si="18"/>
        <v>1</v>
      </c>
      <c r="Y71">
        <f t="shared" si="17"/>
        <v>2</v>
      </c>
      <c r="Z71">
        <f t="shared" si="26"/>
        <v>0</v>
      </c>
      <c r="AB71">
        <f t="shared" si="16"/>
        <v>1</v>
      </c>
      <c r="AC71">
        <f t="shared" si="16"/>
        <v>1</v>
      </c>
      <c r="AD71">
        <f t="shared" si="16"/>
        <v>0</v>
      </c>
    </row>
    <row r="72" spans="14:30">
      <c r="N72" t="str">
        <f t="shared" ca="1" si="19"/>
        <v/>
      </c>
      <c r="O72" t="str">
        <f t="shared" ca="1" si="20"/>
        <v/>
      </c>
      <c r="P72">
        <f t="shared" si="21"/>
        <v>7</v>
      </c>
      <c r="Q72">
        <f t="shared" si="24"/>
        <v>0</v>
      </c>
      <c r="R72" t="s">
        <v>4615</v>
      </c>
      <c r="S72">
        <f t="shared" si="22"/>
        <v>121</v>
      </c>
      <c r="T72" s="25" t="s">
        <v>4616</v>
      </c>
      <c r="U72">
        <f t="shared" si="25"/>
        <v>0</v>
      </c>
      <c r="V72" t="e">
        <f t="shared" ca="1" si="23"/>
        <v>#NUM!</v>
      </c>
      <c r="X72">
        <f t="shared" si="18"/>
        <v>1</v>
      </c>
      <c r="Y72">
        <f t="shared" si="17"/>
        <v>2</v>
      </c>
      <c r="Z72">
        <f t="shared" si="26"/>
        <v>1</v>
      </c>
      <c r="AB72">
        <f t="shared" si="16"/>
        <v>1</v>
      </c>
      <c r="AC72">
        <f t="shared" si="16"/>
        <v>1</v>
      </c>
      <c r="AD72">
        <f t="shared" si="16"/>
        <v>1</v>
      </c>
    </row>
    <row r="73" spans="14:30">
      <c r="N73" t="str">
        <f t="shared" ca="1" si="19"/>
        <v/>
      </c>
      <c r="O73" t="str">
        <f t="shared" ca="1" si="20"/>
        <v/>
      </c>
      <c r="P73">
        <f t="shared" si="21"/>
        <v>7</v>
      </c>
      <c r="Q73">
        <f t="shared" si="24"/>
        <v>0</v>
      </c>
      <c r="R73" t="s">
        <v>4615</v>
      </c>
      <c r="S73">
        <f t="shared" si="22"/>
        <v>122</v>
      </c>
      <c r="T73" s="25" t="s">
        <v>4616</v>
      </c>
      <c r="U73">
        <f t="shared" si="25"/>
        <v>0</v>
      </c>
      <c r="V73" t="e">
        <f t="shared" ca="1" si="23"/>
        <v>#NUM!</v>
      </c>
      <c r="X73">
        <f t="shared" si="18"/>
        <v>1</v>
      </c>
      <c r="Y73">
        <f t="shared" si="17"/>
        <v>2</v>
      </c>
      <c r="Z73">
        <f t="shared" si="26"/>
        <v>2</v>
      </c>
      <c r="AB73">
        <f t="shared" si="16"/>
        <v>1</v>
      </c>
      <c r="AC73">
        <f t="shared" si="16"/>
        <v>1</v>
      </c>
      <c r="AD73">
        <f t="shared" si="16"/>
        <v>1</v>
      </c>
    </row>
    <row r="74" spans="14:30">
      <c r="N74" t="str">
        <f t="shared" ca="1" si="19"/>
        <v/>
      </c>
      <c r="O74" t="str">
        <f t="shared" ca="1" si="20"/>
        <v/>
      </c>
      <c r="P74">
        <f t="shared" si="21"/>
        <v>7</v>
      </c>
      <c r="Q74">
        <f t="shared" si="24"/>
        <v>0</v>
      </c>
      <c r="R74" t="s">
        <v>4615</v>
      </c>
      <c r="S74">
        <f t="shared" si="22"/>
        <v>123</v>
      </c>
      <c r="T74" s="25" t="s">
        <v>4616</v>
      </c>
      <c r="U74">
        <f t="shared" si="25"/>
        <v>0</v>
      </c>
      <c r="V74" t="e">
        <f t="shared" ca="1" si="23"/>
        <v>#NUM!</v>
      </c>
      <c r="X74">
        <f t="shared" si="18"/>
        <v>1</v>
      </c>
      <c r="Y74">
        <f t="shared" si="17"/>
        <v>2</v>
      </c>
      <c r="Z74">
        <f t="shared" si="26"/>
        <v>3</v>
      </c>
      <c r="AB74">
        <f t="shared" si="16"/>
        <v>1</v>
      </c>
      <c r="AC74">
        <f t="shared" si="16"/>
        <v>1</v>
      </c>
      <c r="AD74">
        <f t="shared" si="16"/>
        <v>1</v>
      </c>
    </row>
    <row r="75" spans="14:30">
      <c r="N75" t="str">
        <f t="shared" ca="1" si="19"/>
        <v/>
      </c>
      <c r="O75" t="str">
        <f t="shared" ca="1" si="20"/>
        <v/>
      </c>
      <c r="P75">
        <f t="shared" si="21"/>
        <v>7</v>
      </c>
      <c r="Q75">
        <f t="shared" si="24"/>
        <v>0</v>
      </c>
      <c r="R75" t="s">
        <v>4615</v>
      </c>
      <c r="S75">
        <f t="shared" si="22"/>
        <v>124</v>
      </c>
      <c r="T75" s="25" t="s">
        <v>4616</v>
      </c>
      <c r="U75">
        <f t="shared" si="25"/>
        <v>0</v>
      </c>
      <c r="V75" t="e">
        <f t="shared" ca="1" si="23"/>
        <v>#NUM!</v>
      </c>
      <c r="X75">
        <f t="shared" si="18"/>
        <v>1</v>
      </c>
      <c r="Y75">
        <f t="shared" si="17"/>
        <v>2</v>
      </c>
      <c r="Z75">
        <f t="shared" si="26"/>
        <v>4</v>
      </c>
      <c r="AB75">
        <f t="shared" si="16"/>
        <v>1</v>
      </c>
      <c r="AC75">
        <f t="shared" si="16"/>
        <v>1</v>
      </c>
      <c r="AD75">
        <f t="shared" si="16"/>
        <v>1</v>
      </c>
    </row>
    <row r="76" spans="14:30">
      <c r="N76" t="str">
        <f t="shared" ca="1" si="19"/>
        <v/>
      </c>
      <c r="O76" t="str">
        <f t="shared" ca="1" si="20"/>
        <v/>
      </c>
      <c r="P76">
        <f t="shared" si="21"/>
        <v>7</v>
      </c>
      <c r="Q76">
        <f t="shared" si="24"/>
        <v>0</v>
      </c>
      <c r="R76" t="s">
        <v>4615</v>
      </c>
      <c r="S76">
        <f t="shared" si="22"/>
        <v>125</v>
      </c>
      <c r="T76" s="25" t="s">
        <v>4616</v>
      </c>
      <c r="U76">
        <f t="shared" si="25"/>
        <v>0</v>
      </c>
      <c r="V76" t="e">
        <f t="shared" ca="1" si="23"/>
        <v>#NUM!</v>
      </c>
      <c r="X76">
        <f t="shared" si="18"/>
        <v>1</v>
      </c>
      <c r="Y76">
        <f t="shared" si="17"/>
        <v>2</v>
      </c>
      <c r="Z76">
        <f t="shared" si="26"/>
        <v>5</v>
      </c>
      <c r="AB76">
        <f t="shared" si="16"/>
        <v>1</v>
      </c>
      <c r="AC76">
        <f t="shared" si="16"/>
        <v>1</v>
      </c>
      <c r="AD76">
        <f t="shared" si="16"/>
        <v>1</v>
      </c>
    </row>
    <row r="77" spans="14:30">
      <c r="N77" t="str">
        <f t="shared" ca="1" si="19"/>
        <v/>
      </c>
      <c r="O77" t="str">
        <f t="shared" ca="1" si="20"/>
        <v/>
      </c>
      <c r="P77">
        <f t="shared" si="21"/>
        <v>7</v>
      </c>
      <c r="Q77">
        <f t="shared" si="24"/>
        <v>0</v>
      </c>
      <c r="R77" t="s">
        <v>4615</v>
      </c>
      <c r="S77">
        <f t="shared" si="22"/>
        <v>126</v>
      </c>
      <c r="T77" s="25" t="s">
        <v>4616</v>
      </c>
      <c r="U77">
        <f t="shared" si="25"/>
        <v>0</v>
      </c>
      <c r="V77" t="e">
        <f t="shared" ca="1" si="23"/>
        <v>#NUM!</v>
      </c>
      <c r="X77">
        <f t="shared" si="18"/>
        <v>1</v>
      </c>
      <c r="Y77">
        <f t="shared" si="17"/>
        <v>2</v>
      </c>
      <c r="Z77">
        <f t="shared" si="26"/>
        <v>6</v>
      </c>
      <c r="AB77">
        <f t="shared" si="16"/>
        <v>1</v>
      </c>
      <c r="AC77">
        <f t="shared" si="16"/>
        <v>1</v>
      </c>
      <c r="AD77">
        <f t="shared" si="16"/>
        <v>1</v>
      </c>
    </row>
    <row r="78" spans="14:30">
      <c r="N78" t="str">
        <f t="shared" ca="1" si="19"/>
        <v/>
      </c>
      <c r="O78" t="str">
        <f t="shared" ca="1" si="20"/>
        <v/>
      </c>
      <c r="P78">
        <f t="shared" si="21"/>
        <v>7</v>
      </c>
      <c r="Q78">
        <f t="shared" si="24"/>
        <v>0</v>
      </c>
      <c r="R78" t="s">
        <v>4615</v>
      </c>
      <c r="S78">
        <f t="shared" si="22"/>
        <v>127</v>
      </c>
      <c r="T78" s="25" t="s">
        <v>4616</v>
      </c>
      <c r="U78">
        <f t="shared" si="25"/>
        <v>0</v>
      </c>
      <c r="V78" t="e">
        <f t="shared" ca="1" si="23"/>
        <v>#NUM!</v>
      </c>
      <c r="X78">
        <f t="shared" si="18"/>
        <v>1</v>
      </c>
      <c r="Y78">
        <f t="shared" si="17"/>
        <v>2</v>
      </c>
      <c r="Z78">
        <f t="shared" si="26"/>
        <v>7</v>
      </c>
      <c r="AB78">
        <f t="shared" si="16"/>
        <v>1</v>
      </c>
      <c r="AC78">
        <f t="shared" si="16"/>
        <v>1</v>
      </c>
      <c r="AD78">
        <f t="shared" si="16"/>
        <v>1</v>
      </c>
    </row>
    <row r="79" spans="14:30">
      <c r="N79" t="str">
        <f t="shared" ca="1" si="19"/>
        <v/>
      </c>
      <c r="O79" t="str">
        <f t="shared" ca="1" si="20"/>
        <v/>
      </c>
      <c r="P79">
        <f t="shared" si="21"/>
        <v>7</v>
      </c>
      <c r="Q79">
        <f t="shared" si="24"/>
        <v>0</v>
      </c>
      <c r="R79" t="s">
        <v>4615</v>
      </c>
      <c r="S79">
        <f t="shared" si="22"/>
        <v>128</v>
      </c>
      <c r="T79" s="25" t="s">
        <v>4616</v>
      </c>
      <c r="U79">
        <f t="shared" si="25"/>
        <v>0</v>
      </c>
      <c r="V79" t="e">
        <f t="shared" ca="1" si="23"/>
        <v>#NUM!</v>
      </c>
      <c r="X79">
        <f t="shared" si="18"/>
        <v>1</v>
      </c>
      <c r="Y79">
        <f t="shared" si="17"/>
        <v>2</v>
      </c>
      <c r="Z79">
        <f t="shared" si="26"/>
        <v>8</v>
      </c>
      <c r="AB79">
        <f t="shared" si="16"/>
        <v>1</v>
      </c>
      <c r="AC79">
        <f t="shared" si="16"/>
        <v>1</v>
      </c>
      <c r="AD79">
        <f t="shared" si="16"/>
        <v>1</v>
      </c>
    </row>
    <row r="80" spans="14:30">
      <c r="N80" t="str">
        <f t="shared" ca="1" si="19"/>
        <v/>
      </c>
      <c r="O80" t="str">
        <f t="shared" ca="1" si="20"/>
        <v/>
      </c>
      <c r="P80">
        <f t="shared" si="21"/>
        <v>7</v>
      </c>
      <c r="Q80">
        <f t="shared" si="24"/>
        <v>0</v>
      </c>
      <c r="R80" t="s">
        <v>4615</v>
      </c>
      <c r="S80">
        <f t="shared" si="22"/>
        <v>129</v>
      </c>
      <c r="T80" s="25" t="s">
        <v>4616</v>
      </c>
      <c r="U80">
        <f t="shared" si="25"/>
        <v>0</v>
      </c>
      <c r="V80" t="e">
        <f t="shared" ca="1" si="23"/>
        <v>#NUM!</v>
      </c>
      <c r="X80">
        <f t="shared" si="18"/>
        <v>1</v>
      </c>
      <c r="Y80">
        <f t="shared" si="17"/>
        <v>2</v>
      </c>
      <c r="Z80">
        <f t="shared" si="26"/>
        <v>9</v>
      </c>
      <c r="AB80">
        <f t="shared" si="16"/>
        <v>1</v>
      </c>
      <c r="AC80">
        <f t="shared" si="16"/>
        <v>1</v>
      </c>
      <c r="AD80">
        <f t="shared" si="16"/>
        <v>1</v>
      </c>
    </row>
    <row r="81" spans="14:30">
      <c r="N81" t="str">
        <f t="shared" ca="1" si="19"/>
        <v/>
      </c>
      <c r="O81" t="str">
        <f t="shared" ca="1" si="20"/>
        <v/>
      </c>
      <c r="P81">
        <f t="shared" si="21"/>
        <v>6</v>
      </c>
      <c r="Q81">
        <f t="shared" si="24"/>
        <v>0</v>
      </c>
      <c r="R81" t="s">
        <v>4615</v>
      </c>
      <c r="S81">
        <f t="shared" si="22"/>
        <v>130</v>
      </c>
      <c r="T81" s="25" t="s">
        <v>4616</v>
      </c>
      <c r="U81">
        <f t="shared" si="25"/>
        <v>0</v>
      </c>
      <c r="V81" t="e">
        <f t="shared" ca="1" si="23"/>
        <v>#NUM!</v>
      </c>
      <c r="X81">
        <f t="shared" si="18"/>
        <v>1</v>
      </c>
      <c r="Y81">
        <f t="shared" si="17"/>
        <v>3</v>
      </c>
      <c r="Z81">
        <f t="shared" si="26"/>
        <v>0</v>
      </c>
      <c r="AB81">
        <f t="shared" si="16"/>
        <v>1</v>
      </c>
      <c r="AC81">
        <f t="shared" si="16"/>
        <v>1</v>
      </c>
      <c r="AD81">
        <f t="shared" si="16"/>
        <v>0</v>
      </c>
    </row>
    <row r="82" spans="14:30">
      <c r="N82" t="str">
        <f t="shared" ca="1" si="19"/>
        <v/>
      </c>
      <c r="O82" t="str">
        <f t="shared" ca="1" si="20"/>
        <v/>
      </c>
      <c r="P82">
        <f t="shared" si="21"/>
        <v>7</v>
      </c>
      <c r="Q82">
        <f t="shared" si="24"/>
        <v>0</v>
      </c>
      <c r="R82" t="s">
        <v>4615</v>
      </c>
      <c r="S82">
        <f t="shared" si="22"/>
        <v>131</v>
      </c>
      <c r="T82" s="25" t="s">
        <v>4616</v>
      </c>
      <c r="U82">
        <f t="shared" si="25"/>
        <v>0</v>
      </c>
      <c r="V82" t="e">
        <f t="shared" ca="1" si="23"/>
        <v>#NUM!</v>
      </c>
      <c r="X82">
        <f t="shared" si="18"/>
        <v>1</v>
      </c>
      <c r="Y82">
        <f t="shared" si="17"/>
        <v>3</v>
      </c>
      <c r="Z82">
        <f t="shared" si="26"/>
        <v>1</v>
      </c>
      <c r="AB82">
        <f t="shared" si="16"/>
        <v>1</v>
      </c>
      <c r="AC82">
        <f t="shared" si="16"/>
        <v>1</v>
      </c>
      <c r="AD82">
        <f t="shared" si="16"/>
        <v>1</v>
      </c>
    </row>
    <row r="83" spans="14:30">
      <c r="N83" t="str">
        <f t="shared" ca="1" si="19"/>
        <v/>
      </c>
      <c r="O83" t="str">
        <f t="shared" ca="1" si="20"/>
        <v/>
      </c>
      <c r="P83">
        <f t="shared" si="21"/>
        <v>7</v>
      </c>
      <c r="Q83">
        <f t="shared" si="24"/>
        <v>0</v>
      </c>
      <c r="R83" t="s">
        <v>4615</v>
      </c>
      <c r="S83">
        <f t="shared" si="22"/>
        <v>132</v>
      </c>
      <c r="T83" s="25" t="s">
        <v>4616</v>
      </c>
      <c r="U83">
        <f t="shared" si="25"/>
        <v>0</v>
      </c>
      <c r="V83" t="e">
        <f t="shared" ca="1" si="23"/>
        <v>#NUM!</v>
      </c>
      <c r="X83">
        <f t="shared" si="18"/>
        <v>1</v>
      </c>
      <c r="Y83">
        <f t="shared" si="17"/>
        <v>3</v>
      </c>
      <c r="Z83">
        <f t="shared" si="26"/>
        <v>2</v>
      </c>
      <c r="AB83">
        <f t="shared" si="16"/>
        <v>1</v>
      </c>
      <c r="AC83">
        <f t="shared" si="16"/>
        <v>1</v>
      </c>
      <c r="AD83">
        <f t="shared" si="16"/>
        <v>1</v>
      </c>
    </row>
    <row r="84" spans="14:30">
      <c r="N84" t="str">
        <f t="shared" ca="1" si="19"/>
        <v/>
      </c>
      <c r="O84" t="str">
        <f t="shared" ca="1" si="20"/>
        <v/>
      </c>
      <c r="P84">
        <f t="shared" si="21"/>
        <v>7</v>
      </c>
      <c r="Q84">
        <f t="shared" si="24"/>
        <v>0</v>
      </c>
      <c r="R84" t="s">
        <v>4615</v>
      </c>
      <c r="S84">
        <f t="shared" si="22"/>
        <v>133</v>
      </c>
      <c r="T84" s="25" t="s">
        <v>4616</v>
      </c>
      <c r="U84">
        <f t="shared" si="25"/>
        <v>0</v>
      </c>
      <c r="V84" t="e">
        <f t="shared" ca="1" si="23"/>
        <v>#NUM!</v>
      </c>
      <c r="X84">
        <f t="shared" si="18"/>
        <v>1</v>
      </c>
      <c r="Y84">
        <f t="shared" si="17"/>
        <v>3</v>
      </c>
      <c r="Z84">
        <f t="shared" si="26"/>
        <v>3</v>
      </c>
      <c r="AB84">
        <f t="shared" si="16"/>
        <v>1</v>
      </c>
      <c r="AC84">
        <f t="shared" si="16"/>
        <v>1</v>
      </c>
      <c r="AD84">
        <f t="shared" si="16"/>
        <v>1</v>
      </c>
    </row>
    <row r="85" spans="14:30">
      <c r="N85" t="str">
        <f t="shared" ca="1" si="19"/>
        <v/>
      </c>
      <c r="O85" t="str">
        <f t="shared" ca="1" si="20"/>
        <v/>
      </c>
      <c r="P85">
        <f t="shared" si="21"/>
        <v>7</v>
      </c>
      <c r="Q85">
        <f t="shared" si="24"/>
        <v>0</v>
      </c>
      <c r="R85" t="s">
        <v>4615</v>
      </c>
      <c r="S85">
        <f t="shared" si="22"/>
        <v>134</v>
      </c>
      <c r="T85" s="25" t="s">
        <v>4616</v>
      </c>
      <c r="U85">
        <f t="shared" si="25"/>
        <v>0</v>
      </c>
      <c r="V85" t="e">
        <f t="shared" ca="1" si="23"/>
        <v>#NUM!</v>
      </c>
      <c r="X85">
        <f t="shared" si="18"/>
        <v>1</v>
      </c>
      <c r="Y85">
        <f t="shared" si="17"/>
        <v>3</v>
      </c>
      <c r="Z85">
        <f t="shared" si="26"/>
        <v>4</v>
      </c>
      <c r="AB85">
        <f t="shared" si="16"/>
        <v>1</v>
      </c>
      <c r="AC85">
        <f t="shared" si="16"/>
        <v>1</v>
      </c>
      <c r="AD85">
        <f t="shared" si="16"/>
        <v>1</v>
      </c>
    </row>
    <row r="86" spans="14:30">
      <c r="N86" t="str">
        <f t="shared" ca="1" si="19"/>
        <v/>
      </c>
      <c r="O86" t="str">
        <f t="shared" ca="1" si="20"/>
        <v/>
      </c>
      <c r="P86">
        <f t="shared" si="21"/>
        <v>7</v>
      </c>
      <c r="Q86">
        <f t="shared" si="24"/>
        <v>0</v>
      </c>
      <c r="R86" t="s">
        <v>4615</v>
      </c>
      <c r="S86">
        <f t="shared" si="22"/>
        <v>135</v>
      </c>
      <c r="T86" s="25" t="s">
        <v>4616</v>
      </c>
      <c r="U86">
        <f t="shared" si="25"/>
        <v>0</v>
      </c>
      <c r="V86" t="e">
        <f t="shared" ca="1" si="23"/>
        <v>#NUM!</v>
      </c>
      <c r="X86">
        <f t="shared" si="18"/>
        <v>1</v>
      </c>
      <c r="Y86">
        <f t="shared" si="17"/>
        <v>3</v>
      </c>
      <c r="Z86">
        <f t="shared" si="26"/>
        <v>5</v>
      </c>
      <c r="AB86">
        <f t="shared" si="16"/>
        <v>1</v>
      </c>
      <c r="AC86">
        <f t="shared" si="16"/>
        <v>1</v>
      </c>
      <c r="AD86">
        <f t="shared" si="16"/>
        <v>1</v>
      </c>
    </row>
    <row r="87" spans="14:30">
      <c r="N87" t="str">
        <f t="shared" ca="1" si="19"/>
        <v/>
      </c>
      <c r="O87" t="str">
        <f t="shared" ca="1" si="20"/>
        <v/>
      </c>
      <c r="P87">
        <f t="shared" si="21"/>
        <v>7</v>
      </c>
      <c r="Q87">
        <f t="shared" si="24"/>
        <v>0</v>
      </c>
      <c r="R87" t="s">
        <v>4615</v>
      </c>
      <c r="S87">
        <f t="shared" si="22"/>
        <v>136</v>
      </c>
      <c r="T87" s="25" t="s">
        <v>4616</v>
      </c>
      <c r="U87">
        <f t="shared" si="25"/>
        <v>0</v>
      </c>
      <c r="V87" t="e">
        <f t="shared" ca="1" si="23"/>
        <v>#NUM!</v>
      </c>
      <c r="X87">
        <f t="shared" si="18"/>
        <v>1</v>
      </c>
      <c r="Y87">
        <f t="shared" si="17"/>
        <v>3</v>
      </c>
      <c r="Z87">
        <f t="shared" si="26"/>
        <v>6</v>
      </c>
      <c r="AB87">
        <f t="shared" si="16"/>
        <v>1</v>
      </c>
      <c r="AC87">
        <f t="shared" si="16"/>
        <v>1</v>
      </c>
      <c r="AD87">
        <f t="shared" si="16"/>
        <v>1</v>
      </c>
    </row>
    <row r="88" spans="14:30">
      <c r="N88" t="str">
        <f t="shared" ca="1" si="19"/>
        <v/>
      </c>
      <c r="O88" t="str">
        <f t="shared" ca="1" si="20"/>
        <v/>
      </c>
      <c r="P88">
        <f t="shared" si="21"/>
        <v>7</v>
      </c>
      <c r="Q88">
        <f t="shared" si="24"/>
        <v>0</v>
      </c>
      <c r="R88" t="s">
        <v>4615</v>
      </c>
      <c r="S88">
        <f t="shared" si="22"/>
        <v>137</v>
      </c>
      <c r="T88" s="25" t="s">
        <v>4616</v>
      </c>
      <c r="U88">
        <f t="shared" si="25"/>
        <v>0</v>
      </c>
      <c r="V88" t="e">
        <f t="shared" ca="1" si="23"/>
        <v>#NUM!</v>
      </c>
      <c r="X88">
        <f t="shared" si="18"/>
        <v>1</v>
      </c>
      <c r="Y88">
        <f t="shared" si="17"/>
        <v>3</v>
      </c>
      <c r="Z88">
        <f t="shared" si="26"/>
        <v>7</v>
      </c>
      <c r="AB88">
        <f t="shared" si="16"/>
        <v>1</v>
      </c>
      <c r="AC88">
        <f t="shared" si="16"/>
        <v>1</v>
      </c>
      <c r="AD88">
        <f t="shared" si="16"/>
        <v>1</v>
      </c>
    </row>
    <row r="89" spans="14:30">
      <c r="N89" t="str">
        <f t="shared" ca="1" si="19"/>
        <v/>
      </c>
      <c r="O89" t="str">
        <f t="shared" ca="1" si="20"/>
        <v/>
      </c>
      <c r="P89">
        <f t="shared" si="21"/>
        <v>7</v>
      </c>
      <c r="Q89">
        <f t="shared" si="24"/>
        <v>0</v>
      </c>
      <c r="R89" t="s">
        <v>4615</v>
      </c>
      <c r="S89">
        <f t="shared" si="22"/>
        <v>138</v>
      </c>
      <c r="T89" s="25" t="s">
        <v>4616</v>
      </c>
      <c r="U89">
        <f t="shared" si="25"/>
        <v>0</v>
      </c>
      <c r="V89" t="e">
        <f t="shared" ca="1" si="23"/>
        <v>#NUM!</v>
      </c>
      <c r="X89">
        <f t="shared" si="18"/>
        <v>1</v>
      </c>
      <c r="Y89">
        <f t="shared" si="17"/>
        <v>3</v>
      </c>
      <c r="Z89">
        <f t="shared" si="26"/>
        <v>8</v>
      </c>
      <c r="AB89">
        <f t="shared" si="16"/>
        <v>1</v>
      </c>
      <c r="AC89">
        <f t="shared" si="16"/>
        <v>1</v>
      </c>
      <c r="AD89">
        <f t="shared" si="16"/>
        <v>1</v>
      </c>
    </row>
    <row r="90" spans="14:30">
      <c r="N90" t="str">
        <f t="shared" ca="1" si="19"/>
        <v/>
      </c>
      <c r="O90" t="str">
        <f t="shared" ca="1" si="20"/>
        <v/>
      </c>
      <c r="P90">
        <f t="shared" si="21"/>
        <v>7</v>
      </c>
      <c r="Q90">
        <f t="shared" si="24"/>
        <v>0</v>
      </c>
      <c r="R90" t="s">
        <v>4615</v>
      </c>
      <c r="S90">
        <f t="shared" si="22"/>
        <v>139</v>
      </c>
      <c r="T90" s="25" t="s">
        <v>4616</v>
      </c>
      <c r="U90">
        <f t="shared" si="25"/>
        <v>0</v>
      </c>
      <c r="V90" t="e">
        <f t="shared" ca="1" si="23"/>
        <v>#NUM!</v>
      </c>
      <c r="X90">
        <f t="shared" si="18"/>
        <v>1</v>
      </c>
      <c r="Y90">
        <f t="shared" si="17"/>
        <v>3</v>
      </c>
      <c r="Z90">
        <f t="shared" si="26"/>
        <v>9</v>
      </c>
      <c r="AB90">
        <f t="shared" si="16"/>
        <v>1</v>
      </c>
      <c r="AC90">
        <f t="shared" si="16"/>
        <v>1</v>
      </c>
      <c r="AD90">
        <f t="shared" si="16"/>
        <v>1</v>
      </c>
    </row>
    <row r="91" spans="14:30">
      <c r="N91" t="str">
        <f t="shared" ca="1" si="19"/>
        <v/>
      </c>
      <c r="O91" t="str">
        <f t="shared" ca="1" si="20"/>
        <v/>
      </c>
      <c r="P91">
        <f t="shared" si="21"/>
        <v>6</v>
      </c>
      <c r="Q91">
        <f t="shared" si="24"/>
        <v>0</v>
      </c>
      <c r="R91" t="s">
        <v>4615</v>
      </c>
      <c r="S91">
        <f t="shared" si="22"/>
        <v>140</v>
      </c>
      <c r="T91" s="25" t="s">
        <v>4616</v>
      </c>
      <c r="U91">
        <f t="shared" si="25"/>
        <v>0</v>
      </c>
      <c r="V91" t="e">
        <f t="shared" ca="1" si="23"/>
        <v>#NUM!</v>
      </c>
      <c r="X91">
        <f t="shared" si="18"/>
        <v>1</v>
      </c>
      <c r="Y91">
        <f t="shared" si="17"/>
        <v>4</v>
      </c>
      <c r="Z91">
        <f t="shared" si="26"/>
        <v>0</v>
      </c>
      <c r="AB91">
        <f t="shared" si="16"/>
        <v>1</v>
      </c>
      <c r="AC91">
        <f t="shared" si="16"/>
        <v>1</v>
      </c>
      <c r="AD91">
        <f t="shared" si="16"/>
        <v>0</v>
      </c>
    </row>
    <row r="92" spans="14:30">
      <c r="N92" t="str">
        <f t="shared" ca="1" si="19"/>
        <v/>
      </c>
      <c r="O92" t="str">
        <f t="shared" ca="1" si="20"/>
        <v/>
      </c>
      <c r="P92">
        <f t="shared" si="21"/>
        <v>7</v>
      </c>
      <c r="Q92">
        <f t="shared" si="24"/>
        <v>0</v>
      </c>
      <c r="R92" t="s">
        <v>4615</v>
      </c>
      <c r="S92">
        <f t="shared" si="22"/>
        <v>141</v>
      </c>
      <c r="T92" s="25" t="s">
        <v>4616</v>
      </c>
      <c r="U92">
        <f t="shared" si="25"/>
        <v>0</v>
      </c>
      <c r="V92" t="e">
        <f t="shared" ca="1" si="23"/>
        <v>#NUM!</v>
      </c>
      <c r="X92">
        <f t="shared" si="18"/>
        <v>1</v>
      </c>
      <c r="Y92">
        <f t="shared" si="17"/>
        <v>4</v>
      </c>
      <c r="Z92">
        <f t="shared" si="26"/>
        <v>1</v>
      </c>
      <c r="AB92">
        <f t="shared" si="16"/>
        <v>1</v>
      </c>
      <c r="AC92">
        <f t="shared" si="16"/>
        <v>1</v>
      </c>
      <c r="AD92">
        <f t="shared" si="16"/>
        <v>1</v>
      </c>
    </row>
    <row r="93" spans="14:30">
      <c r="N93" t="str">
        <f t="shared" ca="1" si="19"/>
        <v/>
      </c>
      <c r="O93" t="str">
        <f t="shared" ca="1" si="20"/>
        <v/>
      </c>
      <c r="P93">
        <f t="shared" si="21"/>
        <v>7</v>
      </c>
      <c r="Q93">
        <f t="shared" si="24"/>
        <v>0</v>
      </c>
      <c r="R93" t="s">
        <v>4615</v>
      </c>
      <c r="S93">
        <f t="shared" si="22"/>
        <v>142</v>
      </c>
      <c r="T93" s="25" t="s">
        <v>4616</v>
      </c>
      <c r="U93">
        <f t="shared" si="25"/>
        <v>0</v>
      </c>
      <c r="V93" t="e">
        <f t="shared" ca="1" si="23"/>
        <v>#NUM!</v>
      </c>
      <c r="X93">
        <f t="shared" si="18"/>
        <v>1</v>
      </c>
      <c r="Y93">
        <f t="shared" si="17"/>
        <v>4</v>
      </c>
      <c r="Z93">
        <f t="shared" si="26"/>
        <v>2</v>
      </c>
      <c r="AB93">
        <f t="shared" si="16"/>
        <v>1</v>
      </c>
      <c r="AC93">
        <f t="shared" si="16"/>
        <v>1</v>
      </c>
      <c r="AD93">
        <f t="shared" si="16"/>
        <v>1</v>
      </c>
    </row>
    <row r="94" spans="14:30">
      <c r="N94" t="str">
        <f t="shared" ca="1" si="19"/>
        <v/>
      </c>
      <c r="O94" t="str">
        <f t="shared" ca="1" si="20"/>
        <v/>
      </c>
      <c r="P94">
        <f t="shared" si="21"/>
        <v>7</v>
      </c>
      <c r="Q94">
        <f t="shared" si="24"/>
        <v>0</v>
      </c>
      <c r="R94" t="s">
        <v>4615</v>
      </c>
      <c r="S94">
        <f t="shared" si="22"/>
        <v>143</v>
      </c>
      <c r="T94" s="25" t="s">
        <v>4616</v>
      </c>
      <c r="U94">
        <f t="shared" si="25"/>
        <v>0</v>
      </c>
      <c r="V94" t="e">
        <f t="shared" ca="1" si="23"/>
        <v>#NUM!</v>
      </c>
      <c r="X94">
        <f t="shared" si="18"/>
        <v>1</v>
      </c>
      <c r="Y94">
        <f t="shared" si="17"/>
        <v>4</v>
      </c>
      <c r="Z94">
        <f t="shared" si="26"/>
        <v>3</v>
      </c>
      <c r="AB94">
        <f t="shared" si="16"/>
        <v>1</v>
      </c>
      <c r="AC94">
        <f t="shared" si="16"/>
        <v>1</v>
      </c>
      <c r="AD94">
        <f t="shared" si="16"/>
        <v>1</v>
      </c>
    </row>
    <row r="95" spans="14:30">
      <c r="N95" t="str">
        <f t="shared" ca="1" si="19"/>
        <v/>
      </c>
      <c r="O95" t="str">
        <f t="shared" ca="1" si="20"/>
        <v/>
      </c>
      <c r="P95">
        <f t="shared" si="21"/>
        <v>7</v>
      </c>
      <c r="Q95">
        <f t="shared" si="24"/>
        <v>0</v>
      </c>
      <c r="R95" t="s">
        <v>4615</v>
      </c>
      <c r="S95">
        <f t="shared" si="22"/>
        <v>144</v>
      </c>
      <c r="T95" s="25" t="s">
        <v>4616</v>
      </c>
      <c r="U95">
        <f t="shared" si="25"/>
        <v>0</v>
      </c>
      <c r="V95" t="e">
        <f t="shared" ca="1" si="23"/>
        <v>#NUM!</v>
      </c>
      <c r="X95">
        <f t="shared" si="18"/>
        <v>1</v>
      </c>
      <c r="Y95">
        <f t="shared" si="17"/>
        <v>4</v>
      </c>
      <c r="Z95">
        <f t="shared" si="26"/>
        <v>4</v>
      </c>
      <c r="AB95">
        <f t="shared" si="16"/>
        <v>1</v>
      </c>
      <c r="AC95">
        <f t="shared" si="16"/>
        <v>1</v>
      </c>
      <c r="AD95">
        <f t="shared" si="16"/>
        <v>1</v>
      </c>
    </row>
    <row r="96" spans="14:30">
      <c r="N96" t="str">
        <f t="shared" ca="1" si="19"/>
        <v/>
      </c>
      <c r="O96" t="str">
        <f t="shared" ca="1" si="20"/>
        <v/>
      </c>
      <c r="P96">
        <f t="shared" si="21"/>
        <v>7</v>
      </c>
      <c r="Q96">
        <f t="shared" si="24"/>
        <v>0</v>
      </c>
      <c r="R96" t="s">
        <v>4615</v>
      </c>
      <c r="S96">
        <f t="shared" si="22"/>
        <v>145</v>
      </c>
      <c r="T96" s="25" t="s">
        <v>4616</v>
      </c>
      <c r="U96">
        <f t="shared" si="25"/>
        <v>0</v>
      </c>
      <c r="V96" t="e">
        <f t="shared" ca="1" si="23"/>
        <v>#NUM!</v>
      </c>
      <c r="X96">
        <f t="shared" si="18"/>
        <v>1</v>
      </c>
      <c r="Y96">
        <f t="shared" si="17"/>
        <v>4</v>
      </c>
      <c r="Z96">
        <f t="shared" si="26"/>
        <v>5</v>
      </c>
      <c r="AB96">
        <f t="shared" ref="AB96:AD159" si="27">IF(X96=0,0,1)</f>
        <v>1</v>
      </c>
      <c r="AC96">
        <f t="shared" si="27"/>
        <v>1</v>
      </c>
      <c r="AD96">
        <f t="shared" si="27"/>
        <v>1</v>
      </c>
    </row>
    <row r="97" spans="14:30">
      <c r="N97" t="str">
        <f t="shared" ca="1" si="19"/>
        <v/>
      </c>
      <c r="O97" t="str">
        <f t="shared" ca="1" si="20"/>
        <v/>
      </c>
      <c r="P97">
        <f t="shared" si="21"/>
        <v>7</v>
      </c>
      <c r="Q97">
        <f t="shared" si="24"/>
        <v>0</v>
      </c>
      <c r="R97" t="s">
        <v>4615</v>
      </c>
      <c r="S97">
        <f t="shared" si="22"/>
        <v>146</v>
      </c>
      <c r="T97" s="25" t="s">
        <v>4616</v>
      </c>
      <c r="U97">
        <f t="shared" si="25"/>
        <v>0</v>
      </c>
      <c r="V97" t="e">
        <f t="shared" ca="1" si="23"/>
        <v>#NUM!</v>
      </c>
      <c r="X97">
        <f t="shared" si="18"/>
        <v>1</v>
      </c>
      <c r="Y97">
        <f t="shared" si="17"/>
        <v>4</v>
      </c>
      <c r="Z97">
        <f t="shared" si="26"/>
        <v>6</v>
      </c>
      <c r="AB97">
        <f t="shared" si="27"/>
        <v>1</v>
      </c>
      <c r="AC97">
        <f t="shared" si="27"/>
        <v>1</v>
      </c>
      <c r="AD97">
        <f t="shared" si="27"/>
        <v>1</v>
      </c>
    </row>
    <row r="98" spans="14:30">
      <c r="N98" t="str">
        <f t="shared" ca="1" si="19"/>
        <v/>
      </c>
      <c r="O98" t="str">
        <f t="shared" ca="1" si="20"/>
        <v/>
      </c>
      <c r="P98">
        <f t="shared" si="21"/>
        <v>7</v>
      </c>
      <c r="Q98">
        <f t="shared" si="24"/>
        <v>0</v>
      </c>
      <c r="R98" t="s">
        <v>4615</v>
      </c>
      <c r="S98">
        <f t="shared" si="22"/>
        <v>147</v>
      </c>
      <c r="T98" s="25" t="s">
        <v>4616</v>
      </c>
      <c r="U98">
        <f t="shared" si="25"/>
        <v>0</v>
      </c>
      <c r="V98" t="e">
        <f t="shared" ca="1" si="23"/>
        <v>#NUM!</v>
      </c>
      <c r="X98">
        <f t="shared" si="18"/>
        <v>1</v>
      </c>
      <c r="Y98">
        <f t="shared" si="17"/>
        <v>4</v>
      </c>
      <c r="Z98">
        <f t="shared" si="26"/>
        <v>7</v>
      </c>
      <c r="AB98">
        <f t="shared" si="27"/>
        <v>1</v>
      </c>
      <c r="AC98">
        <f t="shared" si="27"/>
        <v>1</v>
      </c>
      <c r="AD98">
        <f t="shared" si="27"/>
        <v>1</v>
      </c>
    </row>
    <row r="99" spans="14:30">
      <c r="N99" t="str">
        <f t="shared" ca="1" si="19"/>
        <v/>
      </c>
      <c r="O99" t="str">
        <f t="shared" ca="1" si="20"/>
        <v/>
      </c>
      <c r="P99">
        <f t="shared" si="21"/>
        <v>7</v>
      </c>
      <c r="Q99">
        <f t="shared" si="24"/>
        <v>0</v>
      </c>
      <c r="R99" t="s">
        <v>4615</v>
      </c>
      <c r="S99">
        <f t="shared" si="22"/>
        <v>148</v>
      </c>
      <c r="T99" s="25" t="s">
        <v>4616</v>
      </c>
      <c r="U99">
        <f t="shared" si="25"/>
        <v>0</v>
      </c>
      <c r="V99" t="e">
        <f t="shared" ca="1" si="23"/>
        <v>#NUM!</v>
      </c>
      <c r="X99">
        <f t="shared" si="18"/>
        <v>1</v>
      </c>
      <c r="Y99">
        <f t="shared" si="17"/>
        <v>4</v>
      </c>
      <c r="Z99">
        <f t="shared" si="26"/>
        <v>8</v>
      </c>
      <c r="AB99">
        <f t="shared" si="27"/>
        <v>1</v>
      </c>
      <c r="AC99">
        <f t="shared" si="27"/>
        <v>1</v>
      </c>
      <c r="AD99">
        <f t="shared" si="27"/>
        <v>1</v>
      </c>
    </row>
    <row r="100" spans="14:30">
      <c r="N100" t="str">
        <f t="shared" ca="1" si="19"/>
        <v/>
      </c>
      <c r="O100" t="str">
        <f t="shared" ca="1" si="20"/>
        <v/>
      </c>
      <c r="P100">
        <f t="shared" si="21"/>
        <v>7</v>
      </c>
      <c r="Q100">
        <f t="shared" si="24"/>
        <v>0</v>
      </c>
      <c r="R100" t="s">
        <v>4615</v>
      </c>
      <c r="S100">
        <f t="shared" si="22"/>
        <v>149</v>
      </c>
      <c r="T100" s="25" t="s">
        <v>4616</v>
      </c>
      <c r="U100">
        <f t="shared" si="25"/>
        <v>0</v>
      </c>
      <c r="V100" t="e">
        <f t="shared" ca="1" si="23"/>
        <v>#NUM!</v>
      </c>
      <c r="X100">
        <f t="shared" si="18"/>
        <v>1</v>
      </c>
      <c r="Y100">
        <f t="shared" si="17"/>
        <v>4</v>
      </c>
      <c r="Z100">
        <f t="shared" si="26"/>
        <v>9</v>
      </c>
      <c r="AB100">
        <f t="shared" si="27"/>
        <v>1</v>
      </c>
      <c r="AC100">
        <f t="shared" si="27"/>
        <v>1</v>
      </c>
      <c r="AD100">
        <f t="shared" si="27"/>
        <v>1</v>
      </c>
    </row>
    <row r="101" spans="14:30">
      <c r="N101" t="str">
        <f t="shared" ca="1" si="19"/>
        <v/>
      </c>
      <c r="O101" t="str">
        <f t="shared" ca="1" si="20"/>
        <v/>
      </c>
      <c r="P101">
        <f t="shared" si="21"/>
        <v>6</v>
      </c>
      <c r="Q101">
        <f t="shared" si="24"/>
        <v>0</v>
      </c>
      <c r="R101" t="s">
        <v>4615</v>
      </c>
      <c r="S101">
        <f t="shared" si="22"/>
        <v>150</v>
      </c>
      <c r="T101" s="25" t="s">
        <v>4616</v>
      </c>
      <c r="U101">
        <f t="shared" si="25"/>
        <v>0</v>
      </c>
      <c r="V101" t="e">
        <f t="shared" ca="1" si="23"/>
        <v>#NUM!</v>
      </c>
      <c r="X101">
        <f t="shared" si="18"/>
        <v>1</v>
      </c>
      <c r="Y101">
        <f t="shared" si="17"/>
        <v>5</v>
      </c>
      <c r="Z101">
        <f t="shared" si="26"/>
        <v>0</v>
      </c>
      <c r="AB101">
        <f t="shared" si="27"/>
        <v>1</v>
      </c>
      <c r="AC101">
        <f t="shared" si="27"/>
        <v>1</v>
      </c>
      <c r="AD101">
        <f t="shared" si="27"/>
        <v>0</v>
      </c>
    </row>
    <row r="102" spans="14:30">
      <c r="N102" t="str">
        <f t="shared" ca="1" si="19"/>
        <v/>
      </c>
      <c r="O102" t="str">
        <f t="shared" ca="1" si="20"/>
        <v/>
      </c>
      <c r="P102">
        <f t="shared" si="21"/>
        <v>7</v>
      </c>
      <c r="Q102">
        <f t="shared" si="24"/>
        <v>0</v>
      </c>
      <c r="R102" t="s">
        <v>4615</v>
      </c>
      <c r="S102">
        <f t="shared" si="22"/>
        <v>151</v>
      </c>
      <c r="T102" s="25" t="s">
        <v>4616</v>
      </c>
      <c r="U102">
        <f t="shared" si="25"/>
        <v>0</v>
      </c>
      <c r="V102" t="e">
        <f t="shared" ca="1" si="23"/>
        <v>#NUM!</v>
      </c>
      <c r="X102">
        <f t="shared" si="18"/>
        <v>1</v>
      </c>
      <c r="Y102">
        <f t="shared" si="17"/>
        <v>5</v>
      </c>
      <c r="Z102">
        <f t="shared" si="26"/>
        <v>1</v>
      </c>
      <c r="AB102">
        <f t="shared" si="27"/>
        <v>1</v>
      </c>
      <c r="AC102">
        <f t="shared" si="27"/>
        <v>1</v>
      </c>
      <c r="AD102">
        <f t="shared" si="27"/>
        <v>1</v>
      </c>
    </row>
    <row r="103" spans="14:30">
      <c r="N103" t="str">
        <f t="shared" ca="1" si="19"/>
        <v/>
      </c>
      <c r="O103" t="str">
        <f t="shared" ca="1" si="20"/>
        <v/>
      </c>
      <c r="P103">
        <f t="shared" si="21"/>
        <v>7</v>
      </c>
      <c r="Q103">
        <f t="shared" si="24"/>
        <v>0</v>
      </c>
      <c r="R103" t="s">
        <v>4615</v>
      </c>
      <c r="S103">
        <f t="shared" si="22"/>
        <v>152</v>
      </c>
      <c r="T103" s="25" t="s">
        <v>4616</v>
      </c>
      <c r="U103">
        <f t="shared" si="25"/>
        <v>0</v>
      </c>
      <c r="V103" t="e">
        <f t="shared" ca="1" si="23"/>
        <v>#NUM!</v>
      </c>
      <c r="X103">
        <f t="shared" si="18"/>
        <v>1</v>
      </c>
      <c r="Y103">
        <f t="shared" si="17"/>
        <v>5</v>
      </c>
      <c r="Z103">
        <f t="shared" si="26"/>
        <v>2</v>
      </c>
      <c r="AB103">
        <f t="shared" si="27"/>
        <v>1</v>
      </c>
      <c r="AC103">
        <f t="shared" si="27"/>
        <v>1</v>
      </c>
      <c r="AD103">
        <f t="shared" si="27"/>
        <v>1</v>
      </c>
    </row>
    <row r="104" spans="14:30">
      <c r="N104" t="str">
        <f t="shared" ca="1" si="19"/>
        <v/>
      </c>
      <c r="O104" t="str">
        <f t="shared" ca="1" si="20"/>
        <v/>
      </c>
      <c r="P104">
        <f t="shared" si="21"/>
        <v>7</v>
      </c>
      <c r="Q104">
        <f t="shared" si="24"/>
        <v>0</v>
      </c>
      <c r="R104" t="s">
        <v>4615</v>
      </c>
      <c r="S104">
        <f t="shared" si="22"/>
        <v>153</v>
      </c>
      <c r="T104" s="25" t="s">
        <v>4616</v>
      </c>
      <c r="U104">
        <f t="shared" si="25"/>
        <v>0</v>
      </c>
      <c r="V104" t="e">
        <f t="shared" ca="1" si="23"/>
        <v>#NUM!</v>
      </c>
      <c r="X104">
        <f t="shared" si="18"/>
        <v>1</v>
      </c>
      <c r="Y104">
        <f t="shared" si="17"/>
        <v>5</v>
      </c>
      <c r="Z104">
        <f t="shared" si="26"/>
        <v>3</v>
      </c>
      <c r="AB104">
        <f t="shared" si="27"/>
        <v>1</v>
      </c>
      <c r="AC104">
        <f t="shared" si="27"/>
        <v>1</v>
      </c>
      <c r="AD104">
        <f t="shared" si="27"/>
        <v>1</v>
      </c>
    </row>
    <row r="105" spans="14:30">
      <c r="N105" t="str">
        <f t="shared" ca="1" si="19"/>
        <v/>
      </c>
      <c r="O105" t="str">
        <f t="shared" ca="1" si="20"/>
        <v/>
      </c>
      <c r="P105">
        <f t="shared" si="21"/>
        <v>7</v>
      </c>
      <c r="Q105">
        <f t="shared" si="24"/>
        <v>0</v>
      </c>
      <c r="R105" t="s">
        <v>4615</v>
      </c>
      <c r="S105">
        <f t="shared" si="22"/>
        <v>154</v>
      </c>
      <c r="T105" s="25" t="s">
        <v>4616</v>
      </c>
      <c r="U105">
        <f t="shared" si="25"/>
        <v>0</v>
      </c>
      <c r="V105" t="e">
        <f t="shared" ca="1" si="23"/>
        <v>#NUM!</v>
      </c>
      <c r="X105">
        <f t="shared" si="18"/>
        <v>1</v>
      </c>
      <c r="Y105">
        <f t="shared" si="17"/>
        <v>5</v>
      </c>
      <c r="Z105">
        <f t="shared" si="26"/>
        <v>4</v>
      </c>
      <c r="AB105">
        <f t="shared" si="27"/>
        <v>1</v>
      </c>
      <c r="AC105">
        <f t="shared" si="27"/>
        <v>1</v>
      </c>
      <c r="AD105">
        <f t="shared" si="27"/>
        <v>1</v>
      </c>
    </row>
    <row r="106" spans="14:30">
      <c r="N106" t="str">
        <f t="shared" ca="1" si="19"/>
        <v/>
      </c>
      <c r="O106" t="str">
        <f t="shared" ca="1" si="20"/>
        <v/>
      </c>
      <c r="P106">
        <f t="shared" si="21"/>
        <v>7</v>
      </c>
      <c r="Q106">
        <f t="shared" si="24"/>
        <v>0</v>
      </c>
      <c r="R106" t="s">
        <v>4615</v>
      </c>
      <c r="S106">
        <f t="shared" si="22"/>
        <v>155</v>
      </c>
      <c r="T106" s="25" t="s">
        <v>4616</v>
      </c>
      <c r="U106">
        <f t="shared" si="25"/>
        <v>0</v>
      </c>
      <c r="V106" t="e">
        <f t="shared" ca="1" si="23"/>
        <v>#NUM!</v>
      </c>
      <c r="X106">
        <f t="shared" si="18"/>
        <v>1</v>
      </c>
      <c r="Y106">
        <f t="shared" ref="Y106:Y169" si="28">IF(Z105=9,MOD(Y105+1,10),Y105)</f>
        <v>5</v>
      </c>
      <c r="Z106">
        <f t="shared" si="26"/>
        <v>5</v>
      </c>
      <c r="AB106">
        <f t="shared" si="27"/>
        <v>1</v>
      </c>
      <c r="AC106">
        <f t="shared" si="27"/>
        <v>1</v>
      </c>
      <c r="AD106">
        <f t="shared" si="27"/>
        <v>1</v>
      </c>
    </row>
    <row r="107" spans="14:30">
      <c r="N107" t="str">
        <f t="shared" ca="1" si="19"/>
        <v/>
      </c>
      <c r="O107" t="str">
        <f t="shared" ca="1" si="20"/>
        <v/>
      </c>
      <c r="P107">
        <f t="shared" si="21"/>
        <v>7</v>
      </c>
      <c r="Q107">
        <f t="shared" si="24"/>
        <v>0</v>
      </c>
      <c r="R107" t="s">
        <v>4615</v>
      </c>
      <c r="S107">
        <f t="shared" si="22"/>
        <v>156</v>
      </c>
      <c r="T107" s="25" t="s">
        <v>4616</v>
      </c>
      <c r="U107">
        <f t="shared" si="25"/>
        <v>0</v>
      </c>
      <c r="V107" t="e">
        <f t="shared" ca="1" si="23"/>
        <v>#NUM!</v>
      </c>
      <c r="X107">
        <f t="shared" ref="X107:X170" si="29">IF(Y106=9,IF(Z106=9,MOD(X106+1,10),X106),X106)</f>
        <v>1</v>
      </c>
      <c r="Y107">
        <f t="shared" si="28"/>
        <v>5</v>
      </c>
      <c r="Z107">
        <f t="shared" si="26"/>
        <v>6</v>
      </c>
      <c r="AB107">
        <f t="shared" si="27"/>
        <v>1</v>
      </c>
      <c r="AC107">
        <f t="shared" si="27"/>
        <v>1</v>
      </c>
      <c r="AD107">
        <f t="shared" si="27"/>
        <v>1</v>
      </c>
    </row>
    <row r="108" spans="14:30">
      <c r="N108" t="str">
        <f t="shared" ca="1" si="19"/>
        <v/>
      </c>
      <c r="O108" t="str">
        <f t="shared" ca="1" si="20"/>
        <v/>
      </c>
      <c r="P108">
        <f t="shared" si="21"/>
        <v>7</v>
      </c>
      <c r="Q108">
        <f t="shared" si="24"/>
        <v>0</v>
      </c>
      <c r="R108" t="s">
        <v>4615</v>
      </c>
      <c r="S108">
        <f t="shared" si="22"/>
        <v>157</v>
      </c>
      <c r="T108" s="25" t="s">
        <v>4616</v>
      </c>
      <c r="U108">
        <f t="shared" si="25"/>
        <v>0</v>
      </c>
      <c r="V108" t="e">
        <f t="shared" ca="1" si="23"/>
        <v>#NUM!</v>
      </c>
      <c r="X108">
        <f t="shared" si="29"/>
        <v>1</v>
      </c>
      <c r="Y108">
        <f t="shared" si="28"/>
        <v>5</v>
      </c>
      <c r="Z108">
        <f t="shared" si="26"/>
        <v>7</v>
      </c>
      <c r="AB108">
        <f t="shared" si="27"/>
        <v>1</v>
      </c>
      <c r="AC108">
        <f t="shared" si="27"/>
        <v>1</v>
      </c>
      <c r="AD108">
        <f t="shared" si="27"/>
        <v>1</v>
      </c>
    </row>
    <row r="109" spans="14:30">
      <c r="N109" t="str">
        <f t="shared" ca="1" si="19"/>
        <v/>
      </c>
      <c r="O109" t="str">
        <f t="shared" ca="1" si="20"/>
        <v/>
      </c>
      <c r="P109">
        <f t="shared" si="21"/>
        <v>7</v>
      </c>
      <c r="Q109">
        <f t="shared" si="24"/>
        <v>0</v>
      </c>
      <c r="R109" t="s">
        <v>4615</v>
      </c>
      <c r="S109">
        <f t="shared" si="22"/>
        <v>158</v>
      </c>
      <c r="T109" s="25" t="s">
        <v>4616</v>
      </c>
      <c r="U109">
        <f t="shared" si="25"/>
        <v>0</v>
      </c>
      <c r="V109" t="e">
        <f t="shared" ca="1" si="23"/>
        <v>#NUM!</v>
      </c>
      <c r="X109">
        <f t="shared" si="29"/>
        <v>1</v>
      </c>
      <c r="Y109">
        <f t="shared" si="28"/>
        <v>5</v>
      </c>
      <c r="Z109">
        <f t="shared" si="26"/>
        <v>8</v>
      </c>
      <c r="AB109">
        <f t="shared" si="27"/>
        <v>1</v>
      </c>
      <c r="AC109">
        <f t="shared" si="27"/>
        <v>1</v>
      </c>
      <c r="AD109">
        <f t="shared" si="27"/>
        <v>1</v>
      </c>
    </row>
    <row r="110" spans="14:30">
      <c r="N110" t="str">
        <f t="shared" ca="1" si="19"/>
        <v/>
      </c>
      <c r="O110" t="str">
        <f t="shared" ca="1" si="20"/>
        <v/>
      </c>
      <c r="P110">
        <f t="shared" si="21"/>
        <v>7</v>
      </c>
      <c r="Q110">
        <f t="shared" si="24"/>
        <v>0</v>
      </c>
      <c r="R110" t="s">
        <v>4615</v>
      </c>
      <c r="S110">
        <f t="shared" si="22"/>
        <v>159</v>
      </c>
      <c r="T110" s="25" t="s">
        <v>4616</v>
      </c>
      <c r="U110">
        <f t="shared" si="25"/>
        <v>0</v>
      </c>
      <c r="V110" t="e">
        <f t="shared" ca="1" si="23"/>
        <v>#NUM!</v>
      </c>
      <c r="X110">
        <f t="shared" si="29"/>
        <v>1</v>
      </c>
      <c r="Y110">
        <f t="shared" si="28"/>
        <v>5</v>
      </c>
      <c r="Z110">
        <f t="shared" si="26"/>
        <v>9</v>
      </c>
      <c r="AB110">
        <f t="shared" si="27"/>
        <v>1</v>
      </c>
      <c r="AC110">
        <f t="shared" si="27"/>
        <v>1</v>
      </c>
      <c r="AD110">
        <f t="shared" si="27"/>
        <v>1</v>
      </c>
    </row>
    <row r="111" spans="14:30">
      <c r="N111" t="str">
        <f t="shared" ca="1" si="19"/>
        <v/>
      </c>
      <c r="O111" t="str">
        <f t="shared" ca="1" si="20"/>
        <v/>
      </c>
      <c r="P111">
        <f t="shared" si="21"/>
        <v>6</v>
      </c>
      <c r="Q111">
        <f t="shared" si="24"/>
        <v>0</v>
      </c>
      <c r="R111" t="s">
        <v>4615</v>
      </c>
      <c r="S111">
        <f t="shared" si="22"/>
        <v>160</v>
      </c>
      <c r="T111" s="25" t="s">
        <v>4616</v>
      </c>
      <c r="U111">
        <f t="shared" si="25"/>
        <v>0</v>
      </c>
      <c r="V111" t="e">
        <f t="shared" ca="1" si="23"/>
        <v>#NUM!</v>
      </c>
      <c r="X111">
        <f t="shared" si="29"/>
        <v>1</v>
      </c>
      <c r="Y111">
        <f t="shared" si="28"/>
        <v>6</v>
      </c>
      <c r="Z111">
        <f t="shared" si="26"/>
        <v>0</v>
      </c>
      <c r="AB111">
        <f t="shared" si="27"/>
        <v>1</v>
      </c>
      <c r="AC111">
        <f t="shared" si="27"/>
        <v>1</v>
      </c>
      <c r="AD111">
        <f t="shared" si="27"/>
        <v>0</v>
      </c>
    </row>
    <row r="112" spans="14:30">
      <c r="N112" t="str">
        <f t="shared" ca="1" si="19"/>
        <v/>
      </c>
      <c r="O112" t="str">
        <f t="shared" ca="1" si="20"/>
        <v/>
      </c>
      <c r="P112">
        <f t="shared" si="21"/>
        <v>7</v>
      </c>
      <c r="Q112">
        <f t="shared" si="24"/>
        <v>0</v>
      </c>
      <c r="R112" t="s">
        <v>4615</v>
      </c>
      <c r="S112">
        <f t="shared" si="22"/>
        <v>161</v>
      </c>
      <c r="T112" s="25" t="s">
        <v>4616</v>
      </c>
      <c r="U112">
        <f t="shared" si="25"/>
        <v>0</v>
      </c>
      <c r="V112" t="e">
        <f t="shared" ca="1" si="23"/>
        <v>#NUM!</v>
      </c>
      <c r="X112">
        <f t="shared" si="29"/>
        <v>1</v>
      </c>
      <c r="Y112">
        <f t="shared" si="28"/>
        <v>6</v>
      </c>
      <c r="Z112">
        <f t="shared" si="26"/>
        <v>1</v>
      </c>
      <c r="AB112">
        <f t="shared" si="27"/>
        <v>1</v>
      </c>
      <c r="AC112">
        <f t="shared" si="27"/>
        <v>1</v>
      </c>
      <c r="AD112">
        <f t="shared" si="27"/>
        <v>1</v>
      </c>
    </row>
    <row r="113" spans="14:30">
      <c r="N113" t="str">
        <f t="shared" ca="1" si="19"/>
        <v/>
      </c>
      <c r="O113" t="str">
        <f t="shared" ca="1" si="20"/>
        <v/>
      </c>
      <c r="P113">
        <f t="shared" si="21"/>
        <v>7</v>
      </c>
      <c r="Q113">
        <f t="shared" si="24"/>
        <v>0</v>
      </c>
      <c r="R113" t="s">
        <v>4615</v>
      </c>
      <c r="S113">
        <f t="shared" si="22"/>
        <v>162</v>
      </c>
      <c r="T113" s="25" t="s">
        <v>4616</v>
      </c>
      <c r="U113">
        <f t="shared" si="25"/>
        <v>0</v>
      </c>
      <c r="V113" t="e">
        <f t="shared" ca="1" si="23"/>
        <v>#NUM!</v>
      </c>
      <c r="X113">
        <f t="shared" si="29"/>
        <v>1</v>
      </c>
      <c r="Y113">
        <f t="shared" si="28"/>
        <v>6</v>
      </c>
      <c r="Z113">
        <f t="shared" si="26"/>
        <v>2</v>
      </c>
      <c r="AB113">
        <f t="shared" si="27"/>
        <v>1</v>
      </c>
      <c r="AC113">
        <f t="shared" si="27"/>
        <v>1</v>
      </c>
      <c r="AD113">
        <f t="shared" si="27"/>
        <v>1</v>
      </c>
    </row>
    <row r="114" spans="14:30">
      <c r="N114" t="str">
        <f t="shared" ca="1" si="19"/>
        <v/>
      </c>
      <c r="O114" t="str">
        <f t="shared" ca="1" si="20"/>
        <v/>
      </c>
      <c r="P114">
        <f t="shared" si="21"/>
        <v>7</v>
      </c>
      <c r="Q114">
        <f t="shared" si="24"/>
        <v>0</v>
      </c>
      <c r="R114" t="s">
        <v>4615</v>
      </c>
      <c r="S114">
        <f t="shared" si="22"/>
        <v>163</v>
      </c>
      <c r="T114" s="25" t="s">
        <v>4616</v>
      </c>
      <c r="U114">
        <f t="shared" si="25"/>
        <v>0</v>
      </c>
      <c r="V114" t="e">
        <f t="shared" ca="1" si="23"/>
        <v>#NUM!</v>
      </c>
      <c r="X114">
        <f t="shared" si="29"/>
        <v>1</v>
      </c>
      <c r="Y114">
        <f t="shared" si="28"/>
        <v>6</v>
      </c>
      <c r="Z114">
        <f t="shared" si="26"/>
        <v>3</v>
      </c>
      <c r="AB114">
        <f t="shared" si="27"/>
        <v>1</v>
      </c>
      <c r="AC114">
        <f t="shared" si="27"/>
        <v>1</v>
      </c>
      <c r="AD114">
        <f t="shared" si="27"/>
        <v>1</v>
      </c>
    </row>
    <row r="115" spans="14:30">
      <c r="N115" t="str">
        <f t="shared" ca="1" si="19"/>
        <v/>
      </c>
      <c r="O115" t="str">
        <f t="shared" ca="1" si="20"/>
        <v/>
      </c>
      <c r="P115">
        <f t="shared" si="21"/>
        <v>7</v>
      </c>
      <c r="Q115">
        <f t="shared" si="24"/>
        <v>0</v>
      </c>
      <c r="R115" t="s">
        <v>4615</v>
      </c>
      <c r="S115">
        <f t="shared" si="22"/>
        <v>164</v>
      </c>
      <c r="T115" s="25" t="s">
        <v>4616</v>
      </c>
      <c r="U115">
        <f t="shared" si="25"/>
        <v>0</v>
      </c>
      <c r="V115" t="e">
        <f t="shared" ca="1" si="23"/>
        <v>#NUM!</v>
      </c>
      <c r="X115">
        <f t="shared" si="29"/>
        <v>1</v>
      </c>
      <c r="Y115">
        <f t="shared" si="28"/>
        <v>6</v>
      </c>
      <c r="Z115">
        <f t="shared" si="26"/>
        <v>4</v>
      </c>
      <c r="AB115">
        <f t="shared" si="27"/>
        <v>1</v>
      </c>
      <c r="AC115">
        <f t="shared" si="27"/>
        <v>1</v>
      </c>
      <c r="AD115">
        <f t="shared" si="27"/>
        <v>1</v>
      </c>
    </row>
    <row r="116" spans="14:30">
      <c r="N116" t="str">
        <f t="shared" ca="1" si="19"/>
        <v/>
      </c>
      <c r="O116" t="str">
        <f t="shared" ca="1" si="20"/>
        <v/>
      </c>
      <c r="P116">
        <f t="shared" si="21"/>
        <v>7</v>
      </c>
      <c r="Q116">
        <f t="shared" si="24"/>
        <v>0</v>
      </c>
      <c r="R116" t="s">
        <v>4615</v>
      </c>
      <c r="S116">
        <f t="shared" si="22"/>
        <v>165</v>
      </c>
      <c r="T116" s="25" t="s">
        <v>4616</v>
      </c>
      <c r="U116">
        <f t="shared" si="25"/>
        <v>0</v>
      </c>
      <c r="V116" t="e">
        <f t="shared" ca="1" si="23"/>
        <v>#NUM!</v>
      </c>
      <c r="X116">
        <f t="shared" si="29"/>
        <v>1</v>
      </c>
      <c r="Y116">
        <f t="shared" si="28"/>
        <v>6</v>
      </c>
      <c r="Z116">
        <f t="shared" si="26"/>
        <v>5</v>
      </c>
      <c r="AB116">
        <f t="shared" si="27"/>
        <v>1</v>
      </c>
      <c r="AC116">
        <f t="shared" si="27"/>
        <v>1</v>
      </c>
      <c r="AD116">
        <f t="shared" si="27"/>
        <v>1</v>
      </c>
    </row>
    <row r="117" spans="14:30">
      <c r="N117" t="str">
        <f t="shared" ca="1" si="19"/>
        <v/>
      </c>
      <c r="O117" t="str">
        <f t="shared" ca="1" si="20"/>
        <v/>
      </c>
      <c r="P117">
        <f t="shared" si="21"/>
        <v>7</v>
      </c>
      <c r="Q117">
        <f t="shared" si="24"/>
        <v>0</v>
      </c>
      <c r="R117" t="s">
        <v>4615</v>
      </c>
      <c r="S117">
        <f t="shared" si="22"/>
        <v>166</v>
      </c>
      <c r="T117" s="25" t="s">
        <v>4616</v>
      </c>
      <c r="U117">
        <f t="shared" si="25"/>
        <v>0</v>
      </c>
      <c r="V117" t="e">
        <f t="shared" ca="1" si="23"/>
        <v>#NUM!</v>
      </c>
      <c r="X117">
        <f t="shared" si="29"/>
        <v>1</v>
      </c>
      <c r="Y117">
        <f t="shared" si="28"/>
        <v>6</v>
      </c>
      <c r="Z117">
        <f t="shared" si="26"/>
        <v>6</v>
      </c>
      <c r="AB117">
        <f t="shared" si="27"/>
        <v>1</v>
      </c>
      <c r="AC117">
        <f t="shared" si="27"/>
        <v>1</v>
      </c>
      <c r="AD117">
        <f t="shared" si="27"/>
        <v>1</v>
      </c>
    </row>
    <row r="118" spans="14:30">
      <c r="N118" t="str">
        <f t="shared" ca="1" si="19"/>
        <v/>
      </c>
      <c r="O118" t="str">
        <f t="shared" ca="1" si="20"/>
        <v/>
      </c>
      <c r="P118">
        <f t="shared" si="21"/>
        <v>7</v>
      </c>
      <c r="Q118">
        <f t="shared" si="24"/>
        <v>0</v>
      </c>
      <c r="R118" t="s">
        <v>4615</v>
      </c>
      <c r="S118">
        <f t="shared" si="22"/>
        <v>167</v>
      </c>
      <c r="T118" s="25" t="s">
        <v>4616</v>
      </c>
      <c r="U118">
        <f t="shared" si="25"/>
        <v>0</v>
      </c>
      <c r="V118" t="e">
        <f t="shared" ca="1" si="23"/>
        <v>#NUM!</v>
      </c>
      <c r="X118">
        <f t="shared" si="29"/>
        <v>1</v>
      </c>
      <c r="Y118">
        <f t="shared" si="28"/>
        <v>6</v>
      </c>
      <c r="Z118">
        <f t="shared" si="26"/>
        <v>7</v>
      </c>
      <c r="AB118">
        <f t="shared" si="27"/>
        <v>1</v>
      </c>
      <c r="AC118">
        <f t="shared" si="27"/>
        <v>1</v>
      </c>
      <c r="AD118">
        <f t="shared" si="27"/>
        <v>1</v>
      </c>
    </row>
    <row r="119" spans="14:30">
      <c r="N119" t="str">
        <f t="shared" ca="1" si="19"/>
        <v/>
      </c>
      <c r="O119" t="str">
        <f t="shared" ca="1" si="20"/>
        <v/>
      </c>
      <c r="P119">
        <f t="shared" si="21"/>
        <v>7</v>
      </c>
      <c r="Q119">
        <f t="shared" si="24"/>
        <v>0</v>
      </c>
      <c r="R119" t="s">
        <v>4615</v>
      </c>
      <c r="S119">
        <f t="shared" si="22"/>
        <v>168</v>
      </c>
      <c r="T119" s="25" t="s">
        <v>4616</v>
      </c>
      <c r="U119">
        <f t="shared" si="25"/>
        <v>0</v>
      </c>
      <c r="V119" t="e">
        <f t="shared" ca="1" si="23"/>
        <v>#NUM!</v>
      </c>
      <c r="X119">
        <f t="shared" si="29"/>
        <v>1</v>
      </c>
      <c r="Y119">
        <f t="shared" si="28"/>
        <v>6</v>
      </c>
      <c r="Z119">
        <f t="shared" si="26"/>
        <v>8</v>
      </c>
      <c r="AB119">
        <f t="shared" si="27"/>
        <v>1</v>
      </c>
      <c r="AC119">
        <f t="shared" si="27"/>
        <v>1</v>
      </c>
      <c r="AD119">
        <f t="shared" si="27"/>
        <v>1</v>
      </c>
    </row>
    <row r="120" spans="14:30">
      <c r="N120" t="str">
        <f t="shared" ca="1" si="19"/>
        <v/>
      </c>
      <c r="O120" t="str">
        <f t="shared" ca="1" si="20"/>
        <v/>
      </c>
      <c r="P120">
        <f t="shared" si="21"/>
        <v>7</v>
      </c>
      <c r="Q120">
        <f t="shared" si="24"/>
        <v>0</v>
      </c>
      <c r="R120" t="s">
        <v>4615</v>
      </c>
      <c r="S120">
        <f t="shared" si="22"/>
        <v>169</v>
      </c>
      <c r="T120" s="25" t="s">
        <v>4616</v>
      </c>
      <c r="U120">
        <f t="shared" si="25"/>
        <v>0</v>
      </c>
      <c r="V120" t="e">
        <f t="shared" ca="1" si="23"/>
        <v>#NUM!</v>
      </c>
      <c r="X120">
        <f t="shared" si="29"/>
        <v>1</v>
      </c>
      <c r="Y120">
        <f t="shared" si="28"/>
        <v>6</v>
      </c>
      <c r="Z120">
        <f t="shared" si="26"/>
        <v>9</v>
      </c>
      <c r="AB120">
        <f t="shared" si="27"/>
        <v>1</v>
      </c>
      <c r="AC120">
        <f t="shared" si="27"/>
        <v>1</v>
      </c>
      <c r="AD120">
        <f t="shared" si="27"/>
        <v>1</v>
      </c>
    </row>
    <row r="121" spans="14:30">
      <c r="N121" t="str">
        <f t="shared" ca="1" si="19"/>
        <v/>
      </c>
      <c r="O121" t="str">
        <f t="shared" ca="1" si="20"/>
        <v/>
      </c>
      <c r="P121">
        <f t="shared" si="21"/>
        <v>6</v>
      </c>
      <c r="Q121">
        <f t="shared" si="24"/>
        <v>0</v>
      </c>
      <c r="R121" t="s">
        <v>4615</v>
      </c>
      <c r="S121">
        <f t="shared" si="22"/>
        <v>170</v>
      </c>
      <c r="T121" s="25" t="s">
        <v>4616</v>
      </c>
      <c r="U121">
        <f t="shared" si="25"/>
        <v>0</v>
      </c>
      <c r="V121" t="e">
        <f t="shared" ca="1" si="23"/>
        <v>#NUM!</v>
      </c>
      <c r="X121">
        <f t="shared" si="29"/>
        <v>1</v>
      </c>
      <c r="Y121">
        <f t="shared" si="28"/>
        <v>7</v>
      </c>
      <c r="Z121">
        <f t="shared" si="26"/>
        <v>0</v>
      </c>
      <c r="AB121">
        <f t="shared" si="27"/>
        <v>1</v>
      </c>
      <c r="AC121">
        <f t="shared" si="27"/>
        <v>1</v>
      </c>
      <c r="AD121">
        <f t="shared" si="27"/>
        <v>0</v>
      </c>
    </row>
    <row r="122" spans="14:30">
      <c r="N122" t="str">
        <f t="shared" ca="1" si="19"/>
        <v/>
      </c>
      <c r="O122" t="str">
        <f t="shared" ca="1" si="20"/>
        <v/>
      </c>
      <c r="P122">
        <f t="shared" si="21"/>
        <v>7</v>
      </c>
      <c r="Q122">
        <f t="shared" si="24"/>
        <v>0</v>
      </c>
      <c r="R122" t="s">
        <v>4615</v>
      </c>
      <c r="S122">
        <f t="shared" si="22"/>
        <v>171</v>
      </c>
      <c r="T122" s="25" t="s">
        <v>4616</v>
      </c>
      <c r="U122">
        <f t="shared" si="25"/>
        <v>0</v>
      </c>
      <c r="V122" t="e">
        <f t="shared" ca="1" si="23"/>
        <v>#NUM!</v>
      </c>
      <c r="X122">
        <f t="shared" si="29"/>
        <v>1</v>
      </c>
      <c r="Y122">
        <f t="shared" si="28"/>
        <v>7</v>
      </c>
      <c r="Z122">
        <f t="shared" si="26"/>
        <v>1</v>
      </c>
      <c r="AB122">
        <f t="shared" si="27"/>
        <v>1</v>
      </c>
      <c r="AC122">
        <f t="shared" si="27"/>
        <v>1</v>
      </c>
      <c r="AD122">
        <f t="shared" si="27"/>
        <v>1</v>
      </c>
    </row>
    <row r="123" spans="14:30">
      <c r="N123" t="str">
        <f t="shared" ca="1" si="19"/>
        <v/>
      </c>
      <c r="O123" t="str">
        <f t="shared" ca="1" si="20"/>
        <v/>
      </c>
      <c r="P123">
        <f t="shared" si="21"/>
        <v>7</v>
      </c>
      <c r="Q123">
        <f t="shared" si="24"/>
        <v>0</v>
      </c>
      <c r="R123" t="s">
        <v>4615</v>
      </c>
      <c r="S123">
        <f t="shared" si="22"/>
        <v>172</v>
      </c>
      <c r="T123" s="25" t="s">
        <v>4616</v>
      </c>
      <c r="U123">
        <f t="shared" si="25"/>
        <v>0</v>
      </c>
      <c r="V123" t="e">
        <f t="shared" ca="1" si="23"/>
        <v>#NUM!</v>
      </c>
      <c r="X123">
        <f t="shared" si="29"/>
        <v>1</v>
      </c>
      <c r="Y123">
        <f t="shared" si="28"/>
        <v>7</v>
      </c>
      <c r="Z123">
        <f t="shared" si="26"/>
        <v>2</v>
      </c>
      <c r="AB123">
        <f t="shared" si="27"/>
        <v>1</v>
      </c>
      <c r="AC123">
        <f t="shared" si="27"/>
        <v>1</v>
      </c>
      <c r="AD123">
        <f t="shared" si="27"/>
        <v>1</v>
      </c>
    </row>
    <row r="124" spans="14:30">
      <c r="N124" t="str">
        <f t="shared" ca="1" si="19"/>
        <v/>
      </c>
      <c r="O124" t="str">
        <f t="shared" ca="1" si="20"/>
        <v/>
      </c>
      <c r="P124">
        <f t="shared" si="21"/>
        <v>7</v>
      </c>
      <c r="Q124">
        <f t="shared" si="24"/>
        <v>0</v>
      </c>
      <c r="R124" t="s">
        <v>4615</v>
      </c>
      <c r="S124">
        <f t="shared" si="22"/>
        <v>173</v>
      </c>
      <c r="T124" s="25" t="s">
        <v>4616</v>
      </c>
      <c r="U124">
        <f t="shared" si="25"/>
        <v>0</v>
      </c>
      <c r="V124" t="e">
        <f t="shared" ca="1" si="23"/>
        <v>#NUM!</v>
      </c>
      <c r="X124">
        <f t="shared" si="29"/>
        <v>1</v>
      </c>
      <c r="Y124">
        <f t="shared" si="28"/>
        <v>7</v>
      </c>
      <c r="Z124">
        <f t="shared" si="26"/>
        <v>3</v>
      </c>
      <c r="AB124">
        <f t="shared" si="27"/>
        <v>1</v>
      </c>
      <c r="AC124">
        <f t="shared" si="27"/>
        <v>1</v>
      </c>
      <c r="AD124">
        <f t="shared" si="27"/>
        <v>1</v>
      </c>
    </row>
    <row r="125" spans="14:30">
      <c r="N125" t="str">
        <f t="shared" ca="1" si="19"/>
        <v/>
      </c>
      <c r="O125" t="str">
        <f t="shared" ca="1" si="20"/>
        <v/>
      </c>
      <c r="P125">
        <f t="shared" si="21"/>
        <v>7</v>
      </c>
      <c r="Q125">
        <f t="shared" si="24"/>
        <v>0</v>
      </c>
      <c r="R125" t="s">
        <v>4615</v>
      </c>
      <c r="S125">
        <f t="shared" si="22"/>
        <v>174</v>
      </c>
      <c r="T125" s="25" t="s">
        <v>4616</v>
      </c>
      <c r="U125">
        <f t="shared" si="25"/>
        <v>0</v>
      </c>
      <c r="V125" t="e">
        <f t="shared" ca="1" si="23"/>
        <v>#NUM!</v>
      </c>
      <c r="X125">
        <f t="shared" si="29"/>
        <v>1</v>
      </c>
      <c r="Y125">
        <f t="shared" si="28"/>
        <v>7</v>
      </c>
      <c r="Z125">
        <f t="shared" si="26"/>
        <v>4</v>
      </c>
      <c r="AB125">
        <f t="shared" si="27"/>
        <v>1</v>
      </c>
      <c r="AC125">
        <f t="shared" si="27"/>
        <v>1</v>
      </c>
      <c r="AD125">
        <f t="shared" si="27"/>
        <v>1</v>
      </c>
    </row>
    <row r="126" spans="14:30">
      <c r="N126" t="str">
        <f t="shared" ca="1" si="19"/>
        <v/>
      </c>
      <c r="O126" t="str">
        <f t="shared" ca="1" si="20"/>
        <v/>
      </c>
      <c r="P126">
        <f t="shared" si="21"/>
        <v>7</v>
      </c>
      <c r="Q126">
        <f t="shared" si="24"/>
        <v>0</v>
      </c>
      <c r="R126" t="s">
        <v>4615</v>
      </c>
      <c r="S126">
        <f t="shared" si="22"/>
        <v>175</v>
      </c>
      <c r="T126" s="25" t="s">
        <v>4616</v>
      </c>
      <c r="U126">
        <f t="shared" si="25"/>
        <v>0</v>
      </c>
      <c r="V126" t="e">
        <f t="shared" ca="1" si="23"/>
        <v>#NUM!</v>
      </c>
      <c r="X126">
        <f t="shared" si="29"/>
        <v>1</v>
      </c>
      <c r="Y126">
        <f t="shared" si="28"/>
        <v>7</v>
      </c>
      <c r="Z126">
        <f t="shared" si="26"/>
        <v>5</v>
      </c>
      <c r="AB126">
        <f t="shared" si="27"/>
        <v>1</v>
      </c>
      <c r="AC126">
        <f t="shared" si="27"/>
        <v>1</v>
      </c>
      <c r="AD126">
        <f t="shared" si="27"/>
        <v>1</v>
      </c>
    </row>
    <row r="127" spans="14:30">
      <c r="N127" t="str">
        <f t="shared" ca="1" si="19"/>
        <v/>
      </c>
      <c r="O127" t="str">
        <f t="shared" ca="1" si="20"/>
        <v/>
      </c>
      <c r="P127">
        <f t="shared" si="21"/>
        <v>7</v>
      </c>
      <c r="Q127">
        <f t="shared" si="24"/>
        <v>0</v>
      </c>
      <c r="R127" t="s">
        <v>4615</v>
      </c>
      <c r="S127">
        <f t="shared" si="22"/>
        <v>176</v>
      </c>
      <c r="T127" s="25" t="s">
        <v>4616</v>
      </c>
      <c r="U127">
        <f t="shared" si="25"/>
        <v>0</v>
      </c>
      <c r="V127" t="e">
        <f t="shared" ca="1" si="23"/>
        <v>#NUM!</v>
      </c>
      <c r="X127">
        <f t="shared" si="29"/>
        <v>1</v>
      </c>
      <c r="Y127">
        <f t="shared" si="28"/>
        <v>7</v>
      </c>
      <c r="Z127">
        <f t="shared" si="26"/>
        <v>6</v>
      </c>
      <c r="AB127">
        <f t="shared" si="27"/>
        <v>1</v>
      </c>
      <c r="AC127">
        <f t="shared" si="27"/>
        <v>1</v>
      </c>
      <c r="AD127">
        <f t="shared" si="27"/>
        <v>1</v>
      </c>
    </row>
    <row r="128" spans="14:30">
      <c r="N128" t="str">
        <f t="shared" ca="1" si="19"/>
        <v/>
      </c>
      <c r="O128" t="str">
        <f t="shared" ca="1" si="20"/>
        <v/>
      </c>
      <c r="P128">
        <f t="shared" si="21"/>
        <v>7</v>
      </c>
      <c r="Q128">
        <f t="shared" si="24"/>
        <v>0</v>
      </c>
      <c r="R128" t="s">
        <v>4615</v>
      </c>
      <c r="S128">
        <f t="shared" si="22"/>
        <v>177</v>
      </c>
      <c r="T128" s="25" t="s">
        <v>4616</v>
      </c>
      <c r="U128">
        <f t="shared" si="25"/>
        <v>0</v>
      </c>
      <c r="V128" t="e">
        <f t="shared" ca="1" si="23"/>
        <v>#NUM!</v>
      </c>
      <c r="X128">
        <f t="shared" si="29"/>
        <v>1</v>
      </c>
      <c r="Y128">
        <f t="shared" si="28"/>
        <v>7</v>
      </c>
      <c r="Z128">
        <f t="shared" si="26"/>
        <v>7</v>
      </c>
      <c r="AB128">
        <f t="shared" si="27"/>
        <v>1</v>
      </c>
      <c r="AC128">
        <f t="shared" si="27"/>
        <v>1</v>
      </c>
      <c r="AD128">
        <f t="shared" si="27"/>
        <v>1</v>
      </c>
    </row>
    <row r="129" spans="14:30">
      <c r="N129" t="str">
        <f t="shared" ca="1" si="19"/>
        <v/>
      </c>
      <c r="O129" t="str">
        <f t="shared" ca="1" si="20"/>
        <v/>
      </c>
      <c r="P129">
        <f t="shared" si="21"/>
        <v>7</v>
      </c>
      <c r="Q129">
        <f t="shared" si="24"/>
        <v>0</v>
      </c>
      <c r="R129" t="s">
        <v>4615</v>
      </c>
      <c r="S129">
        <f t="shared" si="22"/>
        <v>178</v>
      </c>
      <c r="T129" s="25" t="s">
        <v>4616</v>
      </c>
      <c r="U129">
        <f t="shared" si="25"/>
        <v>0</v>
      </c>
      <c r="V129" t="e">
        <f t="shared" ca="1" si="23"/>
        <v>#NUM!</v>
      </c>
      <c r="X129">
        <f t="shared" si="29"/>
        <v>1</v>
      </c>
      <c r="Y129">
        <f t="shared" si="28"/>
        <v>7</v>
      </c>
      <c r="Z129">
        <f t="shared" si="26"/>
        <v>8</v>
      </c>
      <c r="AB129">
        <f t="shared" si="27"/>
        <v>1</v>
      </c>
      <c r="AC129">
        <f t="shared" si="27"/>
        <v>1</v>
      </c>
      <c r="AD129">
        <f t="shared" si="27"/>
        <v>1</v>
      </c>
    </row>
    <row r="130" spans="14:30">
      <c r="N130" t="str">
        <f t="shared" ref="N130:N193" ca="1" si="30">IF(O130&lt;&gt;"",RANK(O130,O:O),"")</f>
        <v/>
      </c>
      <c r="O130" t="str">
        <f t="shared" ref="O130:O193" ca="1" si="31">IF(P130=$B$2,IF(U130+V130&lt;1000,RAND(),""),"")</f>
        <v/>
      </c>
      <c r="P130">
        <f t="shared" ref="P130:P193" si="32">IF(U130&lt;1000,AB130*4+AC130*2+AD130,0)</f>
        <v>7</v>
      </c>
      <c r="Q130">
        <f t="shared" si="24"/>
        <v>0</v>
      </c>
      <c r="R130" t="s">
        <v>4615</v>
      </c>
      <c r="S130">
        <f t="shared" ref="S130:S193" si="33">X130*100+Y130*10+Z130</f>
        <v>179</v>
      </c>
      <c r="T130" s="25" t="s">
        <v>4616</v>
      </c>
      <c r="U130">
        <f t="shared" si="25"/>
        <v>0</v>
      </c>
      <c r="V130" t="e">
        <f t="shared" ref="V130:V193" ca="1" si="34">RANDBETWEEN(0,$A$1-1)</f>
        <v>#NUM!</v>
      </c>
      <c r="X130">
        <f t="shared" si="29"/>
        <v>1</v>
      </c>
      <c r="Y130">
        <f t="shared" si="28"/>
        <v>7</v>
      </c>
      <c r="Z130">
        <f t="shared" si="26"/>
        <v>9</v>
      </c>
      <c r="AB130">
        <f t="shared" si="27"/>
        <v>1</v>
      </c>
      <c r="AC130">
        <f t="shared" si="27"/>
        <v>1</v>
      </c>
      <c r="AD130">
        <f t="shared" si="27"/>
        <v>1</v>
      </c>
    </row>
    <row r="131" spans="14:30">
      <c r="N131" t="str">
        <f t="shared" ca="1" si="30"/>
        <v/>
      </c>
      <c r="O131" t="str">
        <f t="shared" ca="1" si="31"/>
        <v/>
      </c>
      <c r="P131">
        <f t="shared" si="32"/>
        <v>6</v>
      </c>
      <c r="Q131">
        <f t="shared" ref="Q131:Q194" si="35">$A$1</f>
        <v>0</v>
      </c>
      <c r="R131" t="s">
        <v>4615</v>
      </c>
      <c r="S131">
        <f t="shared" si="33"/>
        <v>180</v>
      </c>
      <c r="T131" s="25" t="s">
        <v>4616</v>
      </c>
      <c r="U131">
        <f t="shared" ref="U131:U194" si="36">Q131*S131</f>
        <v>0</v>
      </c>
      <c r="V131" t="e">
        <f t="shared" ca="1" si="34"/>
        <v>#NUM!</v>
      </c>
      <c r="X131">
        <f t="shared" si="29"/>
        <v>1</v>
      </c>
      <c r="Y131">
        <f t="shared" si="28"/>
        <v>8</v>
      </c>
      <c r="Z131">
        <f t="shared" ref="Z131:Z194" si="37">IF(MOD(Z130+1,10)=0,0,Z130+1)</f>
        <v>0</v>
      </c>
      <c r="AB131">
        <f t="shared" si="27"/>
        <v>1</v>
      </c>
      <c r="AC131">
        <f t="shared" si="27"/>
        <v>1</v>
      </c>
      <c r="AD131">
        <f t="shared" si="27"/>
        <v>0</v>
      </c>
    </row>
    <row r="132" spans="14:30">
      <c r="N132" t="str">
        <f t="shared" ca="1" si="30"/>
        <v/>
      </c>
      <c r="O132" t="str">
        <f t="shared" ca="1" si="31"/>
        <v/>
      </c>
      <c r="P132">
        <f t="shared" si="32"/>
        <v>7</v>
      </c>
      <c r="Q132">
        <f t="shared" si="35"/>
        <v>0</v>
      </c>
      <c r="R132" t="s">
        <v>4615</v>
      </c>
      <c r="S132">
        <f t="shared" si="33"/>
        <v>181</v>
      </c>
      <c r="T132" s="25" t="s">
        <v>4616</v>
      </c>
      <c r="U132">
        <f t="shared" si="36"/>
        <v>0</v>
      </c>
      <c r="V132" t="e">
        <f t="shared" ca="1" si="34"/>
        <v>#NUM!</v>
      </c>
      <c r="X132">
        <f t="shared" si="29"/>
        <v>1</v>
      </c>
      <c r="Y132">
        <f t="shared" si="28"/>
        <v>8</v>
      </c>
      <c r="Z132">
        <f t="shared" si="37"/>
        <v>1</v>
      </c>
      <c r="AB132">
        <f t="shared" si="27"/>
        <v>1</v>
      </c>
      <c r="AC132">
        <f t="shared" si="27"/>
        <v>1</v>
      </c>
      <c r="AD132">
        <f t="shared" si="27"/>
        <v>1</v>
      </c>
    </row>
    <row r="133" spans="14:30">
      <c r="N133" t="str">
        <f t="shared" ca="1" si="30"/>
        <v/>
      </c>
      <c r="O133" t="str">
        <f t="shared" ca="1" si="31"/>
        <v/>
      </c>
      <c r="P133">
        <f t="shared" si="32"/>
        <v>7</v>
      </c>
      <c r="Q133">
        <f t="shared" si="35"/>
        <v>0</v>
      </c>
      <c r="R133" t="s">
        <v>4615</v>
      </c>
      <c r="S133">
        <f t="shared" si="33"/>
        <v>182</v>
      </c>
      <c r="T133" s="25" t="s">
        <v>4616</v>
      </c>
      <c r="U133">
        <f t="shared" si="36"/>
        <v>0</v>
      </c>
      <c r="V133" t="e">
        <f t="shared" ca="1" si="34"/>
        <v>#NUM!</v>
      </c>
      <c r="X133">
        <f t="shared" si="29"/>
        <v>1</v>
      </c>
      <c r="Y133">
        <f t="shared" si="28"/>
        <v>8</v>
      </c>
      <c r="Z133">
        <f t="shared" si="37"/>
        <v>2</v>
      </c>
      <c r="AB133">
        <f t="shared" si="27"/>
        <v>1</v>
      </c>
      <c r="AC133">
        <f t="shared" si="27"/>
        <v>1</v>
      </c>
      <c r="AD133">
        <f t="shared" si="27"/>
        <v>1</v>
      </c>
    </row>
    <row r="134" spans="14:30">
      <c r="N134" t="str">
        <f t="shared" ca="1" si="30"/>
        <v/>
      </c>
      <c r="O134" t="str">
        <f t="shared" ca="1" si="31"/>
        <v/>
      </c>
      <c r="P134">
        <f t="shared" si="32"/>
        <v>7</v>
      </c>
      <c r="Q134">
        <f t="shared" si="35"/>
        <v>0</v>
      </c>
      <c r="R134" t="s">
        <v>4615</v>
      </c>
      <c r="S134">
        <f t="shared" si="33"/>
        <v>183</v>
      </c>
      <c r="T134" s="25" t="s">
        <v>4616</v>
      </c>
      <c r="U134">
        <f t="shared" si="36"/>
        <v>0</v>
      </c>
      <c r="V134" t="e">
        <f t="shared" ca="1" si="34"/>
        <v>#NUM!</v>
      </c>
      <c r="X134">
        <f t="shared" si="29"/>
        <v>1</v>
      </c>
      <c r="Y134">
        <f t="shared" si="28"/>
        <v>8</v>
      </c>
      <c r="Z134">
        <f t="shared" si="37"/>
        <v>3</v>
      </c>
      <c r="AB134">
        <f t="shared" si="27"/>
        <v>1</v>
      </c>
      <c r="AC134">
        <f t="shared" si="27"/>
        <v>1</v>
      </c>
      <c r="AD134">
        <f t="shared" si="27"/>
        <v>1</v>
      </c>
    </row>
    <row r="135" spans="14:30">
      <c r="N135" t="str">
        <f t="shared" ca="1" si="30"/>
        <v/>
      </c>
      <c r="O135" t="str">
        <f t="shared" ca="1" si="31"/>
        <v/>
      </c>
      <c r="P135">
        <f t="shared" si="32"/>
        <v>7</v>
      </c>
      <c r="Q135">
        <f t="shared" si="35"/>
        <v>0</v>
      </c>
      <c r="R135" t="s">
        <v>4615</v>
      </c>
      <c r="S135">
        <f t="shared" si="33"/>
        <v>184</v>
      </c>
      <c r="T135" s="25" t="s">
        <v>4616</v>
      </c>
      <c r="U135">
        <f t="shared" si="36"/>
        <v>0</v>
      </c>
      <c r="V135" t="e">
        <f t="shared" ca="1" si="34"/>
        <v>#NUM!</v>
      </c>
      <c r="X135">
        <f t="shared" si="29"/>
        <v>1</v>
      </c>
      <c r="Y135">
        <f t="shared" si="28"/>
        <v>8</v>
      </c>
      <c r="Z135">
        <f t="shared" si="37"/>
        <v>4</v>
      </c>
      <c r="AB135">
        <f t="shared" si="27"/>
        <v>1</v>
      </c>
      <c r="AC135">
        <f t="shared" si="27"/>
        <v>1</v>
      </c>
      <c r="AD135">
        <f t="shared" si="27"/>
        <v>1</v>
      </c>
    </row>
    <row r="136" spans="14:30">
      <c r="N136" t="str">
        <f t="shared" ca="1" si="30"/>
        <v/>
      </c>
      <c r="O136" t="str">
        <f t="shared" ca="1" si="31"/>
        <v/>
      </c>
      <c r="P136">
        <f t="shared" si="32"/>
        <v>7</v>
      </c>
      <c r="Q136">
        <f t="shared" si="35"/>
        <v>0</v>
      </c>
      <c r="R136" t="s">
        <v>4615</v>
      </c>
      <c r="S136">
        <f t="shared" si="33"/>
        <v>185</v>
      </c>
      <c r="T136" s="25" t="s">
        <v>4616</v>
      </c>
      <c r="U136">
        <f t="shared" si="36"/>
        <v>0</v>
      </c>
      <c r="V136" t="e">
        <f t="shared" ca="1" si="34"/>
        <v>#NUM!</v>
      </c>
      <c r="X136">
        <f t="shared" si="29"/>
        <v>1</v>
      </c>
      <c r="Y136">
        <f t="shared" si="28"/>
        <v>8</v>
      </c>
      <c r="Z136">
        <f t="shared" si="37"/>
        <v>5</v>
      </c>
      <c r="AB136">
        <f t="shared" si="27"/>
        <v>1</v>
      </c>
      <c r="AC136">
        <f t="shared" si="27"/>
        <v>1</v>
      </c>
      <c r="AD136">
        <f t="shared" si="27"/>
        <v>1</v>
      </c>
    </row>
    <row r="137" spans="14:30">
      <c r="N137" t="str">
        <f t="shared" ca="1" si="30"/>
        <v/>
      </c>
      <c r="O137" t="str">
        <f t="shared" ca="1" si="31"/>
        <v/>
      </c>
      <c r="P137">
        <f t="shared" si="32"/>
        <v>7</v>
      </c>
      <c r="Q137">
        <f t="shared" si="35"/>
        <v>0</v>
      </c>
      <c r="R137" t="s">
        <v>4615</v>
      </c>
      <c r="S137">
        <f t="shared" si="33"/>
        <v>186</v>
      </c>
      <c r="T137" s="25" t="s">
        <v>4616</v>
      </c>
      <c r="U137">
        <f t="shared" si="36"/>
        <v>0</v>
      </c>
      <c r="V137" t="e">
        <f t="shared" ca="1" si="34"/>
        <v>#NUM!</v>
      </c>
      <c r="X137">
        <f t="shared" si="29"/>
        <v>1</v>
      </c>
      <c r="Y137">
        <f t="shared" si="28"/>
        <v>8</v>
      </c>
      <c r="Z137">
        <f t="shared" si="37"/>
        <v>6</v>
      </c>
      <c r="AB137">
        <f t="shared" si="27"/>
        <v>1</v>
      </c>
      <c r="AC137">
        <f t="shared" si="27"/>
        <v>1</v>
      </c>
      <c r="AD137">
        <f t="shared" si="27"/>
        <v>1</v>
      </c>
    </row>
    <row r="138" spans="14:30">
      <c r="N138" t="str">
        <f t="shared" ca="1" si="30"/>
        <v/>
      </c>
      <c r="O138" t="str">
        <f t="shared" ca="1" si="31"/>
        <v/>
      </c>
      <c r="P138">
        <f t="shared" si="32"/>
        <v>7</v>
      </c>
      <c r="Q138">
        <f t="shared" si="35"/>
        <v>0</v>
      </c>
      <c r="R138" t="s">
        <v>4615</v>
      </c>
      <c r="S138">
        <f t="shared" si="33"/>
        <v>187</v>
      </c>
      <c r="T138" s="25" t="s">
        <v>4616</v>
      </c>
      <c r="U138">
        <f t="shared" si="36"/>
        <v>0</v>
      </c>
      <c r="V138" t="e">
        <f t="shared" ca="1" si="34"/>
        <v>#NUM!</v>
      </c>
      <c r="X138">
        <f t="shared" si="29"/>
        <v>1</v>
      </c>
      <c r="Y138">
        <f t="shared" si="28"/>
        <v>8</v>
      </c>
      <c r="Z138">
        <f t="shared" si="37"/>
        <v>7</v>
      </c>
      <c r="AB138">
        <f t="shared" si="27"/>
        <v>1</v>
      </c>
      <c r="AC138">
        <f t="shared" si="27"/>
        <v>1</v>
      </c>
      <c r="AD138">
        <f t="shared" si="27"/>
        <v>1</v>
      </c>
    </row>
    <row r="139" spans="14:30">
      <c r="N139" t="str">
        <f t="shared" ca="1" si="30"/>
        <v/>
      </c>
      <c r="O139" t="str">
        <f t="shared" ca="1" si="31"/>
        <v/>
      </c>
      <c r="P139">
        <f t="shared" si="32"/>
        <v>7</v>
      </c>
      <c r="Q139">
        <f t="shared" si="35"/>
        <v>0</v>
      </c>
      <c r="R139" t="s">
        <v>4615</v>
      </c>
      <c r="S139">
        <f t="shared" si="33"/>
        <v>188</v>
      </c>
      <c r="T139" s="25" t="s">
        <v>4616</v>
      </c>
      <c r="U139">
        <f t="shared" si="36"/>
        <v>0</v>
      </c>
      <c r="V139" t="e">
        <f t="shared" ca="1" si="34"/>
        <v>#NUM!</v>
      </c>
      <c r="X139">
        <f t="shared" si="29"/>
        <v>1</v>
      </c>
      <c r="Y139">
        <f t="shared" si="28"/>
        <v>8</v>
      </c>
      <c r="Z139">
        <f t="shared" si="37"/>
        <v>8</v>
      </c>
      <c r="AB139">
        <f t="shared" si="27"/>
        <v>1</v>
      </c>
      <c r="AC139">
        <f t="shared" si="27"/>
        <v>1</v>
      </c>
      <c r="AD139">
        <f t="shared" si="27"/>
        <v>1</v>
      </c>
    </row>
    <row r="140" spans="14:30">
      <c r="N140" t="str">
        <f t="shared" ca="1" si="30"/>
        <v/>
      </c>
      <c r="O140" t="str">
        <f t="shared" ca="1" si="31"/>
        <v/>
      </c>
      <c r="P140">
        <f t="shared" si="32"/>
        <v>7</v>
      </c>
      <c r="Q140">
        <f t="shared" si="35"/>
        <v>0</v>
      </c>
      <c r="R140" t="s">
        <v>4615</v>
      </c>
      <c r="S140">
        <f t="shared" si="33"/>
        <v>189</v>
      </c>
      <c r="T140" s="25" t="s">
        <v>4616</v>
      </c>
      <c r="U140">
        <f t="shared" si="36"/>
        <v>0</v>
      </c>
      <c r="V140" t="e">
        <f t="shared" ca="1" si="34"/>
        <v>#NUM!</v>
      </c>
      <c r="X140">
        <f t="shared" si="29"/>
        <v>1</v>
      </c>
      <c r="Y140">
        <f t="shared" si="28"/>
        <v>8</v>
      </c>
      <c r="Z140">
        <f t="shared" si="37"/>
        <v>9</v>
      </c>
      <c r="AB140">
        <f t="shared" si="27"/>
        <v>1</v>
      </c>
      <c r="AC140">
        <f t="shared" si="27"/>
        <v>1</v>
      </c>
      <c r="AD140">
        <f t="shared" si="27"/>
        <v>1</v>
      </c>
    </row>
    <row r="141" spans="14:30">
      <c r="N141" t="str">
        <f t="shared" ca="1" si="30"/>
        <v/>
      </c>
      <c r="O141" t="str">
        <f t="shared" ca="1" si="31"/>
        <v/>
      </c>
      <c r="P141">
        <f t="shared" si="32"/>
        <v>6</v>
      </c>
      <c r="Q141">
        <f t="shared" si="35"/>
        <v>0</v>
      </c>
      <c r="R141" t="s">
        <v>4615</v>
      </c>
      <c r="S141">
        <f t="shared" si="33"/>
        <v>190</v>
      </c>
      <c r="T141" s="25" t="s">
        <v>4616</v>
      </c>
      <c r="U141">
        <f t="shared" si="36"/>
        <v>0</v>
      </c>
      <c r="V141" t="e">
        <f t="shared" ca="1" si="34"/>
        <v>#NUM!</v>
      </c>
      <c r="X141">
        <f t="shared" si="29"/>
        <v>1</v>
      </c>
      <c r="Y141">
        <f t="shared" si="28"/>
        <v>9</v>
      </c>
      <c r="Z141">
        <f t="shared" si="37"/>
        <v>0</v>
      </c>
      <c r="AB141">
        <f t="shared" si="27"/>
        <v>1</v>
      </c>
      <c r="AC141">
        <f t="shared" si="27"/>
        <v>1</v>
      </c>
      <c r="AD141">
        <f t="shared" si="27"/>
        <v>0</v>
      </c>
    </row>
    <row r="142" spans="14:30">
      <c r="N142" t="str">
        <f t="shared" ca="1" si="30"/>
        <v/>
      </c>
      <c r="O142" t="str">
        <f t="shared" ca="1" si="31"/>
        <v/>
      </c>
      <c r="P142">
        <f t="shared" si="32"/>
        <v>7</v>
      </c>
      <c r="Q142">
        <f t="shared" si="35"/>
        <v>0</v>
      </c>
      <c r="R142" t="s">
        <v>4615</v>
      </c>
      <c r="S142">
        <f t="shared" si="33"/>
        <v>191</v>
      </c>
      <c r="T142" s="25" t="s">
        <v>4616</v>
      </c>
      <c r="U142">
        <f t="shared" si="36"/>
        <v>0</v>
      </c>
      <c r="V142" t="e">
        <f t="shared" ca="1" si="34"/>
        <v>#NUM!</v>
      </c>
      <c r="X142">
        <f t="shared" si="29"/>
        <v>1</v>
      </c>
      <c r="Y142">
        <f t="shared" si="28"/>
        <v>9</v>
      </c>
      <c r="Z142">
        <f t="shared" si="37"/>
        <v>1</v>
      </c>
      <c r="AB142">
        <f t="shared" si="27"/>
        <v>1</v>
      </c>
      <c r="AC142">
        <f t="shared" si="27"/>
        <v>1</v>
      </c>
      <c r="AD142">
        <f t="shared" si="27"/>
        <v>1</v>
      </c>
    </row>
    <row r="143" spans="14:30">
      <c r="N143" t="str">
        <f t="shared" ca="1" si="30"/>
        <v/>
      </c>
      <c r="O143" t="str">
        <f t="shared" ca="1" si="31"/>
        <v/>
      </c>
      <c r="P143">
        <f t="shared" si="32"/>
        <v>7</v>
      </c>
      <c r="Q143">
        <f t="shared" si="35"/>
        <v>0</v>
      </c>
      <c r="R143" t="s">
        <v>4615</v>
      </c>
      <c r="S143">
        <f t="shared" si="33"/>
        <v>192</v>
      </c>
      <c r="T143" s="25" t="s">
        <v>4616</v>
      </c>
      <c r="U143">
        <f t="shared" si="36"/>
        <v>0</v>
      </c>
      <c r="V143" t="e">
        <f t="shared" ca="1" si="34"/>
        <v>#NUM!</v>
      </c>
      <c r="X143">
        <f t="shared" si="29"/>
        <v>1</v>
      </c>
      <c r="Y143">
        <f t="shared" si="28"/>
        <v>9</v>
      </c>
      <c r="Z143">
        <f t="shared" si="37"/>
        <v>2</v>
      </c>
      <c r="AB143">
        <f t="shared" si="27"/>
        <v>1</v>
      </c>
      <c r="AC143">
        <f t="shared" si="27"/>
        <v>1</v>
      </c>
      <c r="AD143">
        <f t="shared" si="27"/>
        <v>1</v>
      </c>
    </row>
    <row r="144" spans="14:30">
      <c r="N144" t="str">
        <f t="shared" ca="1" si="30"/>
        <v/>
      </c>
      <c r="O144" t="str">
        <f t="shared" ca="1" si="31"/>
        <v/>
      </c>
      <c r="P144">
        <f t="shared" si="32"/>
        <v>7</v>
      </c>
      <c r="Q144">
        <f t="shared" si="35"/>
        <v>0</v>
      </c>
      <c r="R144" t="s">
        <v>4615</v>
      </c>
      <c r="S144">
        <f t="shared" si="33"/>
        <v>193</v>
      </c>
      <c r="T144" s="25" t="s">
        <v>4616</v>
      </c>
      <c r="U144">
        <f t="shared" si="36"/>
        <v>0</v>
      </c>
      <c r="V144" t="e">
        <f t="shared" ca="1" si="34"/>
        <v>#NUM!</v>
      </c>
      <c r="X144">
        <f t="shared" si="29"/>
        <v>1</v>
      </c>
      <c r="Y144">
        <f t="shared" si="28"/>
        <v>9</v>
      </c>
      <c r="Z144">
        <f t="shared" si="37"/>
        <v>3</v>
      </c>
      <c r="AB144">
        <f t="shared" si="27"/>
        <v>1</v>
      </c>
      <c r="AC144">
        <f t="shared" si="27"/>
        <v>1</v>
      </c>
      <c r="AD144">
        <f t="shared" si="27"/>
        <v>1</v>
      </c>
    </row>
    <row r="145" spans="14:30">
      <c r="N145" t="str">
        <f t="shared" ca="1" si="30"/>
        <v/>
      </c>
      <c r="O145" t="str">
        <f t="shared" ca="1" si="31"/>
        <v/>
      </c>
      <c r="P145">
        <f t="shared" si="32"/>
        <v>7</v>
      </c>
      <c r="Q145">
        <f t="shared" si="35"/>
        <v>0</v>
      </c>
      <c r="R145" t="s">
        <v>4615</v>
      </c>
      <c r="S145">
        <f t="shared" si="33"/>
        <v>194</v>
      </c>
      <c r="T145" s="25" t="s">
        <v>4616</v>
      </c>
      <c r="U145">
        <f t="shared" si="36"/>
        <v>0</v>
      </c>
      <c r="V145" t="e">
        <f t="shared" ca="1" si="34"/>
        <v>#NUM!</v>
      </c>
      <c r="X145">
        <f t="shared" si="29"/>
        <v>1</v>
      </c>
      <c r="Y145">
        <f t="shared" si="28"/>
        <v>9</v>
      </c>
      <c r="Z145">
        <f t="shared" si="37"/>
        <v>4</v>
      </c>
      <c r="AB145">
        <f t="shared" si="27"/>
        <v>1</v>
      </c>
      <c r="AC145">
        <f t="shared" si="27"/>
        <v>1</v>
      </c>
      <c r="AD145">
        <f t="shared" si="27"/>
        <v>1</v>
      </c>
    </row>
    <row r="146" spans="14:30">
      <c r="N146" t="str">
        <f t="shared" ca="1" si="30"/>
        <v/>
      </c>
      <c r="O146" t="str">
        <f t="shared" ca="1" si="31"/>
        <v/>
      </c>
      <c r="P146">
        <f t="shared" si="32"/>
        <v>7</v>
      </c>
      <c r="Q146">
        <f t="shared" si="35"/>
        <v>0</v>
      </c>
      <c r="R146" t="s">
        <v>4615</v>
      </c>
      <c r="S146">
        <f t="shared" si="33"/>
        <v>195</v>
      </c>
      <c r="T146" s="25" t="s">
        <v>4616</v>
      </c>
      <c r="U146">
        <f t="shared" si="36"/>
        <v>0</v>
      </c>
      <c r="V146" t="e">
        <f t="shared" ca="1" si="34"/>
        <v>#NUM!</v>
      </c>
      <c r="X146">
        <f t="shared" si="29"/>
        <v>1</v>
      </c>
      <c r="Y146">
        <f t="shared" si="28"/>
        <v>9</v>
      </c>
      <c r="Z146">
        <f t="shared" si="37"/>
        <v>5</v>
      </c>
      <c r="AB146">
        <f t="shared" si="27"/>
        <v>1</v>
      </c>
      <c r="AC146">
        <f t="shared" si="27"/>
        <v>1</v>
      </c>
      <c r="AD146">
        <f t="shared" si="27"/>
        <v>1</v>
      </c>
    </row>
    <row r="147" spans="14:30">
      <c r="N147" t="str">
        <f t="shared" ca="1" si="30"/>
        <v/>
      </c>
      <c r="O147" t="str">
        <f t="shared" ca="1" si="31"/>
        <v/>
      </c>
      <c r="P147">
        <f t="shared" si="32"/>
        <v>7</v>
      </c>
      <c r="Q147">
        <f t="shared" si="35"/>
        <v>0</v>
      </c>
      <c r="R147" t="s">
        <v>4615</v>
      </c>
      <c r="S147">
        <f t="shared" si="33"/>
        <v>196</v>
      </c>
      <c r="T147" s="25" t="s">
        <v>4616</v>
      </c>
      <c r="U147">
        <f t="shared" si="36"/>
        <v>0</v>
      </c>
      <c r="V147" t="e">
        <f t="shared" ca="1" si="34"/>
        <v>#NUM!</v>
      </c>
      <c r="X147">
        <f t="shared" si="29"/>
        <v>1</v>
      </c>
      <c r="Y147">
        <f t="shared" si="28"/>
        <v>9</v>
      </c>
      <c r="Z147">
        <f t="shared" si="37"/>
        <v>6</v>
      </c>
      <c r="AB147">
        <f t="shared" si="27"/>
        <v>1</v>
      </c>
      <c r="AC147">
        <f t="shared" si="27"/>
        <v>1</v>
      </c>
      <c r="AD147">
        <f t="shared" si="27"/>
        <v>1</v>
      </c>
    </row>
    <row r="148" spans="14:30">
      <c r="N148" t="str">
        <f t="shared" ca="1" si="30"/>
        <v/>
      </c>
      <c r="O148" t="str">
        <f t="shared" ca="1" si="31"/>
        <v/>
      </c>
      <c r="P148">
        <f t="shared" si="32"/>
        <v>7</v>
      </c>
      <c r="Q148">
        <f t="shared" si="35"/>
        <v>0</v>
      </c>
      <c r="R148" t="s">
        <v>4615</v>
      </c>
      <c r="S148">
        <f t="shared" si="33"/>
        <v>197</v>
      </c>
      <c r="T148" s="25" t="s">
        <v>4616</v>
      </c>
      <c r="U148">
        <f t="shared" si="36"/>
        <v>0</v>
      </c>
      <c r="V148" t="e">
        <f t="shared" ca="1" si="34"/>
        <v>#NUM!</v>
      </c>
      <c r="X148">
        <f t="shared" si="29"/>
        <v>1</v>
      </c>
      <c r="Y148">
        <f t="shared" si="28"/>
        <v>9</v>
      </c>
      <c r="Z148">
        <f t="shared" si="37"/>
        <v>7</v>
      </c>
      <c r="AB148">
        <f t="shared" si="27"/>
        <v>1</v>
      </c>
      <c r="AC148">
        <f t="shared" si="27"/>
        <v>1</v>
      </c>
      <c r="AD148">
        <f t="shared" si="27"/>
        <v>1</v>
      </c>
    </row>
    <row r="149" spans="14:30">
      <c r="N149" t="str">
        <f t="shared" ca="1" si="30"/>
        <v/>
      </c>
      <c r="O149" t="str">
        <f t="shared" ca="1" si="31"/>
        <v/>
      </c>
      <c r="P149">
        <f t="shared" si="32"/>
        <v>7</v>
      </c>
      <c r="Q149">
        <f t="shared" si="35"/>
        <v>0</v>
      </c>
      <c r="R149" t="s">
        <v>4615</v>
      </c>
      <c r="S149">
        <f t="shared" si="33"/>
        <v>198</v>
      </c>
      <c r="T149" s="25" t="s">
        <v>4616</v>
      </c>
      <c r="U149">
        <f t="shared" si="36"/>
        <v>0</v>
      </c>
      <c r="V149" t="e">
        <f t="shared" ca="1" si="34"/>
        <v>#NUM!</v>
      </c>
      <c r="X149">
        <f t="shared" si="29"/>
        <v>1</v>
      </c>
      <c r="Y149">
        <f t="shared" si="28"/>
        <v>9</v>
      </c>
      <c r="Z149">
        <f t="shared" si="37"/>
        <v>8</v>
      </c>
      <c r="AB149">
        <f t="shared" si="27"/>
        <v>1</v>
      </c>
      <c r="AC149">
        <f t="shared" si="27"/>
        <v>1</v>
      </c>
      <c r="AD149">
        <f t="shared" si="27"/>
        <v>1</v>
      </c>
    </row>
    <row r="150" spans="14:30">
      <c r="N150" t="str">
        <f t="shared" ca="1" si="30"/>
        <v/>
      </c>
      <c r="O150" t="str">
        <f t="shared" ca="1" si="31"/>
        <v/>
      </c>
      <c r="P150">
        <f t="shared" si="32"/>
        <v>7</v>
      </c>
      <c r="Q150">
        <f t="shared" si="35"/>
        <v>0</v>
      </c>
      <c r="R150" t="s">
        <v>4615</v>
      </c>
      <c r="S150">
        <f t="shared" si="33"/>
        <v>199</v>
      </c>
      <c r="T150" s="25" t="s">
        <v>4616</v>
      </c>
      <c r="U150">
        <f t="shared" si="36"/>
        <v>0</v>
      </c>
      <c r="V150" t="e">
        <f t="shared" ca="1" si="34"/>
        <v>#NUM!</v>
      </c>
      <c r="X150">
        <f t="shared" si="29"/>
        <v>1</v>
      </c>
      <c r="Y150">
        <f t="shared" si="28"/>
        <v>9</v>
      </c>
      <c r="Z150">
        <f t="shared" si="37"/>
        <v>9</v>
      </c>
      <c r="AB150">
        <f t="shared" si="27"/>
        <v>1</v>
      </c>
      <c r="AC150">
        <f t="shared" si="27"/>
        <v>1</v>
      </c>
      <c r="AD150">
        <f t="shared" si="27"/>
        <v>1</v>
      </c>
    </row>
    <row r="151" spans="14:30">
      <c r="N151" t="str">
        <f t="shared" ca="1" si="30"/>
        <v/>
      </c>
      <c r="O151" t="str">
        <f t="shared" ca="1" si="31"/>
        <v/>
      </c>
      <c r="P151">
        <f t="shared" si="32"/>
        <v>4</v>
      </c>
      <c r="Q151">
        <f t="shared" si="35"/>
        <v>0</v>
      </c>
      <c r="R151" t="s">
        <v>4615</v>
      </c>
      <c r="S151">
        <f t="shared" si="33"/>
        <v>200</v>
      </c>
      <c r="T151" s="25" t="s">
        <v>4616</v>
      </c>
      <c r="U151">
        <f t="shared" si="36"/>
        <v>0</v>
      </c>
      <c r="V151" t="e">
        <f t="shared" ca="1" si="34"/>
        <v>#NUM!</v>
      </c>
      <c r="X151">
        <f t="shared" si="29"/>
        <v>2</v>
      </c>
      <c r="Y151">
        <f t="shared" si="28"/>
        <v>0</v>
      </c>
      <c r="Z151">
        <f t="shared" si="37"/>
        <v>0</v>
      </c>
      <c r="AB151">
        <f t="shared" si="27"/>
        <v>1</v>
      </c>
      <c r="AC151">
        <f t="shared" si="27"/>
        <v>0</v>
      </c>
      <c r="AD151">
        <f t="shared" si="27"/>
        <v>0</v>
      </c>
    </row>
    <row r="152" spans="14:30">
      <c r="N152" t="str">
        <f t="shared" ca="1" si="30"/>
        <v/>
      </c>
      <c r="O152" t="str">
        <f t="shared" ca="1" si="31"/>
        <v/>
      </c>
      <c r="P152">
        <f t="shared" si="32"/>
        <v>5</v>
      </c>
      <c r="Q152">
        <f t="shared" si="35"/>
        <v>0</v>
      </c>
      <c r="R152" t="s">
        <v>4615</v>
      </c>
      <c r="S152">
        <f t="shared" si="33"/>
        <v>201</v>
      </c>
      <c r="T152" s="25" t="s">
        <v>4616</v>
      </c>
      <c r="U152">
        <f t="shared" si="36"/>
        <v>0</v>
      </c>
      <c r="V152" t="e">
        <f t="shared" ca="1" si="34"/>
        <v>#NUM!</v>
      </c>
      <c r="X152">
        <f t="shared" si="29"/>
        <v>2</v>
      </c>
      <c r="Y152">
        <f t="shared" si="28"/>
        <v>0</v>
      </c>
      <c r="Z152">
        <f t="shared" si="37"/>
        <v>1</v>
      </c>
      <c r="AB152">
        <f t="shared" si="27"/>
        <v>1</v>
      </c>
      <c r="AC152">
        <f t="shared" si="27"/>
        <v>0</v>
      </c>
      <c r="AD152">
        <f t="shared" si="27"/>
        <v>1</v>
      </c>
    </row>
    <row r="153" spans="14:30">
      <c r="N153" t="str">
        <f t="shared" ca="1" si="30"/>
        <v/>
      </c>
      <c r="O153" t="str">
        <f t="shared" ca="1" si="31"/>
        <v/>
      </c>
      <c r="P153">
        <f t="shared" si="32"/>
        <v>5</v>
      </c>
      <c r="Q153">
        <f t="shared" si="35"/>
        <v>0</v>
      </c>
      <c r="R153" t="s">
        <v>4615</v>
      </c>
      <c r="S153">
        <f t="shared" si="33"/>
        <v>202</v>
      </c>
      <c r="T153" s="25" t="s">
        <v>4616</v>
      </c>
      <c r="U153">
        <f t="shared" si="36"/>
        <v>0</v>
      </c>
      <c r="V153" t="e">
        <f t="shared" ca="1" si="34"/>
        <v>#NUM!</v>
      </c>
      <c r="X153">
        <f t="shared" si="29"/>
        <v>2</v>
      </c>
      <c r="Y153">
        <f t="shared" si="28"/>
        <v>0</v>
      </c>
      <c r="Z153">
        <f t="shared" si="37"/>
        <v>2</v>
      </c>
      <c r="AB153">
        <f t="shared" si="27"/>
        <v>1</v>
      </c>
      <c r="AC153">
        <f t="shared" si="27"/>
        <v>0</v>
      </c>
      <c r="AD153">
        <f t="shared" si="27"/>
        <v>1</v>
      </c>
    </row>
    <row r="154" spans="14:30">
      <c r="N154" t="str">
        <f t="shared" ca="1" si="30"/>
        <v/>
      </c>
      <c r="O154" t="str">
        <f t="shared" ca="1" si="31"/>
        <v/>
      </c>
      <c r="P154">
        <f t="shared" si="32"/>
        <v>5</v>
      </c>
      <c r="Q154">
        <f t="shared" si="35"/>
        <v>0</v>
      </c>
      <c r="R154" t="s">
        <v>4615</v>
      </c>
      <c r="S154">
        <f t="shared" si="33"/>
        <v>203</v>
      </c>
      <c r="T154" s="25" t="s">
        <v>4616</v>
      </c>
      <c r="U154">
        <f t="shared" si="36"/>
        <v>0</v>
      </c>
      <c r="V154" t="e">
        <f t="shared" ca="1" si="34"/>
        <v>#NUM!</v>
      </c>
      <c r="X154">
        <f t="shared" si="29"/>
        <v>2</v>
      </c>
      <c r="Y154">
        <f t="shared" si="28"/>
        <v>0</v>
      </c>
      <c r="Z154">
        <f t="shared" si="37"/>
        <v>3</v>
      </c>
      <c r="AB154">
        <f t="shared" si="27"/>
        <v>1</v>
      </c>
      <c r="AC154">
        <f t="shared" si="27"/>
        <v>0</v>
      </c>
      <c r="AD154">
        <f t="shared" si="27"/>
        <v>1</v>
      </c>
    </row>
    <row r="155" spans="14:30">
      <c r="N155" t="str">
        <f t="shared" ca="1" si="30"/>
        <v/>
      </c>
      <c r="O155" t="str">
        <f t="shared" ca="1" si="31"/>
        <v/>
      </c>
      <c r="P155">
        <f t="shared" si="32"/>
        <v>5</v>
      </c>
      <c r="Q155">
        <f t="shared" si="35"/>
        <v>0</v>
      </c>
      <c r="R155" t="s">
        <v>4615</v>
      </c>
      <c r="S155">
        <f t="shared" si="33"/>
        <v>204</v>
      </c>
      <c r="T155" s="25" t="s">
        <v>4616</v>
      </c>
      <c r="U155">
        <f t="shared" si="36"/>
        <v>0</v>
      </c>
      <c r="V155" t="e">
        <f t="shared" ca="1" si="34"/>
        <v>#NUM!</v>
      </c>
      <c r="X155">
        <f t="shared" si="29"/>
        <v>2</v>
      </c>
      <c r="Y155">
        <f t="shared" si="28"/>
        <v>0</v>
      </c>
      <c r="Z155">
        <f t="shared" si="37"/>
        <v>4</v>
      </c>
      <c r="AB155">
        <f t="shared" si="27"/>
        <v>1</v>
      </c>
      <c r="AC155">
        <f t="shared" si="27"/>
        <v>0</v>
      </c>
      <c r="AD155">
        <f t="shared" si="27"/>
        <v>1</v>
      </c>
    </row>
    <row r="156" spans="14:30">
      <c r="N156" t="str">
        <f t="shared" ca="1" si="30"/>
        <v/>
      </c>
      <c r="O156" t="str">
        <f t="shared" ca="1" si="31"/>
        <v/>
      </c>
      <c r="P156">
        <f t="shared" si="32"/>
        <v>5</v>
      </c>
      <c r="Q156">
        <f t="shared" si="35"/>
        <v>0</v>
      </c>
      <c r="R156" t="s">
        <v>4615</v>
      </c>
      <c r="S156">
        <f t="shared" si="33"/>
        <v>205</v>
      </c>
      <c r="T156" s="25" t="s">
        <v>4616</v>
      </c>
      <c r="U156">
        <f t="shared" si="36"/>
        <v>0</v>
      </c>
      <c r="V156" t="e">
        <f t="shared" ca="1" si="34"/>
        <v>#NUM!</v>
      </c>
      <c r="X156">
        <f t="shared" si="29"/>
        <v>2</v>
      </c>
      <c r="Y156">
        <f t="shared" si="28"/>
        <v>0</v>
      </c>
      <c r="Z156">
        <f t="shared" si="37"/>
        <v>5</v>
      </c>
      <c r="AB156">
        <f t="shared" si="27"/>
        <v>1</v>
      </c>
      <c r="AC156">
        <f t="shared" si="27"/>
        <v>0</v>
      </c>
      <c r="AD156">
        <f t="shared" si="27"/>
        <v>1</v>
      </c>
    </row>
    <row r="157" spans="14:30">
      <c r="N157" t="str">
        <f t="shared" ca="1" si="30"/>
        <v/>
      </c>
      <c r="O157" t="str">
        <f t="shared" ca="1" si="31"/>
        <v/>
      </c>
      <c r="P157">
        <f t="shared" si="32"/>
        <v>5</v>
      </c>
      <c r="Q157">
        <f t="shared" si="35"/>
        <v>0</v>
      </c>
      <c r="R157" t="s">
        <v>4615</v>
      </c>
      <c r="S157">
        <f t="shared" si="33"/>
        <v>206</v>
      </c>
      <c r="T157" s="25" t="s">
        <v>4616</v>
      </c>
      <c r="U157">
        <f t="shared" si="36"/>
        <v>0</v>
      </c>
      <c r="V157" t="e">
        <f t="shared" ca="1" si="34"/>
        <v>#NUM!</v>
      </c>
      <c r="X157">
        <f t="shared" si="29"/>
        <v>2</v>
      </c>
      <c r="Y157">
        <f t="shared" si="28"/>
        <v>0</v>
      </c>
      <c r="Z157">
        <f t="shared" si="37"/>
        <v>6</v>
      </c>
      <c r="AB157">
        <f t="shared" si="27"/>
        <v>1</v>
      </c>
      <c r="AC157">
        <f t="shared" si="27"/>
        <v>0</v>
      </c>
      <c r="AD157">
        <f t="shared" si="27"/>
        <v>1</v>
      </c>
    </row>
    <row r="158" spans="14:30">
      <c r="N158" t="str">
        <f t="shared" ca="1" si="30"/>
        <v/>
      </c>
      <c r="O158" t="str">
        <f t="shared" ca="1" si="31"/>
        <v/>
      </c>
      <c r="P158">
        <f t="shared" si="32"/>
        <v>5</v>
      </c>
      <c r="Q158">
        <f t="shared" si="35"/>
        <v>0</v>
      </c>
      <c r="R158" t="s">
        <v>4615</v>
      </c>
      <c r="S158">
        <f t="shared" si="33"/>
        <v>207</v>
      </c>
      <c r="T158" s="25" t="s">
        <v>4616</v>
      </c>
      <c r="U158">
        <f t="shared" si="36"/>
        <v>0</v>
      </c>
      <c r="V158" t="e">
        <f t="shared" ca="1" si="34"/>
        <v>#NUM!</v>
      </c>
      <c r="X158">
        <f t="shared" si="29"/>
        <v>2</v>
      </c>
      <c r="Y158">
        <f t="shared" si="28"/>
        <v>0</v>
      </c>
      <c r="Z158">
        <f t="shared" si="37"/>
        <v>7</v>
      </c>
      <c r="AB158">
        <f t="shared" si="27"/>
        <v>1</v>
      </c>
      <c r="AC158">
        <f t="shared" si="27"/>
        <v>0</v>
      </c>
      <c r="AD158">
        <f t="shared" si="27"/>
        <v>1</v>
      </c>
    </row>
    <row r="159" spans="14:30">
      <c r="N159" t="str">
        <f t="shared" ca="1" si="30"/>
        <v/>
      </c>
      <c r="O159" t="str">
        <f t="shared" ca="1" si="31"/>
        <v/>
      </c>
      <c r="P159">
        <f t="shared" si="32"/>
        <v>5</v>
      </c>
      <c r="Q159">
        <f t="shared" si="35"/>
        <v>0</v>
      </c>
      <c r="R159" t="s">
        <v>4615</v>
      </c>
      <c r="S159">
        <f t="shared" si="33"/>
        <v>208</v>
      </c>
      <c r="T159" s="25" t="s">
        <v>4616</v>
      </c>
      <c r="U159">
        <f t="shared" si="36"/>
        <v>0</v>
      </c>
      <c r="V159" t="e">
        <f t="shared" ca="1" si="34"/>
        <v>#NUM!</v>
      </c>
      <c r="X159">
        <f t="shared" si="29"/>
        <v>2</v>
      </c>
      <c r="Y159">
        <f t="shared" si="28"/>
        <v>0</v>
      </c>
      <c r="Z159">
        <f t="shared" si="37"/>
        <v>8</v>
      </c>
      <c r="AB159">
        <f t="shared" si="27"/>
        <v>1</v>
      </c>
      <c r="AC159">
        <f t="shared" si="27"/>
        <v>0</v>
      </c>
      <c r="AD159">
        <f t="shared" si="27"/>
        <v>1</v>
      </c>
    </row>
    <row r="160" spans="14:30">
      <c r="N160" t="str">
        <f t="shared" ca="1" si="30"/>
        <v/>
      </c>
      <c r="O160" t="str">
        <f t="shared" ca="1" si="31"/>
        <v/>
      </c>
      <c r="P160">
        <f t="shared" si="32"/>
        <v>5</v>
      </c>
      <c r="Q160">
        <f t="shared" si="35"/>
        <v>0</v>
      </c>
      <c r="R160" t="s">
        <v>4615</v>
      </c>
      <c r="S160">
        <f t="shared" si="33"/>
        <v>209</v>
      </c>
      <c r="T160" s="25" t="s">
        <v>4616</v>
      </c>
      <c r="U160">
        <f t="shared" si="36"/>
        <v>0</v>
      </c>
      <c r="V160" t="e">
        <f t="shared" ca="1" si="34"/>
        <v>#NUM!</v>
      </c>
      <c r="X160">
        <f t="shared" si="29"/>
        <v>2</v>
      </c>
      <c r="Y160">
        <f t="shared" si="28"/>
        <v>0</v>
      </c>
      <c r="Z160">
        <f t="shared" si="37"/>
        <v>9</v>
      </c>
      <c r="AB160">
        <f t="shared" ref="AB160:AD223" si="38">IF(X160=0,0,1)</f>
        <v>1</v>
      </c>
      <c r="AC160">
        <f t="shared" si="38"/>
        <v>0</v>
      </c>
      <c r="AD160">
        <f t="shared" si="38"/>
        <v>1</v>
      </c>
    </row>
    <row r="161" spans="14:30">
      <c r="N161" t="str">
        <f t="shared" ca="1" si="30"/>
        <v/>
      </c>
      <c r="O161" t="str">
        <f t="shared" ca="1" si="31"/>
        <v/>
      </c>
      <c r="P161">
        <f t="shared" si="32"/>
        <v>6</v>
      </c>
      <c r="Q161">
        <f t="shared" si="35"/>
        <v>0</v>
      </c>
      <c r="R161" t="s">
        <v>4615</v>
      </c>
      <c r="S161">
        <f t="shared" si="33"/>
        <v>210</v>
      </c>
      <c r="T161" s="25" t="s">
        <v>4616</v>
      </c>
      <c r="U161">
        <f t="shared" si="36"/>
        <v>0</v>
      </c>
      <c r="V161" t="e">
        <f t="shared" ca="1" si="34"/>
        <v>#NUM!</v>
      </c>
      <c r="X161">
        <f t="shared" si="29"/>
        <v>2</v>
      </c>
      <c r="Y161">
        <f t="shared" si="28"/>
        <v>1</v>
      </c>
      <c r="Z161">
        <f t="shared" si="37"/>
        <v>0</v>
      </c>
      <c r="AB161">
        <f t="shared" si="38"/>
        <v>1</v>
      </c>
      <c r="AC161">
        <f t="shared" si="38"/>
        <v>1</v>
      </c>
      <c r="AD161">
        <f t="shared" si="38"/>
        <v>0</v>
      </c>
    </row>
    <row r="162" spans="14:30">
      <c r="N162" t="str">
        <f t="shared" ca="1" si="30"/>
        <v/>
      </c>
      <c r="O162" t="str">
        <f t="shared" ca="1" si="31"/>
        <v/>
      </c>
      <c r="P162">
        <f t="shared" si="32"/>
        <v>7</v>
      </c>
      <c r="Q162">
        <f t="shared" si="35"/>
        <v>0</v>
      </c>
      <c r="R162" t="s">
        <v>4615</v>
      </c>
      <c r="S162">
        <f t="shared" si="33"/>
        <v>211</v>
      </c>
      <c r="T162" s="25" t="s">
        <v>4616</v>
      </c>
      <c r="U162">
        <f t="shared" si="36"/>
        <v>0</v>
      </c>
      <c r="V162" t="e">
        <f t="shared" ca="1" si="34"/>
        <v>#NUM!</v>
      </c>
      <c r="X162">
        <f t="shared" si="29"/>
        <v>2</v>
      </c>
      <c r="Y162">
        <f t="shared" si="28"/>
        <v>1</v>
      </c>
      <c r="Z162">
        <f t="shared" si="37"/>
        <v>1</v>
      </c>
      <c r="AB162">
        <f t="shared" si="38"/>
        <v>1</v>
      </c>
      <c r="AC162">
        <f t="shared" si="38"/>
        <v>1</v>
      </c>
      <c r="AD162">
        <f t="shared" si="38"/>
        <v>1</v>
      </c>
    </row>
    <row r="163" spans="14:30">
      <c r="N163" t="str">
        <f t="shared" ca="1" si="30"/>
        <v/>
      </c>
      <c r="O163" t="str">
        <f t="shared" ca="1" si="31"/>
        <v/>
      </c>
      <c r="P163">
        <f t="shared" si="32"/>
        <v>7</v>
      </c>
      <c r="Q163">
        <f t="shared" si="35"/>
        <v>0</v>
      </c>
      <c r="R163" t="s">
        <v>4615</v>
      </c>
      <c r="S163">
        <f t="shared" si="33"/>
        <v>212</v>
      </c>
      <c r="T163" s="25" t="s">
        <v>4616</v>
      </c>
      <c r="U163">
        <f t="shared" si="36"/>
        <v>0</v>
      </c>
      <c r="V163" t="e">
        <f t="shared" ca="1" si="34"/>
        <v>#NUM!</v>
      </c>
      <c r="X163">
        <f t="shared" si="29"/>
        <v>2</v>
      </c>
      <c r="Y163">
        <f t="shared" si="28"/>
        <v>1</v>
      </c>
      <c r="Z163">
        <f t="shared" si="37"/>
        <v>2</v>
      </c>
      <c r="AB163">
        <f t="shared" si="38"/>
        <v>1</v>
      </c>
      <c r="AC163">
        <f t="shared" si="38"/>
        <v>1</v>
      </c>
      <c r="AD163">
        <f t="shared" si="38"/>
        <v>1</v>
      </c>
    </row>
    <row r="164" spans="14:30">
      <c r="N164" t="str">
        <f t="shared" ca="1" si="30"/>
        <v/>
      </c>
      <c r="O164" t="str">
        <f t="shared" ca="1" si="31"/>
        <v/>
      </c>
      <c r="P164">
        <f t="shared" si="32"/>
        <v>7</v>
      </c>
      <c r="Q164">
        <f t="shared" si="35"/>
        <v>0</v>
      </c>
      <c r="R164" t="s">
        <v>4615</v>
      </c>
      <c r="S164">
        <f t="shared" si="33"/>
        <v>213</v>
      </c>
      <c r="T164" s="25" t="s">
        <v>4616</v>
      </c>
      <c r="U164">
        <f t="shared" si="36"/>
        <v>0</v>
      </c>
      <c r="V164" t="e">
        <f t="shared" ca="1" si="34"/>
        <v>#NUM!</v>
      </c>
      <c r="X164">
        <f t="shared" si="29"/>
        <v>2</v>
      </c>
      <c r="Y164">
        <f t="shared" si="28"/>
        <v>1</v>
      </c>
      <c r="Z164">
        <f t="shared" si="37"/>
        <v>3</v>
      </c>
      <c r="AB164">
        <f t="shared" si="38"/>
        <v>1</v>
      </c>
      <c r="AC164">
        <f t="shared" si="38"/>
        <v>1</v>
      </c>
      <c r="AD164">
        <f t="shared" si="38"/>
        <v>1</v>
      </c>
    </row>
    <row r="165" spans="14:30">
      <c r="N165" t="str">
        <f t="shared" ca="1" si="30"/>
        <v/>
      </c>
      <c r="O165" t="str">
        <f t="shared" ca="1" si="31"/>
        <v/>
      </c>
      <c r="P165">
        <f t="shared" si="32"/>
        <v>7</v>
      </c>
      <c r="Q165">
        <f t="shared" si="35"/>
        <v>0</v>
      </c>
      <c r="R165" t="s">
        <v>4615</v>
      </c>
      <c r="S165">
        <f t="shared" si="33"/>
        <v>214</v>
      </c>
      <c r="T165" s="25" t="s">
        <v>4616</v>
      </c>
      <c r="U165">
        <f t="shared" si="36"/>
        <v>0</v>
      </c>
      <c r="V165" t="e">
        <f t="shared" ca="1" si="34"/>
        <v>#NUM!</v>
      </c>
      <c r="X165">
        <f t="shared" si="29"/>
        <v>2</v>
      </c>
      <c r="Y165">
        <f t="shared" si="28"/>
        <v>1</v>
      </c>
      <c r="Z165">
        <f t="shared" si="37"/>
        <v>4</v>
      </c>
      <c r="AB165">
        <f t="shared" si="38"/>
        <v>1</v>
      </c>
      <c r="AC165">
        <f t="shared" si="38"/>
        <v>1</v>
      </c>
      <c r="AD165">
        <f t="shared" si="38"/>
        <v>1</v>
      </c>
    </row>
    <row r="166" spans="14:30">
      <c r="N166" t="str">
        <f t="shared" ca="1" si="30"/>
        <v/>
      </c>
      <c r="O166" t="str">
        <f t="shared" ca="1" si="31"/>
        <v/>
      </c>
      <c r="P166">
        <f t="shared" si="32"/>
        <v>7</v>
      </c>
      <c r="Q166">
        <f t="shared" si="35"/>
        <v>0</v>
      </c>
      <c r="R166" t="s">
        <v>4615</v>
      </c>
      <c r="S166">
        <f t="shared" si="33"/>
        <v>215</v>
      </c>
      <c r="T166" s="25" t="s">
        <v>4616</v>
      </c>
      <c r="U166">
        <f t="shared" si="36"/>
        <v>0</v>
      </c>
      <c r="V166" t="e">
        <f t="shared" ca="1" si="34"/>
        <v>#NUM!</v>
      </c>
      <c r="X166">
        <f t="shared" si="29"/>
        <v>2</v>
      </c>
      <c r="Y166">
        <f t="shared" si="28"/>
        <v>1</v>
      </c>
      <c r="Z166">
        <f t="shared" si="37"/>
        <v>5</v>
      </c>
      <c r="AB166">
        <f t="shared" si="38"/>
        <v>1</v>
      </c>
      <c r="AC166">
        <f t="shared" si="38"/>
        <v>1</v>
      </c>
      <c r="AD166">
        <f t="shared" si="38"/>
        <v>1</v>
      </c>
    </row>
    <row r="167" spans="14:30">
      <c r="N167" t="str">
        <f t="shared" ca="1" si="30"/>
        <v/>
      </c>
      <c r="O167" t="str">
        <f t="shared" ca="1" si="31"/>
        <v/>
      </c>
      <c r="P167">
        <f t="shared" si="32"/>
        <v>7</v>
      </c>
      <c r="Q167">
        <f t="shared" si="35"/>
        <v>0</v>
      </c>
      <c r="R167" t="s">
        <v>4615</v>
      </c>
      <c r="S167">
        <f t="shared" si="33"/>
        <v>216</v>
      </c>
      <c r="T167" s="25" t="s">
        <v>4616</v>
      </c>
      <c r="U167">
        <f t="shared" si="36"/>
        <v>0</v>
      </c>
      <c r="V167" t="e">
        <f t="shared" ca="1" si="34"/>
        <v>#NUM!</v>
      </c>
      <c r="X167">
        <f t="shared" si="29"/>
        <v>2</v>
      </c>
      <c r="Y167">
        <f t="shared" si="28"/>
        <v>1</v>
      </c>
      <c r="Z167">
        <f t="shared" si="37"/>
        <v>6</v>
      </c>
      <c r="AB167">
        <f t="shared" si="38"/>
        <v>1</v>
      </c>
      <c r="AC167">
        <f t="shared" si="38"/>
        <v>1</v>
      </c>
      <c r="AD167">
        <f t="shared" si="38"/>
        <v>1</v>
      </c>
    </row>
    <row r="168" spans="14:30">
      <c r="N168" t="str">
        <f t="shared" ca="1" si="30"/>
        <v/>
      </c>
      <c r="O168" t="str">
        <f t="shared" ca="1" si="31"/>
        <v/>
      </c>
      <c r="P168">
        <f t="shared" si="32"/>
        <v>7</v>
      </c>
      <c r="Q168">
        <f t="shared" si="35"/>
        <v>0</v>
      </c>
      <c r="R168" t="s">
        <v>4615</v>
      </c>
      <c r="S168">
        <f t="shared" si="33"/>
        <v>217</v>
      </c>
      <c r="T168" s="25" t="s">
        <v>4616</v>
      </c>
      <c r="U168">
        <f t="shared" si="36"/>
        <v>0</v>
      </c>
      <c r="V168" t="e">
        <f t="shared" ca="1" si="34"/>
        <v>#NUM!</v>
      </c>
      <c r="X168">
        <f t="shared" si="29"/>
        <v>2</v>
      </c>
      <c r="Y168">
        <f t="shared" si="28"/>
        <v>1</v>
      </c>
      <c r="Z168">
        <f t="shared" si="37"/>
        <v>7</v>
      </c>
      <c r="AB168">
        <f t="shared" si="38"/>
        <v>1</v>
      </c>
      <c r="AC168">
        <f t="shared" si="38"/>
        <v>1</v>
      </c>
      <c r="AD168">
        <f t="shared" si="38"/>
        <v>1</v>
      </c>
    </row>
    <row r="169" spans="14:30">
      <c r="N169" t="str">
        <f t="shared" ca="1" si="30"/>
        <v/>
      </c>
      <c r="O169" t="str">
        <f t="shared" ca="1" si="31"/>
        <v/>
      </c>
      <c r="P169">
        <f t="shared" si="32"/>
        <v>7</v>
      </c>
      <c r="Q169">
        <f t="shared" si="35"/>
        <v>0</v>
      </c>
      <c r="R169" t="s">
        <v>4615</v>
      </c>
      <c r="S169">
        <f t="shared" si="33"/>
        <v>218</v>
      </c>
      <c r="T169" s="25" t="s">
        <v>4616</v>
      </c>
      <c r="U169">
        <f t="shared" si="36"/>
        <v>0</v>
      </c>
      <c r="V169" t="e">
        <f t="shared" ca="1" si="34"/>
        <v>#NUM!</v>
      </c>
      <c r="X169">
        <f t="shared" si="29"/>
        <v>2</v>
      </c>
      <c r="Y169">
        <f t="shared" si="28"/>
        <v>1</v>
      </c>
      <c r="Z169">
        <f t="shared" si="37"/>
        <v>8</v>
      </c>
      <c r="AB169">
        <f t="shared" si="38"/>
        <v>1</v>
      </c>
      <c r="AC169">
        <f t="shared" si="38"/>
        <v>1</v>
      </c>
      <c r="AD169">
        <f t="shared" si="38"/>
        <v>1</v>
      </c>
    </row>
    <row r="170" spans="14:30">
      <c r="N170" t="str">
        <f t="shared" ca="1" si="30"/>
        <v/>
      </c>
      <c r="O170" t="str">
        <f t="shared" ca="1" si="31"/>
        <v/>
      </c>
      <c r="P170">
        <f t="shared" si="32"/>
        <v>7</v>
      </c>
      <c r="Q170">
        <f t="shared" si="35"/>
        <v>0</v>
      </c>
      <c r="R170" t="s">
        <v>4615</v>
      </c>
      <c r="S170">
        <f t="shared" si="33"/>
        <v>219</v>
      </c>
      <c r="T170" s="25" t="s">
        <v>4616</v>
      </c>
      <c r="U170">
        <f t="shared" si="36"/>
        <v>0</v>
      </c>
      <c r="V170" t="e">
        <f t="shared" ca="1" si="34"/>
        <v>#NUM!</v>
      </c>
      <c r="X170">
        <f t="shared" si="29"/>
        <v>2</v>
      </c>
      <c r="Y170">
        <f t="shared" ref="Y170:Y233" si="39">IF(Z169=9,MOD(Y169+1,10),Y169)</f>
        <v>1</v>
      </c>
      <c r="Z170">
        <f t="shared" si="37"/>
        <v>9</v>
      </c>
      <c r="AB170">
        <f t="shared" si="38"/>
        <v>1</v>
      </c>
      <c r="AC170">
        <f t="shared" si="38"/>
        <v>1</v>
      </c>
      <c r="AD170">
        <f t="shared" si="38"/>
        <v>1</v>
      </c>
    </row>
    <row r="171" spans="14:30">
      <c r="N171" t="str">
        <f t="shared" ca="1" si="30"/>
        <v/>
      </c>
      <c r="O171" t="str">
        <f t="shared" ca="1" si="31"/>
        <v/>
      </c>
      <c r="P171">
        <f t="shared" si="32"/>
        <v>6</v>
      </c>
      <c r="Q171">
        <f t="shared" si="35"/>
        <v>0</v>
      </c>
      <c r="R171" t="s">
        <v>4615</v>
      </c>
      <c r="S171">
        <f t="shared" si="33"/>
        <v>220</v>
      </c>
      <c r="T171" s="25" t="s">
        <v>4616</v>
      </c>
      <c r="U171">
        <f t="shared" si="36"/>
        <v>0</v>
      </c>
      <c r="V171" t="e">
        <f t="shared" ca="1" si="34"/>
        <v>#NUM!</v>
      </c>
      <c r="X171">
        <f t="shared" ref="X171:X234" si="40">IF(Y170=9,IF(Z170=9,MOD(X170+1,10),X170),X170)</f>
        <v>2</v>
      </c>
      <c r="Y171">
        <f t="shared" si="39"/>
        <v>2</v>
      </c>
      <c r="Z171">
        <f t="shared" si="37"/>
        <v>0</v>
      </c>
      <c r="AB171">
        <f t="shared" si="38"/>
        <v>1</v>
      </c>
      <c r="AC171">
        <f t="shared" si="38"/>
        <v>1</v>
      </c>
      <c r="AD171">
        <f t="shared" si="38"/>
        <v>0</v>
      </c>
    </row>
    <row r="172" spans="14:30">
      <c r="N172" t="str">
        <f t="shared" ca="1" si="30"/>
        <v/>
      </c>
      <c r="O172" t="str">
        <f t="shared" ca="1" si="31"/>
        <v/>
      </c>
      <c r="P172">
        <f t="shared" si="32"/>
        <v>7</v>
      </c>
      <c r="Q172">
        <f t="shared" si="35"/>
        <v>0</v>
      </c>
      <c r="R172" t="s">
        <v>4615</v>
      </c>
      <c r="S172">
        <f t="shared" si="33"/>
        <v>221</v>
      </c>
      <c r="T172" s="25" t="s">
        <v>4616</v>
      </c>
      <c r="U172">
        <f t="shared" si="36"/>
        <v>0</v>
      </c>
      <c r="V172" t="e">
        <f t="shared" ca="1" si="34"/>
        <v>#NUM!</v>
      </c>
      <c r="X172">
        <f t="shared" si="40"/>
        <v>2</v>
      </c>
      <c r="Y172">
        <f t="shared" si="39"/>
        <v>2</v>
      </c>
      <c r="Z172">
        <f t="shared" si="37"/>
        <v>1</v>
      </c>
      <c r="AB172">
        <f t="shared" si="38"/>
        <v>1</v>
      </c>
      <c r="AC172">
        <f t="shared" si="38"/>
        <v>1</v>
      </c>
      <c r="AD172">
        <f t="shared" si="38"/>
        <v>1</v>
      </c>
    </row>
    <row r="173" spans="14:30">
      <c r="N173" t="str">
        <f t="shared" ca="1" si="30"/>
        <v/>
      </c>
      <c r="O173" t="str">
        <f t="shared" ca="1" si="31"/>
        <v/>
      </c>
      <c r="P173">
        <f t="shared" si="32"/>
        <v>7</v>
      </c>
      <c r="Q173">
        <f t="shared" si="35"/>
        <v>0</v>
      </c>
      <c r="R173" t="s">
        <v>4615</v>
      </c>
      <c r="S173">
        <f t="shared" si="33"/>
        <v>222</v>
      </c>
      <c r="T173" s="25" t="s">
        <v>4616</v>
      </c>
      <c r="U173">
        <f t="shared" si="36"/>
        <v>0</v>
      </c>
      <c r="V173" t="e">
        <f t="shared" ca="1" si="34"/>
        <v>#NUM!</v>
      </c>
      <c r="X173">
        <f t="shared" si="40"/>
        <v>2</v>
      </c>
      <c r="Y173">
        <f t="shared" si="39"/>
        <v>2</v>
      </c>
      <c r="Z173">
        <f t="shared" si="37"/>
        <v>2</v>
      </c>
      <c r="AB173">
        <f t="shared" si="38"/>
        <v>1</v>
      </c>
      <c r="AC173">
        <f t="shared" si="38"/>
        <v>1</v>
      </c>
      <c r="AD173">
        <f t="shared" si="38"/>
        <v>1</v>
      </c>
    </row>
    <row r="174" spans="14:30">
      <c r="N174" t="str">
        <f t="shared" ca="1" si="30"/>
        <v/>
      </c>
      <c r="O174" t="str">
        <f t="shared" ca="1" si="31"/>
        <v/>
      </c>
      <c r="P174">
        <f t="shared" si="32"/>
        <v>7</v>
      </c>
      <c r="Q174">
        <f t="shared" si="35"/>
        <v>0</v>
      </c>
      <c r="R174" t="s">
        <v>4615</v>
      </c>
      <c r="S174">
        <f t="shared" si="33"/>
        <v>223</v>
      </c>
      <c r="T174" s="25" t="s">
        <v>4616</v>
      </c>
      <c r="U174">
        <f t="shared" si="36"/>
        <v>0</v>
      </c>
      <c r="V174" t="e">
        <f t="shared" ca="1" si="34"/>
        <v>#NUM!</v>
      </c>
      <c r="X174">
        <f t="shared" si="40"/>
        <v>2</v>
      </c>
      <c r="Y174">
        <f t="shared" si="39"/>
        <v>2</v>
      </c>
      <c r="Z174">
        <f t="shared" si="37"/>
        <v>3</v>
      </c>
      <c r="AB174">
        <f t="shared" si="38"/>
        <v>1</v>
      </c>
      <c r="AC174">
        <f t="shared" si="38"/>
        <v>1</v>
      </c>
      <c r="AD174">
        <f t="shared" si="38"/>
        <v>1</v>
      </c>
    </row>
    <row r="175" spans="14:30">
      <c r="N175" t="str">
        <f t="shared" ca="1" si="30"/>
        <v/>
      </c>
      <c r="O175" t="str">
        <f t="shared" ca="1" si="31"/>
        <v/>
      </c>
      <c r="P175">
        <f t="shared" si="32"/>
        <v>7</v>
      </c>
      <c r="Q175">
        <f t="shared" si="35"/>
        <v>0</v>
      </c>
      <c r="R175" t="s">
        <v>4615</v>
      </c>
      <c r="S175">
        <f t="shared" si="33"/>
        <v>224</v>
      </c>
      <c r="T175" s="25" t="s">
        <v>4616</v>
      </c>
      <c r="U175">
        <f t="shared" si="36"/>
        <v>0</v>
      </c>
      <c r="V175" t="e">
        <f t="shared" ca="1" si="34"/>
        <v>#NUM!</v>
      </c>
      <c r="X175">
        <f t="shared" si="40"/>
        <v>2</v>
      </c>
      <c r="Y175">
        <f t="shared" si="39"/>
        <v>2</v>
      </c>
      <c r="Z175">
        <f t="shared" si="37"/>
        <v>4</v>
      </c>
      <c r="AB175">
        <f t="shared" si="38"/>
        <v>1</v>
      </c>
      <c r="AC175">
        <f t="shared" si="38"/>
        <v>1</v>
      </c>
      <c r="AD175">
        <f t="shared" si="38"/>
        <v>1</v>
      </c>
    </row>
    <row r="176" spans="14:30">
      <c r="N176" t="str">
        <f t="shared" ca="1" si="30"/>
        <v/>
      </c>
      <c r="O176" t="str">
        <f t="shared" ca="1" si="31"/>
        <v/>
      </c>
      <c r="P176">
        <f t="shared" si="32"/>
        <v>7</v>
      </c>
      <c r="Q176">
        <f t="shared" si="35"/>
        <v>0</v>
      </c>
      <c r="R176" t="s">
        <v>4615</v>
      </c>
      <c r="S176">
        <f t="shared" si="33"/>
        <v>225</v>
      </c>
      <c r="T176" s="25" t="s">
        <v>4616</v>
      </c>
      <c r="U176">
        <f t="shared" si="36"/>
        <v>0</v>
      </c>
      <c r="V176" t="e">
        <f t="shared" ca="1" si="34"/>
        <v>#NUM!</v>
      </c>
      <c r="X176">
        <f t="shared" si="40"/>
        <v>2</v>
      </c>
      <c r="Y176">
        <f t="shared" si="39"/>
        <v>2</v>
      </c>
      <c r="Z176">
        <f t="shared" si="37"/>
        <v>5</v>
      </c>
      <c r="AB176">
        <f t="shared" si="38"/>
        <v>1</v>
      </c>
      <c r="AC176">
        <f t="shared" si="38"/>
        <v>1</v>
      </c>
      <c r="AD176">
        <f t="shared" si="38"/>
        <v>1</v>
      </c>
    </row>
    <row r="177" spans="14:30">
      <c r="N177" t="str">
        <f t="shared" ca="1" si="30"/>
        <v/>
      </c>
      <c r="O177" t="str">
        <f t="shared" ca="1" si="31"/>
        <v/>
      </c>
      <c r="P177">
        <f t="shared" si="32"/>
        <v>7</v>
      </c>
      <c r="Q177">
        <f t="shared" si="35"/>
        <v>0</v>
      </c>
      <c r="R177" t="s">
        <v>4615</v>
      </c>
      <c r="S177">
        <f t="shared" si="33"/>
        <v>226</v>
      </c>
      <c r="T177" s="25" t="s">
        <v>4616</v>
      </c>
      <c r="U177">
        <f t="shared" si="36"/>
        <v>0</v>
      </c>
      <c r="V177" t="e">
        <f t="shared" ca="1" si="34"/>
        <v>#NUM!</v>
      </c>
      <c r="X177">
        <f t="shared" si="40"/>
        <v>2</v>
      </c>
      <c r="Y177">
        <f t="shared" si="39"/>
        <v>2</v>
      </c>
      <c r="Z177">
        <f t="shared" si="37"/>
        <v>6</v>
      </c>
      <c r="AB177">
        <f t="shared" si="38"/>
        <v>1</v>
      </c>
      <c r="AC177">
        <f t="shared" si="38"/>
        <v>1</v>
      </c>
      <c r="AD177">
        <f t="shared" si="38"/>
        <v>1</v>
      </c>
    </row>
    <row r="178" spans="14:30">
      <c r="N178" t="str">
        <f t="shared" ca="1" si="30"/>
        <v/>
      </c>
      <c r="O178" t="str">
        <f t="shared" ca="1" si="31"/>
        <v/>
      </c>
      <c r="P178">
        <f t="shared" si="32"/>
        <v>7</v>
      </c>
      <c r="Q178">
        <f t="shared" si="35"/>
        <v>0</v>
      </c>
      <c r="R178" t="s">
        <v>4615</v>
      </c>
      <c r="S178">
        <f t="shared" si="33"/>
        <v>227</v>
      </c>
      <c r="T178" s="25" t="s">
        <v>4616</v>
      </c>
      <c r="U178">
        <f t="shared" si="36"/>
        <v>0</v>
      </c>
      <c r="V178" t="e">
        <f t="shared" ca="1" si="34"/>
        <v>#NUM!</v>
      </c>
      <c r="X178">
        <f t="shared" si="40"/>
        <v>2</v>
      </c>
      <c r="Y178">
        <f t="shared" si="39"/>
        <v>2</v>
      </c>
      <c r="Z178">
        <f t="shared" si="37"/>
        <v>7</v>
      </c>
      <c r="AB178">
        <f t="shared" si="38"/>
        <v>1</v>
      </c>
      <c r="AC178">
        <f t="shared" si="38"/>
        <v>1</v>
      </c>
      <c r="AD178">
        <f t="shared" si="38"/>
        <v>1</v>
      </c>
    </row>
    <row r="179" spans="14:30">
      <c r="N179" t="str">
        <f t="shared" ca="1" si="30"/>
        <v/>
      </c>
      <c r="O179" t="str">
        <f t="shared" ca="1" si="31"/>
        <v/>
      </c>
      <c r="P179">
        <f t="shared" si="32"/>
        <v>7</v>
      </c>
      <c r="Q179">
        <f t="shared" si="35"/>
        <v>0</v>
      </c>
      <c r="R179" t="s">
        <v>4615</v>
      </c>
      <c r="S179">
        <f t="shared" si="33"/>
        <v>228</v>
      </c>
      <c r="T179" s="25" t="s">
        <v>4616</v>
      </c>
      <c r="U179">
        <f t="shared" si="36"/>
        <v>0</v>
      </c>
      <c r="V179" t="e">
        <f t="shared" ca="1" si="34"/>
        <v>#NUM!</v>
      </c>
      <c r="X179">
        <f t="shared" si="40"/>
        <v>2</v>
      </c>
      <c r="Y179">
        <f t="shared" si="39"/>
        <v>2</v>
      </c>
      <c r="Z179">
        <f t="shared" si="37"/>
        <v>8</v>
      </c>
      <c r="AB179">
        <f t="shared" si="38"/>
        <v>1</v>
      </c>
      <c r="AC179">
        <f t="shared" si="38"/>
        <v>1</v>
      </c>
      <c r="AD179">
        <f t="shared" si="38"/>
        <v>1</v>
      </c>
    </row>
    <row r="180" spans="14:30">
      <c r="N180" t="str">
        <f t="shared" ca="1" si="30"/>
        <v/>
      </c>
      <c r="O180" t="str">
        <f t="shared" ca="1" si="31"/>
        <v/>
      </c>
      <c r="P180">
        <f t="shared" si="32"/>
        <v>7</v>
      </c>
      <c r="Q180">
        <f t="shared" si="35"/>
        <v>0</v>
      </c>
      <c r="R180" t="s">
        <v>4615</v>
      </c>
      <c r="S180">
        <f t="shared" si="33"/>
        <v>229</v>
      </c>
      <c r="T180" s="25" t="s">
        <v>4616</v>
      </c>
      <c r="U180">
        <f t="shared" si="36"/>
        <v>0</v>
      </c>
      <c r="V180" t="e">
        <f t="shared" ca="1" si="34"/>
        <v>#NUM!</v>
      </c>
      <c r="X180">
        <f t="shared" si="40"/>
        <v>2</v>
      </c>
      <c r="Y180">
        <f t="shared" si="39"/>
        <v>2</v>
      </c>
      <c r="Z180">
        <f t="shared" si="37"/>
        <v>9</v>
      </c>
      <c r="AB180">
        <f t="shared" si="38"/>
        <v>1</v>
      </c>
      <c r="AC180">
        <f t="shared" si="38"/>
        <v>1</v>
      </c>
      <c r="AD180">
        <f t="shared" si="38"/>
        <v>1</v>
      </c>
    </row>
    <row r="181" spans="14:30">
      <c r="N181" t="str">
        <f t="shared" ca="1" si="30"/>
        <v/>
      </c>
      <c r="O181" t="str">
        <f t="shared" ca="1" si="31"/>
        <v/>
      </c>
      <c r="P181">
        <f t="shared" si="32"/>
        <v>6</v>
      </c>
      <c r="Q181">
        <f t="shared" si="35"/>
        <v>0</v>
      </c>
      <c r="R181" t="s">
        <v>4615</v>
      </c>
      <c r="S181">
        <f t="shared" si="33"/>
        <v>230</v>
      </c>
      <c r="T181" s="25" t="s">
        <v>4616</v>
      </c>
      <c r="U181">
        <f t="shared" si="36"/>
        <v>0</v>
      </c>
      <c r="V181" t="e">
        <f t="shared" ca="1" si="34"/>
        <v>#NUM!</v>
      </c>
      <c r="X181">
        <f t="shared" si="40"/>
        <v>2</v>
      </c>
      <c r="Y181">
        <f t="shared" si="39"/>
        <v>3</v>
      </c>
      <c r="Z181">
        <f t="shared" si="37"/>
        <v>0</v>
      </c>
      <c r="AB181">
        <f t="shared" si="38"/>
        <v>1</v>
      </c>
      <c r="AC181">
        <f t="shared" si="38"/>
        <v>1</v>
      </c>
      <c r="AD181">
        <f t="shared" si="38"/>
        <v>0</v>
      </c>
    </row>
    <row r="182" spans="14:30">
      <c r="N182" t="str">
        <f t="shared" ca="1" si="30"/>
        <v/>
      </c>
      <c r="O182" t="str">
        <f t="shared" ca="1" si="31"/>
        <v/>
      </c>
      <c r="P182">
        <f t="shared" si="32"/>
        <v>7</v>
      </c>
      <c r="Q182">
        <f t="shared" si="35"/>
        <v>0</v>
      </c>
      <c r="R182" t="s">
        <v>4615</v>
      </c>
      <c r="S182">
        <f t="shared" si="33"/>
        <v>231</v>
      </c>
      <c r="T182" s="25" t="s">
        <v>4616</v>
      </c>
      <c r="U182">
        <f t="shared" si="36"/>
        <v>0</v>
      </c>
      <c r="V182" t="e">
        <f t="shared" ca="1" si="34"/>
        <v>#NUM!</v>
      </c>
      <c r="X182">
        <f t="shared" si="40"/>
        <v>2</v>
      </c>
      <c r="Y182">
        <f t="shared" si="39"/>
        <v>3</v>
      </c>
      <c r="Z182">
        <f t="shared" si="37"/>
        <v>1</v>
      </c>
      <c r="AB182">
        <f t="shared" si="38"/>
        <v>1</v>
      </c>
      <c r="AC182">
        <f t="shared" si="38"/>
        <v>1</v>
      </c>
      <c r="AD182">
        <f t="shared" si="38"/>
        <v>1</v>
      </c>
    </row>
    <row r="183" spans="14:30">
      <c r="N183" t="str">
        <f t="shared" ca="1" si="30"/>
        <v/>
      </c>
      <c r="O183" t="str">
        <f t="shared" ca="1" si="31"/>
        <v/>
      </c>
      <c r="P183">
        <f t="shared" si="32"/>
        <v>7</v>
      </c>
      <c r="Q183">
        <f t="shared" si="35"/>
        <v>0</v>
      </c>
      <c r="R183" t="s">
        <v>4615</v>
      </c>
      <c r="S183">
        <f t="shared" si="33"/>
        <v>232</v>
      </c>
      <c r="T183" s="25" t="s">
        <v>4616</v>
      </c>
      <c r="U183">
        <f t="shared" si="36"/>
        <v>0</v>
      </c>
      <c r="V183" t="e">
        <f t="shared" ca="1" si="34"/>
        <v>#NUM!</v>
      </c>
      <c r="X183">
        <f t="shared" si="40"/>
        <v>2</v>
      </c>
      <c r="Y183">
        <f t="shared" si="39"/>
        <v>3</v>
      </c>
      <c r="Z183">
        <f t="shared" si="37"/>
        <v>2</v>
      </c>
      <c r="AB183">
        <f t="shared" si="38"/>
        <v>1</v>
      </c>
      <c r="AC183">
        <f t="shared" si="38"/>
        <v>1</v>
      </c>
      <c r="AD183">
        <f t="shared" si="38"/>
        <v>1</v>
      </c>
    </row>
    <row r="184" spans="14:30">
      <c r="N184" t="str">
        <f t="shared" ca="1" si="30"/>
        <v/>
      </c>
      <c r="O184" t="str">
        <f t="shared" ca="1" si="31"/>
        <v/>
      </c>
      <c r="P184">
        <f t="shared" si="32"/>
        <v>7</v>
      </c>
      <c r="Q184">
        <f t="shared" si="35"/>
        <v>0</v>
      </c>
      <c r="R184" t="s">
        <v>4615</v>
      </c>
      <c r="S184">
        <f t="shared" si="33"/>
        <v>233</v>
      </c>
      <c r="T184" s="25" t="s">
        <v>4616</v>
      </c>
      <c r="U184">
        <f t="shared" si="36"/>
        <v>0</v>
      </c>
      <c r="V184" t="e">
        <f t="shared" ca="1" si="34"/>
        <v>#NUM!</v>
      </c>
      <c r="X184">
        <f t="shared" si="40"/>
        <v>2</v>
      </c>
      <c r="Y184">
        <f t="shared" si="39"/>
        <v>3</v>
      </c>
      <c r="Z184">
        <f t="shared" si="37"/>
        <v>3</v>
      </c>
      <c r="AB184">
        <f t="shared" si="38"/>
        <v>1</v>
      </c>
      <c r="AC184">
        <f t="shared" si="38"/>
        <v>1</v>
      </c>
      <c r="AD184">
        <f t="shared" si="38"/>
        <v>1</v>
      </c>
    </row>
    <row r="185" spans="14:30">
      <c r="N185" t="str">
        <f t="shared" ca="1" si="30"/>
        <v/>
      </c>
      <c r="O185" t="str">
        <f t="shared" ca="1" si="31"/>
        <v/>
      </c>
      <c r="P185">
        <f t="shared" si="32"/>
        <v>7</v>
      </c>
      <c r="Q185">
        <f t="shared" si="35"/>
        <v>0</v>
      </c>
      <c r="R185" t="s">
        <v>4615</v>
      </c>
      <c r="S185">
        <f t="shared" si="33"/>
        <v>234</v>
      </c>
      <c r="T185" s="25" t="s">
        <v>4616</v>
      </c>
      <c r="U185">
        <f t="shared" si="36"/>
        <v>0</v>
      </c>
      <c r="V185" t="e">
        <f t="shared" ca="1" si="34"/>
        <v>#NUM!</v>
      </c>
      <c r="X185">
        <f t="shared" si="40"/>
        <v>2</v>
      </c>
      <c r="Y185">
        <f t="shared" si="39"/>
        <v>3</v>
      </c>
      <c r="Z185">
        <f t="shared" si="37"/>
        <v>4</v>
      </c>
      <c r="AB185">
        <f t="shared" si="38"/>
        <v>1</v>
      </c>
      <c r="AC185">
        <f t="shared" si="38"/>
        <v>1</v>
      </c>
      <c r="AD185">
        <f t="shared" si="38"/>
        <v>1</v>
      </c>
    </row>
    <row r="186" spans="14:30">
      <c r="N186" t="str">
        <f t="shared" ca="1" si="30"/>
        <v/>
      </c>
      <c r="O186" t="str">
        <f t="shared" ca="1" si="31"/>
        <v/>
      </c>
      <c r="P186">
        <f t="shared" si="32"/>
        <v>7</v>
      </c>
      <c r="Q186">
        <f t="shared" si="35"/>
        <v>0</v>
      </c>
      <c r="R186" t="s">
        <v>4615</v>
      </c>
      <c r="S186">
        <f t="shared" si="33"/>
        <v>235</v>
      </c>
      <c r="T186" s="25" t="s">
        <v>4616</v>
      </c>
      <c r="U186">
        <f t="shared" si="36"/>
        <v>0</v>
      </c>
      <c r="V186" t="e">
        <f t="shared" ca="1" si="34"/>
        <v>#NUM!</v>
      </c>
      <c r="X186">
        <f t="shared" si="40"/>
        <v>2</v>
      </c>
      <c r="Y186">
        <f t="shared" si="39"/>
        <v>3</v>
      </c>
      <c r="Z186">
        <f t="shared" si="37"/>
        <v>5</v>
      </c>
      <c r="AB186">
        <f t="shared" si="38"/>
        <v>1</v>
      </c>
      <c r="AC186">
        <f t="shared" si="38"/>
        <v>1</v>
      </c>
      <c r="AD186">
        <f t="shared" si="38"/>
        <v>1</v>
      </c>
    </row>
    <row r="187" spans="14:30">
      <c r="N187" t="str">
        <f t="shared" ca="1" si="30"/>
        <v/>
      </c>
      <c r="O187" t="str">
        <f t="shared" ca="1" si="31"/>
        <v/>
      </c>
      <c r="P187">
        <f t="shared" si="32"/>
        <v>7</v>
      </c>
      <c r="Q187">
        <f t="shared" si="35"/>
        <v>0</v>
      </c>
      <c r="R187" t="s">
        <v>4615</v>
      </c>
      <c r="S187">
        <f t="shared" si="33"/>
        <v>236</v>
      </c>
      <c r="T187" s="25" t="s">
        <v>4616</v>
      </c>
      <c r="U187">
        <f t="shared" si="36"/>
        <v>0</v>
      </c>
      <c r="V187" t="e">
        <f t="shared" ca="1" si="34"/>
        <v>#NUM!</v>
      </c>
      <c r="X187">
        <f t="shared" si="40"/>
        <v>2</v>
      </c>
      <c r="Y187">
        <f t="shared" si="39"/>
        <v>3</v>
      </c>
      <c r="Z187">
        <f t="shared" si="37"/>
        <v>6</v>
      </c>
      <c r="AB187">
        <f t="shared" si="38"/>
        <v>1</v>
      </c>
      <c r="AC187">
        <f t="shared" si="38"/>
        <v>1</v>
      </c>
      <c r="AD187">
        <f t="shared" si="38"/>
        <v>1</v>
      </c>
    </row>
    <row r="188" spans="14:30">
      <c r="N188" t="str">
        <f t="shared" ca="1" si="30"/>
        <v/>
      </c>
      <c r="O188" t="str">
        <f t="shared" ca="1" si="31"/>
        <v/>
      </c>
      <c r="P188">
        <f t="shared" si="32"/>
        <v>7</v>
      </c>
      <c r="Q188">
        <f t="shared" si="35"/>
        <v>0</v>
      </c>
      <c r="R188" t="s">
        <v>4615</v>
      </c>
      <c r="S188">
        <f t="shared" si="33"/>
        <v>237</v>
      </c>
      <c r="T188" s="25" t="s">
        <v>4616</v>
      </c>
      <c r="U188">
        <f t="shared" si="36"/>
        <v>0</v>
      </c>
      <c r="V188" t="e">
        <f t="shared" ca="1" si="34"/>
        <v>#NUM!</v>
      </c>
      <c r="X188">
        <f t="shared" si="40"/>
        <v>2</v>
      </c>
      <c r="Y188">
        <f t="shared" si="39"/>
        <v>3</v>
      </c>
      <c r="Z188">
        <f t="shared" si="37"/>
        <v>7</v>
      </c>
      <c r="AB188">
        <f t="shared" si="38"/>
        <v>1</v>
      </c>
      <c r="AC188">
        <f t="shared" si="38"/>
        <v>1</v>
      </c>
      <c r="AD188">
        <f t="shared" si="38"/>
        <v>1</v>
      </c>
    </row>
    <row r="189" spans="14:30">
      <c r="N189" t="str">
        <f t="shared" ca="1" si="30"/>
        <v/>
      </c>
      <c r="O189" t="str">
        <f t="shared" ca="1" si="31"/>
        <v/>
      </c>
      <c r="P189">
        <f t="shared" si="32"/>
        <v>7</v>
      </c>
      <c r="Q189">
        <f t="shared" si="35"/>
        <v>0</v>
      </c>
      <c r="R189" t="s">
        <v>4615</v>
      </c>
      <c r="S189">
        <f t="shared" si="33"/>
        <v>238</v>
      </c>
      <c r="T189" s="25" t="s">
        <v>4616</v>
      </c>
      <c r="U189">
        <f t="shared" si="36"/>
        <v>0</v>
      </c>
      <c r="V189" t="e">
        <f t="shared" ca="1" si="34"/>
        <v>#NUM!</v>
      </c>
      <c r="X189">
        <f t="shared" si="40"/>
        <v>2</v>
      </c>
      <c r="Y189">
        <f t="shared" si="39"/>
        <v>3</v>
      </c>
      <c r="Z189">
        <f t="shared" si="37"/>
        <v>8</v>
      </c>
      <c r="AB189">
        <f t="shared" si="38"/>
        <v>1</v>
      </c>
      <c r="AC189">
        <f t="shared" si="38"/>
        <v>1</v>
      </c>
      <c r="AD189">
        <f t="shared" si="38"/>
        <v>1</v>
      </c>
    </row>
    <row r="190" spans="14:30">
      <c r="N190" t="str">
        <f t="shared" ca="1" si="30"/>
        <v/>
      </c>
      <c r="O190" t="str">
        <f t="shared" ca="1" si="31"/>
        <v/>
      </c>
      <c r="P190">
        <f t="shared" si="32"/>
        <v>7</v>
      </c>
      <c r="Q190">
        <f t="shared" si="35"/>
        <v>0</v>
      </c>
      <c r="R190" t="s">
        <v>4615</v>
      </c>
      <c r="S190">
        <f t="shared" si="33"/>
        <v>239</v>
      </c>
      <c r="T190" s="25" t="s">
        <v>4616</v>
      </c>
      <c r="U190">
        <f t="shared" si="36"/>
        <v>0</v>
      </c>
      <c r="V190" t="e">
        <f t="shared" ca="1" si="34"/>
        <v>#NUM!</v>
      </c>
      <c r="X190">
        <f t="shared" si="40"/>
        <v>2</v>
      </c>
      <c r="Y190">
        <f t="shared" si="39"/>
        <v>3</v>
      </c>
      <c r="Z190">
        <f t="shared" si="37"/>
        <v>9</v>
      </c>
      <c r="AB190">
        <f t="shared" si="38"/>
        <v>1</v>
      </c>
      <c r="AC190">
        <f t="shared" si="38"/>
        <v>1</v>
      </c>
      <c r="AD190">
        <f t="shared" si="38"/>
        <v>1</v>
      </c>
    </row>
    <row r="191" spans="14:30">
      <c r="N191" t="str">
        <f t="shared" ca="1" si="30"/>
        <v/>
      </c>
      <c r="O191" t="str">
        <f t="shared" ca="1" si="31"/>
        <v/>
      </c>
      <c r="P191">
        <f t="shared" si="32"/>
        <v>6</v>
      </c>
      <c r="Q191">
        <f t="shared" si="35"/>
        <v>0</v>
      </c>
      <c r="R191" t="s">
        <v>4615</v>
      </c>
      <c r="S191">
        <f t="shared" si="33"/>
        <v>240</v>
      </c>
      <c r="T191" s="25" t="s">
        <v>4616</v>
      </c>
      <c r="U191">
        <f t="shared" si="36"/>
        <v>0</v>
      </c>
      <c r="V191" t="e">
        <f t="shared" ca="1" si="34"/>
        <v>#NUM!</v>
      </c>
      <c r="X191">
        <f t="shared" si="40"/>
        <v>2</v>
      </c>
      <c r="Y191">
        <f t="shared" si="39"/>
        <v>4</v>
      </c>
      <c r="Z191">
        <f t="shared" si="37"/>
        <v>0</v>
      </c>
      <c r="AB191">
        <f t="shared" si="38"/>
        <v>1</v>
      </c>
      <c r="AC191">
        <f t="shared" si="38"/>
        <v>1</v>
      </c>
      <c r="AD191">
        <f t="shared" si="38"/>
        <v>0</v>
      </c>
    </row>
    <row r="192" spans="14:30">
      <c r="N192" t="str">
        <f t="shared" ca="1" si="30"/>
        <v/>
      </c>
      <c r="O192" t="str">
        <f t="shared" ca="1" si="31"/>
        <v/>
      </c>
      <c r="P192">
        <f t="shared" si="32"/>
        <v>7</v>
      </c>
      <c r="Q192">
        <f t="shared" si="35"/>
        <v>0</v>
      </c>
      <c r="R192" t="s">
        <v>4615</v>
      </c>
      <c r="S192">
        <f t="shared" si="33"/>
        <v>241</v>
      </c>
      <c r="T192" s="25" t="s">
        <v>4616</v>
      </c>
      <c r="U192">
        <f t="shared" si="36"/>
        <v>0</v>
      </c>
      <c r="V192" t="e">
        <f t="shared" ca="1" si="34"/>
        <v>#NUM!</v>
      </c>
      <c r="X192">
        <f t="shared" si="40"/>
        <v>2</v>
      </c>
      <c r="Y192">
        <f t="shared" si="39"/>
        <v>4</v>
      </c>
      <c r="Z192">
        <f t="shared" si="37"/>
        <v>1</v>
      </c>
      <c r="AB192">
        <f t="shared" si="38"/>
        <v>1</v>
      </c>
      <c r="AC192">
        <f t="shared" si="38"/>
        <v>1</v>
      </c>
      <c r="AD192">
        <f t="shared" si="38"/>
        <v>1</v>
      </c>
    </row>
    <row r="193" spans="14:30">
      <c r="N193" t="str">
        <f t="shared" ca="1" si="30"/>
        <v/>
      </c>
      <c r="O193" t="str">
        <f t="shared" ca="1" si="31"/>
        <v/>
      </c>
      <c r="P193">
        <f t="shared" si="32"/>
        <v>7</v>
      </c>
      <c r="Q193">
        <f t="shared" si="35"/>
        <v>0</v>
      </c>
      <c r="R193" t="s">
        <v>4615</v>
      </c>
      <c r="S193">
        <f t="shared" si="33"/>
        <v>242</v>
      </c>
      <c r="T193" s="25" t="s">
        <v>4616</v>
      </c>
      <c r="U193">
        <f t="shared" si="36"/>
        <v>0</v>
      </c>
      <c r="V193" t="e">
        <f t="shared" ca="1" si="34"/>
        <v>#NUM!</v>
      </c>
      <c r="X193">
        <f t="shared" si="40"/>
        <v>2</v>
      </c>
      <c r="Y193">
        <f t="shared" si="39"/>
        <v>4</v>
      </c>
      <c r="Z193">
        <f t="shared" si="37"/>
        <v>2</v>
      </c>
      <c r="AB193">
        <f t="shared" si="38"/>
        <v>1</v>
      </c>
      <c r="AC193">
        <f t="shared" si="38"/>
        <v>1</v>
      </c>
      <c r="AD193">
        <f t="shared" si="38"/>
        <v>1</v>
      </c>
    </row>
    <row r="194" spans="14:30">
      <c r="N194" t="str">
        <f t="shared" ref="N194:N257" ca="1" si="41">IF(O194&lt;&gt;"",RANK(O194,O:O),"")</f>
        <v/>
      </c>
      <c r="O194" t="str">
        <f t="shared" ref="O194:O257" ca="1" si="42">IF(P194=$B$2,IF(U194+V194&lt;1000,RAND(),""),"")</f>
        <v/>
      </c>
      <c r="P194">
        <f t="shared" ref="P194:P257" si="43">IF(U194&lt;1000,AB194*4+AC194*2+AD194,0)</f>
        <v>7</v>
      </c>
      <c r="Q194">
        <f t="shared" si="35"/>
        <v>0</v>
      </c>
      <c r="R194" t="s">
        <v>4615</v>
      </c>
      <c r="S194">
        <f t="shared" ref="S194:S257" si="44">X194*100+Y194*10+Z194</f>
        <v>243</v>
      </c>
      <c r="T194" s="25" t="s">
        <v>4616</v>
      </c>
      <c r="U194">
        <f t="shared" si="36"/>
        <v>0</v>
      </c>
      <c r="V194" t="e">
        <f t="shared" ref="V194:V257" ca="1" si="45">RANDBETWEEN(0,$A$1-1)</f>
        <v>#NUM!</v>
      </c>
      <c r="X194">
        <f t="shared" si="40"/>
        <v>2</v>
      </c>
      <c r="Y194">
        <f t="shared" si="39"/>
        <v>4</v>
      </c>
      <c r="Z194">
        <f t="shared" si="37"/>
        <v>3</v>
      </c>
      <c r="AB194">
        <f t="shared" si="38"/>
        <v>1</v>
      </c>
      <c r="AC194">
        <f t="shared" si="38"/>
        <v>1</v>
      </c>
      <c r="AD194">
        <f t="shared" si="38"/>
        <v>1</v>
      </c>
    </row>
    <row r="195" spans="14:30">
      <c r="N195" t="str">
        <f t="shared" ca="1" si="41"/>
        <v/>
      </c>
      <c r="O195" t="str">
        <f t="shared" ca="1" si="42"/>
        <v/>
      </c>
      <c r="P195">
        <f t="shared" si="43"/>
        <v>7</v>
      </c>
      <c r="Q195">
        <f t="shared" ref="Q195:Q258" si="46">$A$1</f>
        <v>0</v>
      </c>
      <c r="R195" t="s">
        <v>4615</v>
      </c>
      <c r="S195">
        <f t="shared" si="44"/>
        <v>244</v>
      </c>
      <c r="T195" s="25" t="s">
        <v>4616</v>
      </c>
      <c r="U195">
        <f t="shared" ref="U195:U258" si="47">Q195*S195</f>
        <v>0</v>
      </c>
      <c r="V195" t="e">
        <f t="shared" ca="1" si="45"/>
        <v>#NUM!</v>
      </c>
      <c r="X195">
        <f t="shared" si="40"/>
        <v>2</v>
      </c>
      <c r="Y195">
        <f t="shared" si="39"/>
        <v>4</v>
      </c>
      <c r="Z195">
        <f t="shared" ref="Z195:Z258" si="48">IF(MOD(Z194+1,10)=0,0,Z194+1)</f>
        <v>4</v>
      </c>
      <c r="AB195">
        <f t="shared" si="38"/>
        <v>1</v>
      </c>
      <c r="AC195">
        <f t="shared" si="38"/>
        <v>1</v>
      </c>
      <c r="AD195">
        <f t="shared" si="38"/>
        <v>1</v>
      </c>
    </row>
    <row r="196" spans="14:30">
      <c r="N196" t="str">
        <f t="shared" ca="1" si="41"/>
        <v/>
      </c>
      <c r="O196" t="str">
        <f t="shared" ca="1" si="42"/>
        <v/>
      </c>
      <c r="P196">
        <f t="shared" si="43"/>
        <v>7</v>
      </c>
      <c r="Q196">
        <f t="shared" si="46"/>
        <v>0</v>
      </c>
      <c r="R196" t="s">
        <v>4615</v>
      </c>
      <c r="S196">
        <f t="shared" si="44"/>
        <v>245</v>
      </c>
      <c r="T196" s="25" t="s">
        <v>4616</v>
      </c>
      <c r="U196">
        <f t="shared" si="47"/>
        <v>0</v>
      </c>
      <c r="V196" t="e">
        <f t="shared" ca="1" si="45"/>
        <v>#NUM!</v>
      </c>
      <c r="X196">
        <f t="shared" si="40"/>
        <v>2</v>
      </c>
      <c r="Y196">
        <f t="shared" si="39"/>
        <v>4</v>
      </c>
      <c r="Z196">
        <f t="shared" si="48"/>
        <v>5</v>
      </c>
      <c r="AB196">
        <f t="shared" si="38"/>
        <v>1</v>
      </c>
      <c r="AC196">
        <f t="shared" si="38"/>
        <v>1</v>
      </c>
      <c r="AD196">
        <f t="shared" si="38"/>
        <v>1</v>
      </c>
    </row>
    <row r="197" spans="14:30">
      <c r="N197" t="str">
        <f t="shared" ca="1" si="41"/>
        <v/>
      </c>
      <c r="O197" t="str">
        <f t="shared" ca="1" si="42"/>
        <v/>
      </c>
      <c r="P197">
        <f t="shared" si="43"/>
        <v>7</v>
      </c>
      <c r="Q197">
        <f t="shared" si="46"/>
        <v>0</v>
      </c>
      <c r="R197" t="s">
        <v>4615</v>
      </c>
      <c r="S197">
        <f t="shared" si="44"/>
        <v>246</v>
      </c>
      <c r="T197" s="25" t="s">
        <v>4616</v>
      </c>
      <c r="U197">
        <f t="shared" si="47"/>
        <v>0</v>
      </c>
      <c r="V197" t="e">
        <f t="shared" ca="1" si="45"/>
        <v>#NUM!</v>
      </c>
      <c r="X197">
        <f t="shared" si="40"/>
        <v>2</v>
      </c>
      <c r="Y197">
        <f t="shared" si="39"/>
        <v>4</v>
      </c>
      <c r="Z197">
        <f t="shared" si="48"/>
        <v>6</v>
      </c>
      <c r="AB197">
        <f t="shared" si="38"/>
        <v>1</v>
      </c>
      <c r="AC197">
        <f t="shared" si="38"/>
        <v>1</v>
      </c>
      <c r="AD197">
        <f t="shared" si="38"/>
        <v>1</v>
      </c>
    </row>
    <row r="198" spans="14:30">
      <c r="N198" t="str">
        <f t="shared" ca="1" si="41"/>
        <v/>
      </c>
      <c r="O198" t="str">
        <f t="shared" ca="1" si="42"/>
        <v/>
      </c>
      <c r="P198">
        <f t="shared" si="43"/>
        <v>7</v>
      </c>
      <c r="Q198">
        <f t="shared" si="46"/>
        <v>0</v>
      </c>
      <c r="R198" t="s">
        <v>4615</v>
      </c>
      <c r="S198">
        <f t="shared" si="44"/>
        <v>247</v>
      </c>
      <c r="T198" s="25" t="s">
        <v>4616</v>
      </c>
      <c r="U198">
        <f t="shared" si="47"/>
        <v>0</v>
      </c>
      <c r="V198" t="e">
        <f t="shared" ca="1" si="45"/>
        <v>#NUM!</v>
      </c>
      <c r="X198">
        <f t="shared" si="40"/>
        <v>2</v>
      </c>
      <c r="Y198">
        <f t="shared" si="39"/>
        <v>4</v>
      </c>
      <c r="Z198">
        <f t="shared" si="48"/>
        <v>7</v>
      </c>
      <c r="AB198">
        <f t="shared" si="38"/>
        <v>1</v>
      </c>
      <c r="AC198">
        <f t="shared" si="38"/>
        <v>1</v>
      </c>
      <c r="AD198">
        <f t="shared" si="38"/>
        <v>1</v>
      </c>
    </row>
    <row r="199" spans="14:30">
      <c r="N199" t="str">
        <f t="shared" ca="1" si="41"/>
        <v/>
      </c>
      <c r="O199" t="str">
        <f t="shared" ca="1" si="42"/>
        <v/>
      </c>
      <c r="P199">
        <f t="shared" si="43"/>
        <v>7</v>
      </c>
      <c r="Q199">
        <f t="shared" si="46"/>
        <v>0</v>
      </c>
      <c r="R199" t="s">
        <v>4615</v>
      </c>
      <c r="S199">
        <f t="shared" si="44"/>
        <v>248</v>
      </c>
      <c r="T199" s="25" t="s">
        <v>4616</v>
      </c>
      <c r="U199">
        <f t="shared" si="47"/>
        <v>0</v>
      </c>
      <c r="V199" t="e">
        <f t="shared" ca="1" si="45"/>
        <v>#NUM!</v>
      </c>
      <c r="X199">
        <f t="shared" si="40"/>
        <v>2</v>
      </c>
      <c r="Y199">
        <f t="shared" si="39"/>
        <v>4</v>
      </c>
      <c r="Z199">
        <f t="shared" si="48"/>
        <v>8</v>
      </c>
      <c r="AB199">
        <f t="shared" si="38"/>
        <v>1</v>
      </c>
      <c r="AC199">
        <f t="shared" si="38"/>
        <v>1</v>
      </c>
      <c r="AD199">
        <f t="shared" si="38"/>
        <v>1</v>
      </c>
    </row>
    <row r="200" spans="14:30">
      <c r="N200" t="str">
        <f t="shared" ca="1" si="41"/>
        <v/>
      </c>
      <c r="O200" t="str">
        <f t="shared" ca="1" si="42"/>
        <v/>
      </c>
      <c r="P200">
        <f t="shared" si="43"/>
        <v>7</v>
      </c>
      <c r="Q200">
        <f t="shared" si="46"/>
        <v>0</v>
      </c>
      <c r="R200" t="s">
        <v>4615</v>
      </c>
      <c r="S200">
        <f t="shared" si="44"/>
        <v>249</v>
      </c>
      <c r="T200" s="25" t="s">
        <v>4616</v>
      </c>
      <c r="U200">
        <f t="shared" si="47"/>
        <v>0</v>
      </c>
      <c r="V200" t="e">
        <f t="shared" ca="1" si="45"/>
        <v>#NUM!</v>
      </c>
      <c r="X200">
        <f t="shared" si="40"/>
        <v>2</v>
      </c>
      <c r="Y200">
        <f t="shared" si="39"/>
        <v>4</v>
      </c>
      <c r="Z200">
        <f t="shared" si="48"/>
        <v>9</v>
      </c>
      <c r="AB200">
        <f t="shared" si="38"/>
        <v>1</v>
      </c>
      <c r="AC200">
        <f t="shared" si="38"/>
        <v>1</v>
      </c>
      <c r="AD200">
        <f t="shared" si="38"/>
        <v>1</v>
      </c>
    </row>
    <row r="201" spans="14:30">
      <c r="N201" t="str">
        <f t="shared" ca="1" si="41"/>
        <v/>
      </c>
      <c r="O201" t="str">
        <f t="shared" ca="1" si="42"/>
        <v/>
      </c>
      <c r="P201">
        <f t="shared" si="43"/>
        <v>6</v>
      </c>
      <c r="Q201">
        <f t="shared" si="46"/>
        <v>0</v>
      </c>
      <c r="R201" t="s">
        <v>4615</v>
      </c>
      <c r="S201">
        <f t="shared" si="44"/>
        <v>250</v>
      </c>
      <c r="T201" s="25" t="s">
        <v>4616</v>
      </c>
      <c r="U201">
        <f t="shared" si="47"/>
        <v>0</v>
      </c>
      <c r="V201" t="e">
        <f t="shared" ca="1" si="45"/>
        <v>#NUM!</v>
      </c>
      <c r="X201">
        <f t="shared" si="40"/>
        <v>2</v>
      </c>
      <c r="Y201">
        <f t="shared" si="39"/>
        <v>5</v>
      </c>
      <c r="Z201">
        <f t="shared" si="48"/>
        <v>0</v>
      </c>
      <c r="AB201">
        <f t="shared" si="38"/>
        <v>1</v>
      </c>
      <c r="AC201">
        <f t="shared" si="38"/>
        <v>1</v>
      </c>
      <c r="AD201">
        <f t="shared" si="38"/>
        <v>0</v>
      </c>
    </row>
    <row r="202" spans="14:30">
      <c r="N202" t="str">
        <f t="shared" ca="1" si="41"/>
        <v/>
      </c>
      <c r="O202" t="str">
        <f t="shared" ca="1" si="42"/>
        <v/>
      </c>
      <c r="P202">
        <f t="shared" si="43"/>
        <v>7</v>
      </c>
      <c r="Q202">
        <f t="shared" si="46"/>
        <v>0</v>
      </c>
      <c r="R202" t="s">
        <v>4615</v>
      </c>
      <c r="S202">
        <f t="shared" si="44"/>
        <v>251</v>
      </c>
      <c r="T202" s="25" t="s">
        <v>4616</v>
      </c>
      <c r="U202">
        <f t="shared" si="47"/>
        <v>0</v>
      </c>
      <c r="V202" t="e">
        <f t="shared" ca="1" si="45"/>
        <v>#NUM!</v>
      </c>
      <c r="X202">
        <f t="shared" si="40"/>
        <v>2</v>
      </c>
      <c r="Y202">
        <f t="shared" si="39"/>
        <v>5</v>
      </c>
      <c r="Z202">
        <f t="shared" si="48"/>
        <v>1</v>
      </c>
      <c r="AB202">
        <f t="shared" si="38"/>
        <v>1</v>
      </c>
      <c r="AC202">
        <f t="shared" si="38"/>
        <v>1</v>
      </c>
      <c r="AD202">
        <f t="shared" si="38"/>
        <v>1</v>
      </c>
    </row>
    <row r="203" spans="14:30">
      <c r="N203" t="str">
        <f t="shared" ca="1" si="41"/>
        <v/>
      </c>
      <c r="O203" t="str">
        <f t="shared" ca="1" si="42"/>
        <v/>
      </c>
      <c r="P203">
        <f t="shared" si="43"/>
        <v>7</v>
      </c>
      <c r="Q203">
        <f t="shared" si="46"/>
        <v>0</v>
      </c>
      <c r="R203" t="s">
        <v>4615</v>
      </c>
      <c r="S203">
        <f t="shared" si="44"/>
        <v>252</v>
      </c>
      <c r="T203" s="25" t="s">
        <v>4616</v>
      </c>
      <c r="U203">
        <f t="shared" si="47"/>
        <v>0</v>
      </c>
      <c r="V203" t="e">
        <f t="shared" ca="1" si="45"/>
        <v>#NUM!</v>
      </c>
      <c r="X203">
        <f t="shared" si="40"/>
        <v>2</v>
      </c>
      <c r="Y203">
        <f t="shared" si="39"/>
        <v>5</v>
      </c>
      <c r="Z203">
        <f t="shared" si="48"/>
        <v>2</v>
      </c>
      <c r="AB203">
        <f t="shared" si="38"/>
        <v>1</v>
      </c>
      <c r="AC203">
        <f t="shared" si="38"/>
        <v>1</v>
      </c>
      <c r="AD203">
        <f t="shared" si="38"/>
        <v>1</v>
      </c>
    </row>
    <row r="204" spans="14:30">
      <c r="N204" t="str">
        <f t="shared" ca="1" si="41"/>
        <v/>
      </c>
      <c r="O204" t="str">
        <f t="shared" ca="1" si="42"/>
        <v/>
      </c>
      <c r="P204">
        <f t="shared" si="43"/>
        <v>7</v>
      </c>
      <c r="Q204">
        <f t="shared" si="46"/>
        <v>0</v>
      </c>
      <c r="R204" t="s">
        <v>4615</v>
      </c>
      <c r="S204">
        <f t="shared" si="44"/>
        <v>253</v>
      </c>
      <c r="T204" s="25" t="s">
        <v>4616</v>
      </c>
      <c r="U204">
        <f t="shared" si="47"/>
        <v>0</v>
      </c>
      <c r="V204" t="e">
        <f t="shared" ca="1" si="45"/>
        <v>#NUM!</v>
      </c>
      <c r="X204">
        <f t="shared" si="40"/>
        <v>2</v>
      </c>
      <c r="Y204">
        <f t="shared" si="39"/>
        <v>5</v>
      </c>
      <c r="Z204">
        <f t="shared" si="48"/>
        <v>3</v>
      </c>
      <c r="AB204">
        <f t="shared" si="38"/>
        <v>1</v>
      </c>
      <c r="AC204">
        <f t="shared" si="38"/>
        <v>1</v>
      </c>
      <c r="AD204">
        <f t="shared" si="38"/>
        <v>1</v>
      </c>
    </row>
    <row r="205" spans="14:30">
      <c r="N205" t="str">
        <f t="shared" ca="1" si="41"/>
        <v/>
      </c>
      <c r="O205" t="str">
        <f t="shared" ca="1" si="42"/>
        <v/>
      </c>
      <c r="P205">
        <f t="shared" si="43"/>
        <v>7</v>
      </c>
      <c r="Q205">
        <f t="shared" si="46"/>
        <v>0</v>
      </c>
      <c r="R205" t="s">
        <v>4615</v>
      </c>
      <c r="S205">
        <f t="shared" si="44"/>
        <v>254</v>
      </c>
      <c r="T205" s="25" t="s">
        <v>4616</v>
      </c>
      <c r="U205">
        <f t="shared" si="47"/>
        <v>0</v>
      </c>
      <c r="V205" t="e">
        <f t="shared" ca="1" si="45"/>
        <v>#NUM!</v>
      </c>
      <c r="X205">
        <f t="shared" si="40"/>
        <v>2</v>
      </c>
      <c r="Y205">
        <f t="shared" si="39"/>
        <v>5</v>
      </c>
      <c r="Z205">
        <f t="shared" si="48"/>
        <v>4</v>
      </c>
      <c r="AB205">
        <f t="shared" si="38"/>
        <v>1</v>
      </c>
      <c r="AC205">
        <f t="shared" si="38"/>
        <v>1</v>
      </c>
      <c r="AD205">
        <f t="shared" si="38"/>
        <v>1</v>
      </c>
    </row>
    <row r="206" spans="14:30">
      <c r="N206" t="str">
        <f t="shared" ca="1" si="41"/>
        <v/>
      </c>
      <c r="O206" t="str">
        <f t="shared" ca="1" si="42"/>
        <v/>
      </c>
      <c r="P206">
        <f t="shared" si="43"/>
        <v>7</v>
      </c>
      <c r="Q206">
        <f t="shared" si="46"/>
        <v>0</v>
      </c>
      <c r="R206" t="s">
        <v>4615</v>
      </c>
      <c r="S206">
        <f t="shared" si="44"/>
        <v>255</v>
      </c>
      <c r="T206" s="25" t="s">
        <v>4616</v>
      </c>
      <c r="U206">
        <f t="shared" si="47"/>
        <v>0</v>
      </c>
      <c r="V206" t="e">
        <f t="shared" ca="1" si="45"/>
        <v>#NUM!</v>
      </c>
      <c r="X206">
        <f t="shared" si="40"/>
        <v>2</v>
      </c>
      <c r="Y206">
        <f t="shared" si="39"/>
        <v>5</v>
      </c>
      <c r="Z206">
        <f t="shared" si="48"/>
        <v>5</v>
      </c>
      <c r="AB206">
        <f t="shared" si="38"/>
        <v>1</v>
      </c>
      <c r="AC206">
        <f t="shared" si="38"/>
        <v>1</v>
      </c>
      <c r="AD206">
        <f t="shared" si="38"/>
        <v>1</v>
      </c>
    </row>
    <row r="207" spans="14:30">
      <c r="N207" t="str">
        <f t="shared" ca="1" si="41"/>
        <v/>
      </c>
      <c r="O207" t="str">
        <f t="shared" ca="1" si="42"/>
        <v/>
      </c>
      <c r="P207">
        <f t="shared" si="43"/>
        <v>7</v>
      </c>
      <c r="Q207">
        <f t="shared" si="46"/>
        <v>0</v>
      </c>
      <c r="R207" t="s">
        <v>4615</v>
      </c>
      <c r="S207">
        <f t="shared" si="44"/>
        <v>256</v>
      </c>
      <c r="T207" s="25" t="s">
        <v>4616</v>
      </c>
      <c r="U207">
        <f t="shared" si="47"/>
        <v>0</v>
      </c>
      <c r="V207" t="e">
        <f t="shared" ca="1" si="45"/>
        <v>#NUM!</v>
      </c>
      <c r="X207">
        <f t="shared" si="40"/>
        <v>2</v>
      </c>
      <c r="Y207">
        <f t="shared" si="39"/>
        <v>5</v>
      </c>
      <c r="Z207">
        <f t="shared" si="48"/>
        <v>6</v>
      </c>
      <c r="AB207">
        <f t="shared" si="38"/>
        <v>1</v>
      </c>
      <c r="AC207">
        <f t="shared" si="38"/>
        <v>1</v>
      </c>
      <c r="AD207">
        <f t="shared" si="38"/>
        <v>1</v>
      </c>
    </row>
    <row r="208" spans="14:30">
      <c r="N208" t="str">
        <f t="shared" ca="1" si="41"/>
        <v/>
      </c>
      <c r="O208" t="str">
        <f t="shared" ca="1" si="42"/>
        <v/>
      </c>
      <c r="P208">
        <f t="shared" si="43"/>
        <v>7</v>
      </c>
      <c r="Q208">
        <f t="shared" si="46"/>
        <v>0</v>
      </c>
      <c r="R208" t="s">
        <v>4615</v>
      </c>
      <c r="S208">
        <f t="shared" si="44"/>
        <v>257</v>
      </c>
      <c r="T208" s="25" t="s">
        <v>4616</v>
      </c>
      <c r="U208">
        <f t="shared" si="47"/>
        <v>0</v>
      </c>
      <c r="V208" t="e">
        <f t="shared" ca="1" si="45"/>
        <v>#NUM!</v>
      </c>
      <c r="X208">
        <f t="shared" si="40"/>
        <v>2</v>
      </c>
      <c r="Y208">
        <f t="shared" si="39"/>
        <v>5</v>
      </c>
      <c r="Z208">
        <f t="shared" si="48"/>
        <v>7</v>
      </c>
      <c r="AB208">
        <f t="shared" si="38"/>
        <v>1</v>
      </c>
      <c r="AC208">
        <f t="shared" si="38"/>
        <v>1</v>
      </c>
      <c r="AD208">
        <f t="shared" si="38"/>
        <v>1</v>
      </c>
    </row>
    <row r="209" spans="14:30">
      <c r="N209" t="str">
        <f t="shared" ca="1" si="41"/>
        <v/>
      </c>
      <c r="O209" t="str">
        <f t="shared" ca="1" si="42"/>
        <v/>
      </c>
      <c r="P209">
        <f t="shared" si="43"/>
        <v>7</v>
      </c>
      <c r="Q209">
        <f t="shared" si="46"/>
        <v>0</v>
      </c>
      <c r="R209" t="s">
        <v>4615</v>
      </c>
      <c r="S209">
        <f t="shared" si="44"/>
        <v>258</v>
      </c>
      <c r="T209" s="25" t="s">
        <v>4616</v>
      </c>
      <c r="U209">
        <f t="shared" si="47"/>
        <v>0</v>
      </c>
      <c r="V209" t="e">
        <f t="shared" ca="1" si="45"/>
        <v>#NUM!</v>
      </c>
      <c r="X209">
        <f t="shared" si="40"/>
        <v>2</v>
      </c>
      <c r="Y209">
        <f t="shared" si="39"/>
        <v>5</v>
      </c>
      <c r="Z209">
        <f t="shared" si="48"/>
        <v>8</v>
      </c>
      <c r="AB209">
        <f t="shared" si="38"/>
        <v>1</v>
      </c>
      <c r="AC209">
        <f t="shared" si="38"/>
        <v>1</v>
      </c>
      <c r="AD209">
        <f t="shared" si="38"/>
        <v>1</v>
      </c>
    </row>
    <row r="210" spans="14:30">
      <c r="N210" t="str">
        <f t="shared" ca="1" si="41"/>
        <v/>
      </c>
      <c r="O210" t="str">
        <f t="shared" ca="1" si="42"/>
        <v/>
      </c>
      <c r="P210">
        <f t="shared" si="43"/>
        <v>7</v>
      </c>
      <c r="Q210">
        <f t="shared" si="46"/>
        <v>0</v>
      </c>
      <c r="R210" t="s">
        <v>4615</v>
      </c>
      <c r="S210">
        <f t="shared" si="44"/>
        <v>259</v>
      </c>
      <c r="T210" s="25" t="s">
        <v>4616</v>
      </c>
      <c r="U210">
        <f t="shared" si="47"/>
        <v>0</v>
      </c>
      <c r="V210" t="e">
        <f t="shared" ca="1" si="45"/>
        <v>#NUM!</v>
      </c>
      <c r="X210">
        <f t="shared" si="40"/>
        <v>2</v>
      </c>
      <c r="Y210">
        <f t="shared" si="39"/>
        <v>5</v>
      </c>
      <c r="Z210">
        <f t="shared" si="48"/>
        <v>9</v>
      </c>
      <c r="AB210">
        <f t="shared" si="38"/>
        <v>1</v>
      </c>
      <c r="AC210">
        <f t="shared" si="38"/>
        <v>1</v>
      </c>
      <c r="AD210">
        <f t="shared" si="38"/>
        <v>1</v>
      </c>
    </row>
    <row r="211" spans="14:30">
      <c r="N211" t="str">
        <f t="shared" ca="1" si="41"/>
        <v/>
      </c>
      <c r="O211" t="str">
        <f t="shared" ca="1" si="42"/>
        <v/>
      </c>
      <c r="P211">
        <f t="shared" si="43"/>
        <v>6</v>
      </c>
      <c r="Q211">
        <f t="shared" si="46"/>
        <v>0</v>
      </c>
      <c r="R211" t="s">
        <v>4615</v>
      </c>
      <c r="S211">
        <f t="shared" si="44"/>
        <v>260</v>
      </c>
      <c r="T211" s="25" t="s">
        <v>4616</v>
      </c>
      <c r="U211">
        <f t="shared" si="47"/>
        <v>0</v>
      </c>
      <c r="V211" t="e">
        <f t="shared" ca="1" si="45"/>
        <v>#NUM!</v>
      </c>
      <c r="X211">
        <f t="shared" si="40"/>
        <v>2</v>
      </c>
      <c r="Y211">
        <f t="shared" si="39"/>
        <v>6</v>
      </c>
      <c r="Z211">
        <f t="shared" si="48"/>
        <v>0</v>
      </c>
      <c r="AB211">
        <f t="shared" si="38"/>
        <v>1</v>
      </c>
      <c r="AC211">
        <f t="shared" si="38"/>
        <v>1</v>
      </c>
      <c r="AD211">
        <f t="shared" si="38"/>
        <v>0</v>
      </c>
    </row>
    <row r="212" spans="14:30">
      <c r="N212" t="str">
        <f t="shared" ca="1" si="41"/>
        <v/>
      </c>
      <c r="O212" t="str">
        <f t="shared" ca="1" si="42"/>
        <v/>
      </c>
      <c r="P212">
        <f t="shared" si="43"/>
        <v>7</v>
      </c>
      <c r="Q212">
        <f t="shared" si="46"/>
        <v>0</v>
      </c>
      <c r="R212" t="s">
        <v>4615</v>
      </c>
      <c r="S212">
        <f t="shared" si="44"/>
        <v>261</v>
      </c>
      <c r="T212" s="25" t="s">
        <v>4616</v>
      </c>
      <c r="U212">
        <f t="shared" si="47"/>
        <v>0</v>
      </c>
      <c r="V212" t="e">
        <f t="shared" ca="1" si="45"/>
        <v>#NUM!</v>
      </c>
      <c r="X212">
        <f t="shared" si="40"/>
        <v>2</v>
      </c>
      <c r="Y212">
        <f t="shared" si="39"/>
        <v>6</v>
      </c>
      <c r="Z212">
        <f t="shared" si="48"/>
        <v>1</v>
      </c>
      <c r="AB212">
        <f t="shared" si="38"/>
        <v>1</v>
      </c>
      <c r="AC212">
        <f t="shared" si="38"/>
        <v>1</v>
      </c>
      <c r="AD212">
        <f t="shared" si="38"/>
        <v>1</v>
      </c>
    </row>
    <row r="213" spans="14:30">
      <c r="N213" t="str">
        <f t="shared" ca="1" si="41"/>
        <v/>
      </c>
      <c r="O213" t="str">
        <f t="shared" ca="1" si="42"/>
        <v/>
      </c>
      <c r="P213">
        <f t="shared" si="43"/>
        <v>7</v>
      </c>
      <c r="Q213">
        <f t="shared" si="46"/>
        <v>0</v>
      </c>
      <c r="R213" t="s">
        <v>4615</v>
      </c>
      <c r="S213">
        <f t="shared" si="44"/>
        <v>262</v>
      </c>
      <c r="T213" s="25" t="s">
        <v>4616</v>
      </c>
      <c r="U213">
        <f t="shared" si="47"/>
        <v>0</v>
      </c>
      <c r="V213" t="e">
        <f t="shared" ca="1" si="45"/>
        <v>#NUM!</v>
      </c>
      <c r="X213">
        <f t="shared" si="40"/>
        <v>2</v>
      </c>
      <c r="Y213">
        <f t="shared" si="39"/>
        <v>6</v>
      </c>
      <c r="Z213">
        <f t="shared" si="48"/>
        <v>2</v>
      </c>
      <c r="AB213">
        <f t="shared" si="38"/>
        <v>1</v>
      </c>
      <c r="AC213">
        <f t="shared" si="38"/>
        <v>1</v>
      </c>
      <c r="AD213">
        <f t="shared" si="38"/>
        <v>1</v>
      </c>
    </row>
    <row r="214" spans="14:30">
      <c r="N214" t="str">
        <f t="shared" ca="1" si="41"/>
        <v/>
      </c>
      <c r="O214" t="str">
        <f t="shared" ca="1" si="42"/>
        <v/>
      </c>
      <c r="P214">
        <f t="shared" si="43"/>
        <v>7</v>
      </c>
      <c r="Q214">
        <f t="shared" si="46"/>
        <v>0</v>
      </c>
      <c r="R214" t="s">
        <v>4615</v>
      </c>
      <c r="S214">
        <f t="shared" si="44"/>
        <v>263</v>
      </c>
      <c r="T214" s="25" t="s">
        <v>4616</v>
      </c>
      <c r="U214">
        <f t="shared" si="47"/>
        <v>0</v>
      </c>
      <c r="V214" t="e">
        <f t="shared" ca="1" si="45"/>
        <v>#NUM!</v>
      </c>
      <c r="X214">
        <f t="shared" si="40"/>
        <v>2</v>
      </c>
      <c r="Y214">
        <f t="shared" si="39"/>
        <v>6</v>
      </c>
      <c r="Z214">
        <f t="shared" si="48"/>
        <v>3</v>
      </c>
      <c r="AB214">
        <f t="shared" si="38"/>
        <v>1</v>
      </c>
      <c r="AC214">
        <f t="shared" si="38"/>
        <v>1</v>
      </c>
      <c r="AD214">
        <f t="shared" si="38"/>
        <v>1</v>
      </c>
    </row>
    <row r="215" spans="14:30">
      <c r="N215" t="str">
        <f t="shared" ca="1" si="41"/>
        <v/>
      </c>
      <c r="O215" t="str">
        <f t="shared" ca="1" si="42"/>
        <v/>
      </c>
      <c r="P215">
        <f t="shared" si="43"/>
        <v>7</v>
      </c>
      <c r="Q215">
        <f t="shared" si="46"/>
        <v>0</v>
      </c>
      <c r="R215" t="s">
        <v>4615</v>
      </c>
      <c r="S215">
        <f t="shared" si="44"/>
        <v>264</v>
      </c>
      <c r="T215" s="25" t="s">
        <v>4616</v>
      </c>
      <c r="U215">
        <f t="shared" si="47"/>
        <v>0</v>
      </c>
      <c r="V215" t="e">
        <f t="shared" ca="1" si="45"/>
        <v>#NUM!</v>
      </c>
      <c r="X215">
        <f t="shared" si="40"/>
        <v>2</v>
      </c>
      <c r="Y215">
        <f t="shared" si="39"/>
        <v>6</v>
      </c>
      <c r="Z215">
        <f t="shared" si="48"/>
        <v>4</v>
      </c>
      <c r="AB215">
        <f t="shared" si="38"/>
        <v>1</v>
      </c>
      <c r="AC215">
        <f t="shared" si="38"/>
        <v>1</v>
      </c>
      <c r="AD215">
        <f t="shared" si="38"/>
        <v>1</v>
      </c>
    </row>
    <row r="216" spans="14:30">
      <c r="N216" t="str">
        <f t="shared" ca="1" si="41"/>
        <v/>
      </c>
      <c r="O216" t="str">
        <f t="shared" ca="1" si="42"/>
        <v/>
      </c>
      <c r="P216">
        <f t="shared" si="43"/>
        <v>7</v>
      </c>
      <c r="Q216">
        <f t="shared" si="46"/>
        <v>0</v>
      </c>
      <c r="R216" t="s">
        <v>4615</v>
      </c>
      <c r="S216">
        <f t="shared" si="44"/>
        <v>265</v>
      </c>
      <c r="T216" s="25" t="s">
        <v>4616</v>
      </c>
      <c r="U216">
        <f t="shared" si="47"/>
        <v>0</v>
      </c>
      <c r="V216" t="e">
        <f t="shared" ca="1" si="45"/>
        <v>#NUM!</v>
      </c>
      <c r="X216">
        <f t="shared" si="40"/>
        <v>2</v>
      </c>
      <c r="Y216">
        <f t="shared" si="39"/>
        <v>6</v>
      </c>
      <c r="Z216">
        <f t="shared" si="48"/>
        <v>5</v>
      </c>
      <c r="AB216">
        <f t="shared" si="38"/>
        <v>1</v>
      </c>
      <c r="AC216">
        <f t="shared" si="38"/>
        <v>1</v>
      </c>
      <c r="AD216">
        <f t="shared" si="38"/>
        <v>1</v>
      </c>
    </row>
    <row r="217" spans="14:30">
      <c r="N217" t="str">
        <f t="shared" ca="1" si="41"/>
        <v/>
      </c>
      <c r="O217" t="str">
        <f t="shared" ca="1" si="42"/>
        <v/>
      </c>
      <c r="P217">
        <f t="shared" si="43"/>
        <v>7</v>
      </c>
      <c r="Q217">
        <f t="shared" si="46"/>
        <v>0</v>
      </c>
      <c r="R217" t="s">
        <v>4615</v>
      </c>
      <c r="S217">
        <f t="shared" si="44"/>
        <v>266</v>
      </c>
      <c r="T217" s="25" t="s">
        <v>4616</v>
      </c>
      <c r="U217">
        <f t="shared" si="47"/>
        <v>0</v>
      </c>
      <c r="V217" t="e">
        <f t="shared" ca="1" si="45"/>
        <v>#NUM!</v>
      </c>
      <c r="X217">
        <f t="shared" si="40"/>
        <v>2</v>
      </c>
      <c r="Y217">
        <f t="shared" si="39"/>
        <v>6</v>
      </c>
      <c r="Z217">
        <f t="shared" si="48"/>
        <v>6</v>
      </c>
      <c r="AB217">
        <f t="shared" si="38"/>
        <v>1</v>
      </c>
      <c r="AC217">
        <f t="shared" si="38"/>
        <v>1</v>
      </c>
      <c r="AD217">
        <f t="shared" si="38"/>
        <v>1</v>
      </c>
    </row>
    <row r="218" spans="14:30">
      <c r="N218" t="str">
        <f t="shared" ca="1" si="41"/>
        <v/>
      </c>
      <c r="O218" t="str">
        <f t="shared" ca="1" si="42"/>
        <v/>
      </c>
      <c r="P218">
        <f t="shared" si="43"/>
        <v>7</v>
      </c>
      <c r="Q218">
        <f t="shared" si="46"/>
        <v>0</v>
      </c>
      <c r="R218" t="s">
        <v>4615</v>
      </c>
      <c r="S218">
        <f t="shared" si="44"/>
        <v>267</v>
      </c>
      <c r="T218" s="25" t="s">
        <v>4616</v>
      </c>
      <c r="U218">
        <f t="shared" si="47"/>
        <v>0</v>
      </c>
      <c r="V218" t="e">
        <f t="shared" ca="1" si="45"/>
        <v>#NUM!</v>
      </c>
      <c r="X218">
        <f t="shared" si="40"/>
        <v>2</v>
      </c>
      <c r="Y218">
        <f t="shared" si="39"/>
        <v>6</v>
      </c>
      <c r="Z218">
        <f t="shared" si="48"/>
        <v>7</v>
      </c>
      <c r="AB218">
        <f t="shared" si="38"/>
        <v>1</v>
      </c>
      <c r="AC218">
        <f t="shared" si="38"/>
        <v>1</v>
      </c>
      <c r="AD218">
        <f t="shared" si="38"/>
        <v>1</v>
      </c>
    </row>
    <row r="219" spans="14:30">
      <c r="N219" t="str">
        <f t="shared" ca="1" si="41"/>
        <v/>
      </c>
      <c r="O219" t="str">
        <f t="shared" ca="1" si="42"/>
        <v/>
      </c>
      <c r="P219">
        <f t="shared" si="43"/>
        <v>7</v>
      </c>
      <c r="Q219">
        <f t="shared" si="46"/>
        <v>0</v>
      </c>
      <c r="R219" t="s">
        <v>4615</v>
      </c>
      <c r="S219">
        <f t="shared" si="44"/>
        <v>268</v>
      </c>
      <c r="T219" s="25" t="s">
        <v>4616</v>
      </c>
      <c r="U219">
        <f t="shared" si="47"/>
        <v>0</v>
      </c>
      <c r="V219" t="e">
        <f t="shared" ca="1" si="45"/>
        <v>#NUM!</v>
      </c>
      <c r="X219">
        <f t="shared" si="40"/>
        <v>2</v>
      </c>
      <c r="Y219">
        <f t="shared" si="39"/>
        <v>6</v>
      </c>
      <c r="Z219">
        <f t="shared" si="48"/>
        <v>8</v>
      </c>
      <c r="AB219">
        <f t="shared" si="38"/>
        <v>1</v>
      </c>
      <c r="AC219">
        <f t="shared" si="38"/>
        <v>1</v>
      </c>
      <c r="AD219">
        <f t="shared" si="38"/>
        <v>1</v>
      </c>
    </row>
    <row r="220" spans="14:30">
      <c r="N220" t="str">
        <f t="shared" ca="1" si="41"/>
        <v/>
      </c>
      <c r="O220" t="str">
        <f t="shared" ca="1" si="42"/>
        <v/>
      </c>
      <c r="P220">
        <f t="shared" si="43"/>
        <v>7</v>
      </c>
      <c r="Q220">
        <f t="shared" si="46"/>
        <v>0</v>
      </c>
      <c r="R220" t="s">
        <v>4615</v>
      </c>
      <c r="S220">
        <f t="shared" si="44"/>
        <v>269</v>
      </c>
      <c r="T220" s="25" t="s">
        <v>4616</v>
      </c>
      <c r="U220">
        <f t="shared" si="47"/>
        <v>0</v>
      </c>
      <c r="V220" t="e">
        <f t="shared" ca="1" si="45"/>
        <v>#NUM!</v>
      </c>
      <c r="X220">
        <f t="shared" si="40"/>
        <v>2</v>
      </c>
      <c r="Y220">
        <f t="shared" si="39"/>
        <v>6</v>
      </c>
      <c r="Z220">
        <f t="shared" si="48"/>
        <v>9</v>
      </c>
      <c r="AB220">
        <f t="shared" si="38"/>
        <v>1</v>
      </c>
      <c r="AC220">
        <f t="shared" si="38"/>
        <v>1</v>
      </c>
      <c r="AD220">
        <f t="shared" si="38"/>
        <v>1</v>
      </c>
    </row>
    <row r="221" spans="14:30">
      <c r="N221" t="str">
        <f t="shared" ca="1" si="41"/>
        <v/>
      </c>
      <c r="O221" t="str">
        <f t="shared" ca="1" si="42"/>
        <v/>
      </c>
      <c r="P221">
        <f t="shared" si="43"/>
        <v>6</v>
      </c>
      <c r="Q221">
        <f t="shared" si="46"/>
        <v>0</v>
      </c>
      <c r="R221" t="s">
        <v>4615</v>
      </c>
      <c r="S221">
        <f t="shared" si="44"/>
        <v>270</v>
      </c>
      <c r="T221" s="25" t="s">
        <v>4616</v>
      </c>
      <c r="U221">
        <f t="shared" si="47"/>
        <v>0</v>
      </c>
      <c r="V221" t="e">
        <f t="shared" ca="1" si="45"/>
        <v>#NUM!</v>
      </c>
      <c r="X221">
        <f t="shared" si="40"/>
        <v>2</v>
      </c>
      <c r="Y221">
        <f t="shared" si="39"/>
        <v>7</v>
      </c>
      <c r="Z221">
        <f t="shared" si="48"/>
        <v>0</v>
      </c>
      <c r="AB221">
        <f t="shared" si="38"/>
        <v>1</v>
      </c>
      <c r="AC221">
        <f t="shared" si="38"/>
        <v>1</v>
      </c>
      <c r="AD221">
        <f t="shared" si="38"/>
        <v>0</v>
      </c>
    </row>
    <row r="222" spans="14:30">
      <c r="N222" t="str">
        <f t="shared" ca="1" si="41"/>
        <v/>
      </c>
      <c r="O222" t="str">
        <f t="shared" ca="1" si="42"/>
        <v/>
      </c>
      <c r="P222">
        <f t="shared" si="43"/>
        <v>7</v>
      </c>
      <c r="Q222">
        <f t="shared" si="46"/>
        <v>0</v>
      </c>
      <c r="R222" t="s">
        <v>4615</v>
      </c>
      <c r="S222">
        <f t="shared" si="44"/>
        <v>271</v>
      </c>
      <c r="T222" s="25" t="s">
        <v>4616</v>
      </c>
      <c r="U222">
        <f t="shared" si="47"/>
        <v>0</v>
      </c>
      <c r="V222" t="e">
        <f t="shared" ca="1" si="45"/>
        <v>#NUM!</v>
      </c>
      <c r="X222">
        <f t="shared" si="40"/>
        <v>2</v>
      </c>
      <c r="Y222">
        <f t="shared" si="39"/>
        <v>7</v>
      </c>
      <c r="Z222">
        <f t="shared" si="48"/>
        <v>1</v>
      </c>
      <c r="AB222">
        <f t="shared" si="38"/>
        <v>1</v>
      </c>
      <c r="AC222">
        <f t="shared" si="38"/>
        <v>1</v>
      </c>
      <c r="AD222">
        <f t="shared" si="38"/>
        <v>1</v>
      </c>
    </row>
    <row r="223" spans="14:30">
      <c r="N223" t="str">
        <f t="shared" ca="1" si="41"/>
        <v/>
      </c>
      <c r="O223" t="str">
        <f t="shared" ca="1" si="42"/>
        <v/>
      </c>
      <c r="P223">
        <f t="shared" si="43"/>
        <v>7</v>
      </c>
      <c r="Q223">
        <f t="shared" si="46"/>
        <v>0</v>
      </c>
      <c r="R223" t="s">
        <v>4615</v>
      </c>
      <c r="S223">
        <f t="shared" si="44"/>
        <v>272</v>
      </c>
      <c r="T223" s="25" t="s">
        <v>4616</v>
      </c>
      <c r="U223">
        <f t="shared" si="47"/>
        <v>0</v>
      </c>
      <c r="V223" t="e">
        <f t="shared" ca="1" si="45"/>
        <v>#NUM!</v>
      </c>
      <c r="X223">
        <f t="shared" si="40"/>
        <v>2</v>
      </c>
      <c r="Y223">
        <f t="shared" si="39"/>
        <v>7</v>
      </c>
      <c r="Z223">
        <f t="shared" si="48"/>
        <v>2</v>
      </c>
      <c r="AB223">
        <f t="shared" si="38"/>
        <v>1</v>
      </c>
      <c r="AC223">
        <f t="shared" si="38"/>
        <v>1</v>
      </c>
      <c r="AD223">
        <f t="shared" si="38"/>
        <v>1</v>
      </c>
    </row>
    <row r="224" spans="14:30">
      <c r="N224" t="str">
        <f t="shared" ca="1" si="41"/>
        <v/>
      </c>
      <c r="O224" t="str">
        <f t="shared" ca="1" si="42"/>
        <v/>
      </c>
      <c r="P224">
        <f t="shared" si="43"/>
        <v>7</v>
      </c>
      <c r="Q224">
        <f t="shared" si="46"/>
        <v>0</v>
      </c>
      <c r="R224" t="s">
        <v>4615</v>
      </c>
      <c r="S224">
        <f t="shared" si="44"/>
        <v>273</v>
      </c>
      <c r="T224" s="25" t="s">
        <v>4616</v>
      </c>
      <c r="U224">
        <f t="shared" si="47"/>
        <v>0</v>
      </c>
      <c r="V224" t="e">
        <f t="shared" ca="1" si="45"/>
        <v>#NUM!</v>
      </c>
      <c r="X224">
        <f t="shared" si="40"/>
        <v>2</v>
      </c>
      <c r="Y224">
        <f t="shared" si="39"/>
        <v>7</v>
      </c>
      <c r="Z224">
        <f t="shared" si="48"/>
        <v>3</v>
      </c>
      <c r="AB224">
        <f t="shared" ref="AB224:AD287" si="49">IF(X224=0,0,1)</f>
        <v>1</v>
      </c>
      <c r="AC224">
        <f t="shared" si="49"/>
        <v>1</v>
      </c>
      <c r="AD224">
        <f t="shared" si="49"/>
        <v>1</v>
      </c>
    </row>
    <row r="225" spans="14:30">
      <c r="N225" t="str">
        <f t="shared" ca="1" si="41"/>
        <v/>
      </c>
      <c r="O225" t="str">
        <f t="shared" ca="1" si="42"/>
        <v/>
      </c>
      <c r="P225">
        <f t="shared" si="43"/>
        <v>7</v>
      </c>
      <c r="Q225">
        <f t="shared" si="46"/>
        <v>0</v>
      </c>
      <c r="R225" t="s">
        <v>4615</v>
      </c>
      <c r="S225">
        <f t="shared" si="44"/>
        <v>274</v>
      </c>
      <c r="T225" s="25" t="s">
        <v>4616</v>
      </c>
      <c r="U225">
        <f t="shared" si="47"/>
        <v>0</v>
      </c>
      <c r="V225" t="e">
        <f t="shared" ca="1" si="45"/>
        <v>#NUM!</v>
      </c>
      <c r="X225">
        <f t="shared" si="40"/>
        <v>2</v>
      </c>
      <c r="Y225">
        <f t="shared" si="39"/>
        <v>7</v>
      </c>
      <c r="Z225">
        <f t="shared" si="48"/>
        <v>4</v>
      </c>
      <c r="AB225">
        <f t="shared" si="49"/>
        <v>1</v>
      </c>
      <c r="AC225">
        <f t="shared" si="49"/>
        <v>1</v>
      </c>
      <c r="AD225">
        <f t="shared" si="49"/>
        <v>1</v>
      </c>
    </row>
    <row r="226" spans="14:30">
      <c r="N226" t="str">
        <f t="shared" ca="1" si="41"/>
        <v/>
      </c>
      <c r="O226" t="str">
        <f t="shared" ca="1" si="42"/>
        <v/>
      </c>
      <c r="P226">
        <f t="shared" si="43"/>
        <v>7</v>
      </c>
      <c r="Q226">
        <f t="shared" si="46"/>
        <v>0</v>
      </c>
      <c r="R226" t="s">
        <v>4615</v>
      </c>
      <c r="S226">
        <f t="shared" si="44"/>
        <v>275</v>
      </c>
      <c r="T226" s="25" t="s">
        <v>4616</v>
      </c>
      <c r="U226">
        <f t="shared" si="47"/>
        <v>0</v>
      </c>
      <c r="V226" t="e">
        <f t="shared" ca="1" si="45"/>
        <v>#NUM!</v>
      </c>
      <c r="X226">
        <f t="shared" si="40"/>
        <v>2</v>
      </c>
      <c r="Y226">
        <f t="shared" si="39"/>
        <v>7</v>
      </c>
      <c r="Z226">
        <f t="shared" si="48"/>
        <v>5</v>
      </c>
      <c r="AB226">
        <f t="shared" si="49"/>
        <v>1</v>
      </c>
      <c r="AC226">
        <f t="shared" si="49"/>
        <v>1</v>
      </c>
      <c r="AD226">
        <f t="shared" si="49"/>
        <v>1</v>
      </c>
    </row>
    <row r="227" spans="14:30">
      <c r="N227" t="str">
        <f t="shared" ca="1" si="41"/>
        <v/>
      </c>
      <c r="O227" t="str">
        <f t="shared" ca="1" si="42"/>
        <v/>
      </c>
      <c r="P227">
        <f t="shared" si="43"/>
        <v>7</v>
      </c>
      <c r="Q227">
        <f t="shared" si="46"/>
        <v>0</v>
      </c>
      <c r="R227" t="s">
        <v>4615</v>
      </c>
      <c r="S227">
        <f t="shared" si="44"/>
        <v>276</v>
      </c>
      <c r="T227" s="25" t="s">
        <v>4616</v>
      </c>
      <c r="U227">
        <f t="shared" si="47"/>
        <v>0</v>
      </c>
      <c r="V227" t="e">
        <f t="shared" ca="1" si="45"/>
        <v>#NUM!</v>
      </c>
      <c r="X227">
        <f t="shared" si="40"/>
        <v>2</v>
      </c>
      <c r="Y227">
        <f t="shared" si="39"/>
        <v>7</v>
      </c>
      <c r="Z227">
        <f t="shared" si="48"/>
        <v>6</v>
      </c>
      <c r="AB227">
        <f t="shared" si="49"/>
        <v>1</v>
      </c>
      <c r="AC227">
        <f t="shared" si="49"/>
        <v>1</v>
      </c>
      <c r="AD227">
        <f t="shared" si="49"/>
        <v>1</v>
      </c>
    </row>
    <row r="228" spans="14:30">
      <c r="N228" t="str">
        <f t="shared" ca="1" si="41"/>
        <v/>
      </c>
      <c r="O228" t="str">
        <f t="shared" ca="1" si="42"/>
        <v/>
      </c>
      <c r="P228">
        <f t="shared" si="43"/>
        <v>7</v>
      </c>
      <c r="Q228">
        <f t="shared" si="46"/>
        <v>0</v>
      </c>
      <c r="R228" t="s">
        <v>4615</v>
      </c>
      <c r="S228">
        <f t="shared" si="44"/>
        <v>277</v>
      </c>
      <c r="T228" s="25" t="s">
        <v>4616</v>
      </c>
      <c r="U228">
        <f t="shared" si="47"/>
        <v>0</v>
      </c>
      <c r="V228" t="e">
        <f t="shared" ca="1" si="45"/>
        <v>#NUM!</v>
      </c>
      <c r="X228">
        <f t="shared" si="40"/>
        <v>2</v>
      </c>
      <c r="Y228">
        <f t="shared" si="39"/>
        <v>7</v>
      </c>
      <c r="Z228">
        <f t="shared" si="48"/>
        <v>7</v>
      </c>
      <c r="AB228">
        <f t="shared" si="49"/>
        <v>1</v>
      </c>
      <c r="AC228">
        <f t="shared" si="49"/>
        <v>1</v>
      </c>
      <c r="AD228">
        <f t="shared" si="49"/>
        <v>1</v>
      </c>
    </row>
    <row r="229" spans="14:30">
      <c r="N229" t="str">
        <f t="shared" ca="1" si="41"/>
        <v/>
      </c>
      <c r="O229" t="str">
        <f t="shared" ca="1" si="42"/>
        <v/>
      </c>
      <c r="P229">
        <f t="shared" si="43"/>
        <v>7</v>
      </c>
      <c r="Q229">
        <f t="shared" si="46"/>
        <v>0</v>
      </c>
      <c r="R229" t="s">
        <v>4615</v>
      </c>
      <c r="S229">
        <f t="shared" si="44"/>
        <v>278</v>
      </c>
      <c r="T229" s="25" t="s">
        <v>4616</v>
      </c>
      <c r="U229">
        <f t="shared" si="47"/>
        <v>0</v>
      </c>
      <c r="V229" t="e">
        <f t="shared" ca="1" si="45"/>
        <v>#NUM!</v>
      </c>
      <c r="X229">
        <f t="shared" si="40"/>
        <v>2</v>
      </c>
      <c r="Y229">
        <f t="shared" si="39"/>
        <v>7</v>
      </c>
      <c r="Z229">
        <f t="shared" si="48"/>
        <v>8</v>
      </c>
      <c r="AB229">
        <f t="shared" si="49"/>
        <v>1</v>
      </c>
      <c r="AC229">
        <f t="shared" si="49"/>
        <v>1</v>
      </c>
      <c r="AD229">
        <f t="shared" si="49"/>
        <v>1</v>
      </c>
    </row>
    <row r="230" spans="14:30">
      <c r="N230" t="str">
        <f t="shared" ca="1" si="41"/>
        <v/>
      </c>
      <c r="O230" t="str">
        <f t="shared" ca="1" si="42"/>
        <v/>
      </c>
      <c r="P230">
        <f t="shared" si="43"/>
        <v>7</v>
      </c>
      <c r="Q230">
        <f t="shared" si="46"/>
        <v>0</v>
      </c>
      <c r="R230" t="s">
        <v>4615</v>
      </c>
      <c r="S230">
        <f t="shared" si="44"/>
        <v>279</v>
      </c>
      <c r="T230" s="25" t="s">
        <v>4616</v>
      </c>
      <c r="U230">
        <f t="shared" si="47"/>
        <v>0</v>
      </c>
      <c r="V230" t="e">
        <f t="shared" ca="1" si="45"/>
        <v>#NUM!</v>
      </c>
      <c r="X230">
        <f t="shared" si="40"/>
        <v>2</v>
      </c>
      <c r="Y230">
        <f t="shared" si="39"/>
        <v>7</v>
      </c>
      <c r="Z230">
        <f t="shared" si="48"/>
        <v>9</v>
      </c>
      <c r="AB230">
        <f t="shared" si="49"/>
        <v>1</v>
      </c>
      <c r="AC230">
        <f t="shared" si="49"/>
        <v>1</v>
      </c>
      <c r="AD230">
        <f t="shared" si="49"/>
        <v>1</v>
      </c>
    </row>
    <row r="231" spans="14:30">
      <c r="N231" t="str">
        <f t="shared" ca="1" si="41"/>
        <v/>
      </c>
      <c r="O231" t="str">
        <f t="shared" ca="1" si="42"/>
        <v/>
      </c>
      <c r="P231">
        <f t="shared" si="43"/>
        <v>6</v>
      </c>
      <c r="Q231">
        <f t="shared" si="46"/>
        <v>0</v>
      </c>
      <c r="R231" t="s">
        <v>4615</v>
      </c>
      <c r="S231">
        <f t="shared" si="44"/>
        <v>280</v>
      </c>
      <c r="T231" s="25" t="s">
        <v>4616</v>
      </c>
      <c r="U231">
        <f t="shared" si="47"/>
        <v>0</v>
      </c>
      <c r="V231" t="e">
        <f t="shared" ca="1" si="45"/>
        <v>#NUM!</v>
      </c>
      <c r="X231">
        <f t="shared" si="40"/>
        <v>2</v>
      </c>
      <c r="Y231">
        <f t="shared" si="39"/>
        <v>8</v>
      </c>
      <c r="Z231">
        <f t="shared" si="48"/>
        <v>0</v>
      </c>
      <c r="AB231">
        <f t="shared" si="49"/>
        <v>1</v>
      </c>
      <c r="AC231">
        <f t="shared" si="49"/>
        <v>1</v>
      </c>
      <c r="AD231">
        <f t="shared" si="49"/>
        <v>0</v>
      </c>
    </row>
    <row r="232" spans="14:30">
      <c r="N232" t="str">
        <f t="shared" ca="1" si="41"/>
        <v/>
      </c>
      <c r="O232" t="str">
        <f t="shared" ca="1" si="42"/>
        <v/>
      </c>
      <c r="P232">
        <f t="shared" si="43"/>
        <v>7</v>
      </c>
      <c r="Q232">
        <f t="shared" si="46"/>
        <v>0</v>
      </c>
      <c r="R232" t="s">
        <v>4615</v>
      </c>
      <c r="S232">
        <f t="shared" si="44"/>
        <v>281</v>
      </c>
      <c r="T232" s="25" t="s">
        <v>4616</v>
      </c>
      <c r="U232">
        <f t="shared" si="47"/>
        <v>0</v>
      </c>
      <c r="V232" t="e">
        <f t="shared" ca="1" si="45"/>
        <v>#NUM!</v>
      </c>
      <c r="X232">
        <f t="shared" si="40"/>
        <v>2</v>
      </c>
      <c r="Y232">
        <f t="shared" si="39"/>
        <v>8</v>
      </c>
      <c r="Z232">
        <f t="shared" si="48"/>
        <v>1</v>
      </c>
      <c r="AB232">
        <f t="shared" si="49"/>
        <v>1</v>
      </c>
      <c r="AC232">
        <f t="shared" si="49"/>
        <v>1</v>
      </c>
      <c r="AD232">
        <f t="shared" si="49"/>
        <v>1</v>
      </c>
    </row>
    <row r="233" spans="14:30">
      <c r="N233" t="str">
        <f t="shared" ca="1" si="41"/>
        <v/>
      </c>
      <c r="O233" t="str">
        <f t="shared" ca="1" si="42"/>
        <v/>
      </c>
      <c r="P233">
        <f t="shared" si="43"/>
        <v>7</v>
      </c>
      <c r="Q233">
        <f t="shared" si="46"/>
        <v>0</v>
      </c>
      <c r="R233" t="s">
        <v>4615</v>
      </c>
      <c r="S233">
        <f t="shared" si="44"/>
        <v>282</v>
      </c>
      <c r="T233" s="25" t="s">
        <v>4616</v>
      </c>
      <c r="U233">
        <f t="shared" si="47"/>
        <v>0</v>
      </c>
      <c r="V233" t="e">
        <f t="shared" ca="1" si="45"/>
        <v>#NUM!</v>
      </c>
      <c r="X233">
        <f t="shared" si="40"/>
        <v>2</v>
      </c>
      <c r="Y233">
        <f t="shared" si="39"/>
        <v>8</v>
      </c>
      <c r="Z233">
        <f t="shared" si="48"/>
        <v>2</v>
      </c>
      <c r="AB233">
        <f t="shared" si="49"/>
        <v>1</v>
      </c>
      <c r="AC233">
        <f t="shared" si="49"/>
        <v>1</v>
      </c>
      <c r="AD233">
        <f t="shared" si="49"/>
        <v>1</v>
      </c>
    </row>
    <row r="234" spans="14:30">
      <c r="N234" t="str">
        <f t="shared" ca="1" si="41"/>
        <v/>
      </c>
      <c r="O234" t="str">
        <f t="shared" ca="1" si="42"/>
        <v/>
      </c>
      <c r="P234">
        <f t="shared" si="43"/>
        <v>7</v>
      </c>
      <c r="Q234">
        <f t="shared" si="46"/>
        <v>0</v>
      </c>
      <c r="R234" t="s">
        <v>4615</v>
      </c>
      <c r="S234">
        <f t="shared" si="44"/>
        <v>283</v>
      </c>
      <c r="T234" s="25" t="s">
        <v>4616</v>
      </c>
      <c r="U234">
        <f t="shared" si="47"/>
        <v>0</v>
      </c>
      <c r="V234" t="e">
        <f t="shared" ca="1" si="45"/>
        <v>#NUM!</v>
      </c>
      <c r="X234">
        <f t="shared" si="40"/>
        <v>2</v>
      </c>
      <c r="Y234">
        <f t="shared" ref="Y234:Y297" si="50">IF(Z233=9,MOD(Y233+1,10),Y233)</f>
        <v>8</v>
      </c>
      <c r="Z234">
        <f t="shared" si="48"/>
        <v>3</v>
      </c>
      <c r="AB234">
        <f t="shared" si="49"/>
        <v>1</v>
      </c>
      <c r="AC234">
        <f t="shared" si="49"/>
        <v>1</v>
      </c>
      <c r="AD234">
        <f t="shared" si="49"/>
        <v>1</v>
      </c>
    </row>
    <row r="235" spans="14:30">
      <c r="N235" t="str">
        <f t="shared" ca="1" si="41"/>
        <v/>
      </c>
      <c r="O235" t="str">
        <f t="shared" ca="1" si="42"/>
        <v/>
      </c>
      <c r="P235">
        <f t="shared" si="43"/>
        <v>7</v>
      </c>
      <c r="Q235">
        <f t="shared" si="46"/>
        <v>0</v>
      </c>
      <c r="R235" t="s">
        <v>4615</v>
      </c>
      <c r="S235">
        <f t="shared" si="44"/>
        <v>284</v>
      </c>
      <c r="T235" s="25" t="s">
        <v>4616</v>
      </c>
      <c r="U235">
        <f t="shared" si="47"/>
        <v>0</v>
      </c>
      <c r="V235" t="e">
        <f t="shared" ca="1" si="45"/>
        <v>#NUM!</v>
      </c>
      <c r="X235">
        <f t="shared" ref="X235:X298" si="51">IF(Y234=9,IF(Z234=9,MOD(X234+1,10),X234),X234)</f>
        <v>2</v>
      </c>
      <c r="Y235">
        <f t="shared" si="50"/>
        <v>8</v>
      </c>
      <c r="Z235">
        <f t="shared" si="48"/>
        <v>4</v>
      </c>
      <c r="AB235">
        <f t="shared" si="49"/>
        <v>1</v>
      </c>
      <c r="AC235">
        <f t="shared" si="49"/>
        <v>1</v>
      </c>
      <c r="AD235">
        <f t="shared" si="49"/>
        <v>1</v>
      </c>
    </row>
    <row r="236" spans="14:30">
      <c r="N236" t="str">
        <f t="shared" ca="1" si="41"/>
        <v/>
      </c>
      <c r="O236" t="str">
        <f t="shared" ca="1" si="42"/>
        <v/>
      </c>
      <c r="P236">
        <f t="shared" si="43"/>
        <v>7</v>
      </c>
      <c r="Q236">
        <f t="shared" si="46"/>
        <v>0</v>
      </c>
      <c r="R236" t="s">
        <v>4615</v>
      </c>
      <c r="S236">
        <f t="shared" si="44"/>
        <v>285</v>
      </c>
      <c r="T236" s="25" t="s">
        <v>4616</v>
      </c>
      <c r="U236">
        <f t="shared" si="47"/>
        <v>0</v>
      </c>
      <c r="V236" t="e">
        <f t="shared" ca="1" si="45"/>
        <v>#NUM!</v>
      </c>
      <c r="X236">
        <f t="shared" si="51"/>
        <v>2</v>
      </c>
      <c r="Y236">
        <f t="shared" si="50"/>
        <v>8</v>
      </c>
      <c r="Z236">
        <f t="shared" si="48"/>
        <v>5</v>
      </c>
      <c r="AB236">
        <f t="shared" si="49"/>
        <v>1</v>
      </c>
      <c r="AC236">
        <f t="shared" si="49"/>
        <v>1</v>
      </c>
      <c r="AD236">
        <f t="shared" si="49"/>
        <v>1</v>
      </c>
    </row>
    <row r="237" spans="14:30">
      <c r="N237" t="str">
        <f t="shared" ca="1" si="41"/>
        <v/>
      </c>
      <c r="O237" t="str">
        <f t="shared" ca="1" si="42"/>
        <v/>
      </c>
      <c r="P237">
        <f t="shared" si="43"/>
        <v>7</v>
      </c>
      <c r="Q237">
        <f t="shared" si="46"/>
        <v>0</v>
      </c>
      <c r="R237" t="s">
        <v>4615</v>
      </c>
      <c r="S237">
        <f t="shared" si="44"/>
        <v>286</v>
      </c>
      <c r="T237" s="25" t="s">
        <v>4616</v>
      </c>
      <c r="U237">
        <f t="shared" si="47"/>
        <v>0</v>
      </c>
      <c r="V237" t="e">
        <f t="shared" ca="1" si="45"/>
        <v>#NUM!</v>
      </c>
      <c r="X237">
        <f t="shared" si="51"/>
        <v>2</v>
      </c>
      <c r="Y237">
        <f t="shared" si="50"/>
        <v>8</v>
      </c>
      <c r="Z237">
        <f t="shared" si="48"/>
        <v>6</v>
      </c>
      <c r="AB237">
        <f t="shared" si="49"/>
        <v>1</v>
      </c>
      <c r="AC237">
        <f t="shared" si="49"/>
        <v>1</v>
      </c>
      <c r="AD237">
        <f t="shared" si="49"/>
        <v>1</v>
      </c>
    </row>
    <row r="238" spans="14:30">
      <c r="N238" t="str">
        <f t="shared" ca="1" si="41"/>
        <v/>
      </c>
      <c r="O238" t="str">
        <f t="shared" ca="1" si="42"/>
        <v/>
      </c>
      <c r="P238">
        <f t="shared" si="43"/>
        <v>7</v>
      </c>
      <c r="Q238">
        <f t="shared" si="46"/>
        <v>0</v>
      </c>
      <c r="R238" t="s">
        <v>4615</v>
      </c>
      <c r="S238">
        <f t="shared" si="44"/>
        <v>287</v>
      </c>
      <c r="T238" s="25" t="s">
        <v>4616</v>
      </c>
      <c r="U238">
        <f t="shared" si="47"/>
        <v>0</v>
      </c>
      <c r="V238" t="e">
        <f t="shared" ca="1" si="45"/>
        <v>#NUM!</v>
      </c>
      <c r="X238">
        <f t="shared" si="51"/>
        <v>2</v>
      </c>
      <c r="Y238">
        <f t="shared" si="50"/>
        <v>8</v>
      </c>
      <c r="Z238">
        <f t="shared" si="48"/>
        <v>7</v>
      </c>
      <c r="AB238">
        <f t="shared" si="49"/>
        <v>1</v>
      </c>
      <c r="AC238">
        <f t="shared" si="49"/>
        <v>1</v>
      </c>
      <c r="AD238">
        <f t="shared" si="49"/>
        <v>1</v>
      </c>
    </row>
    <row r="239" spans="14:30">
      <c r="N239" t="str">
        <f t="shared" ca="1" si="41"/>
        <v/>
      </c>
      <c r="O239" t="str">
        <f t="shared" ca="1" si="42"/>
        <v/>
      </c>
      <c r="P239">
        <f t="shared" si="43"/>
        <v>7</v>
      </c>
      <c r="Q239">
        <f t="shared" si="46"/>
        <v>0</v>
      </c>
      <c r="R239" t="s">
        <v>4615</v>
      </c>
      <c r="S239">
        <f t="shared" si="44"/>
        <v>288</v>
      </c>
      <c r="T239" s="25" t="s">
        <v>4616</v>
      </c>
      <c r="U239">
        <f t="shared" si="47"/>
        <v>0</v>
      </c>
      <c r="V239" t="e">
        <f t="shared" ca="1" si="45"/>
        <v>#NUM!</v>
      </c>
      <c r="X239">
        <f t="shared" si="51"/>
        <v>2</v>
      </c>
      <c r="Y239">
        <f t="shared" si="50"/>
        <v>8</v>
      </c>
      <c r="Z239">
        <f t="shared" si="48"/>
        <v>8</v>
      </c>
      <c r="AB239">
        <f t="shared" si="49"/>
        <v>1</v>
      </c>
      <c r="AC239">
        <f t="shared" si="49"/>
        <v>1</v>
      </c>
      <c r="AD239">
        <f t="shared" si="49"/>
        <v>1</v>
      </c>
    </row>
    <row r="240" spans="14:30">
      <c r="N240" t="str">
        <f t="shared" ca="1" si="41"/>
        <v/>
      </c>
      <c r="O240" t="str">
        <f t="shared" ca="1" si="42"/>
        <v/>
      </c>
      <c r="P240">
        <f t="shared" si="43"/>
        <v>7</v>
      </c>
      <c r="Q240">
        <f t="shared" si="46"/>
        <v>0</v>
      </c>
      <c r="R240" t="s">
        <v>4615</v>
      </c>
      <c r="S240">
        <f t="shared" si="44"/>
        <v>289</v>
      </c>
      <c r="T240" s="25" t="s">
        <v>4616</v>
      </c>
      <c r="U240">
        <f t="shared" si="47"/>
        <v>0</v>
      </c>
      <c r="V240" t="e">
        <f t="shared" ca="1" si="45"/>
        <v>#NUM!</v>
      </c>
      <c r="X240">
        <f t="shared" si="51"/>
        <v>2</v>
      </c>
      <c r="Y240">
        <f t="shared" si="50"/>
        <v>8</v>
      </c>
      <c r="Z240">
        <f t="shared" si="48"/>
        <v>9</v>
      </c>
      <c r="AB240">
        <f t="shared" si="49"/>
        <v>1</v>
      </c>
      <c r="AC240">
        <f t="shared" si="49"/>
        <v>1</v>
      </c>
      <c r="AD240">
        <f t="shared" si="49"/>
        <v>1</v>
      </c>
    </row>
    <row r="241" spans="14:30">
      <c r="N241" t="str">
        <f t="shared" ca="1" si="41"/>
        <v/>
      </c>
      <c r="O241" t="str">
        <f t="shared" ca="1" si="42"/>
        <v/>
      </c>
      <c r="P241">
        <f t="shared" si="43"/>
        <v>6</v>
      </c>
      <c r="Q241">
        <f t="shared" si="46"/>
        <v>0</v>
      </c>
      <c r="R241" t="s">
        <v>4615</v>
      </c>
      <c r="S241">
        <f t="shared" si="44"/>
        <v>290</v>
      </c>
      <c r="T241" s="25" t="s">
        <v>4616</v>
      </c>
      <c r="U241">
        <f t="shared" si="47"/>
        <v>0</v>
      </c>
      <c r="V241" t="e">
        <f t="shared" ca="1" si="45"/>
        <v>#NUM!</v>
      </c>
      <c r="X241">
        <f t="shared" si="51"/>
        <v>2</v>
      </c>
      <c r="Y241">
        <f t="shared" si="50"/>
        <v>9</v>
      </c>
      <c r="Z241">
        <f t="shared" si="48"/>
        <v>0</v>
      </c>
      <c r="AB241">
        <f t="shared" si="49"/>
        <v>1</v>
      </c>
      <c r="AC241">
        <f t="shared" si="49"/>
        <v>1</v>
      </c>
      <c r="AD241">
        <f t="shared" si="49"/>
        <v>0</v>
      </c>
    </row>
    <row r="242" spans="14:30">
      <c r="N242" t="str">
        <f t="shared" ca="1" si="41"/>
        <v/>
      </c>
      <c r="O242" t="str">
        <f t="shared" ca="1" si="42"/>
        <v/>
      </c>
      <c r="P242">
        <f t="shared" si="43"/>
        <v>7</v>
      </c>
      <c r="Q242">
        <f t="shared" si="46"/>
        <v>0</v>
      </c>
      <c r="R242" t="s">
        <v>4615</v>
      </c>
      <c r="S242">
        <f t="shared" si="44"/>
        <v>291</v>
      </c>
      <c r="T242" s="25" t="s">
        <v>4616</v>
      </c>
      <c r="U242">
        <f t="shared" si="47"/>
        <v>0</v>
      </c>
      <c r="V242" t="e">
        <f t="shared" ca="1" si="45"/>
        <v>#NUM!</v>
      </c>
      <c r="X242">
        <f t="shared" si="51"/>
        <v>2</v>
      </c>
      <c r="Y242">
        <f t="shared" si="50"/>
        <v>9</v>
      </c>
      <c r="Z242">
        <f t="shared" si="48"/>
        <v>1</v>
      </c>
      <c r="AB242">
        <f t="shared" si="49"/>
        <v>1</v>
      </c>
      <c r="AC242">
        <f t="shared" si="49"/>
        <v>1</v>
      </c>
      <c r="AD242">
        <f t="shared" si="49"/>
        <v>1</v>
      </c>
    </row>
    <row r="243" spans="14:30">
      <c r="N243" t="str">
        <f t="shared" ca="1" si="41"/>
        <v/>
      </c>
      <c r="O243" t="str">
        <f t="shared" ca="1" si="42"/>
        <v/>
      </c>
      <c r="P243">
        <f t="shared" si="43"/>
        <v>7</v>
      </c>
      <c r="Q243">
        <f t="shared" si="46"/>
        <v>0</v>
      </c>
      <c r="R243" t="s">
        <v>4615</v>
      </c>
      <c r="S243">
        <f t="shared" si="44"/>
        <v>292</v>
      </c>
      <c r="T243" s="25" t="s">
        <v>4616</v>
      </c>
      <c r="U243">
        <f t="shared" si="47"/>
        <v>0</v>
      </c>
      <c r="V243" t="e">
        <f t="shared" ca="1" si="45"/>
        <v>#NUM!</v>
      </c>
      <c r="X243">
        <f t="shared" si="51"/>
        <v>2</v>
      </c>
      <c r="Y243">
        <f t="shared" si="50"/>
        <v>9</v>
      </c>
      <c r="Z243">
        <f t="shared" si="48"/>
        <v>2</v>
      </c>
      <c r="AB243">
        <f t="shared" si="49"/>
        <v>1</v>
      </c>
      <c r="AC243">
        <f t="shared" si="49"/>
        <v>1</v>
      </c>
      <c r="AD243">
        <f t="shared" si="49"/>
        <v>1</v>
      </c>
    </row>
    <row r="244" spans="14:30">
      <c r="N244" t="str">
        <f t="shared" ca="1" si="41"/>
        <v/>
      </c>
      <c r="O244" t="str">
        <f t="shared" ca="1" si="42"/>
        <v/>
      </c>
      <c r="P244">
        <f t="shared" si="43"/>
        <v>7</v>
      </c>
      <c r="Q244">
        <f t="shared" si="46"/>
        <v>0</v>
      </c>
      <c r="R244" t="s">
        <v>4615</v>
      </c>
      <c r="S244">
        <f t="shared" si="44"/>
        <v>293</v>
      </c>
      <c r="T244" s="25" t="s">
        <v>4616</v>
      </c>
      <c r="U244">
        <f t="shared" si="47"/>
        <v>0</v>
      </c>
      <c r="V244" t="e">
        <f t="shared" ca="1" si="45"/>
        <v>#NUM!</v>
      </c>
      <c r="X244">
        <f t="shared" si="51"/>
        <v>2</v>
      </c>
      <c r="Y244">
        <f t="shared" si="50"/>
        <v>9</v>
      </c>
      <c r="Z244">
        <f t="shared" si="48"/>
        <v>3</v>
      </c>
      <c r="AB244">
        <f t="shared" si="49"/>
        <v>1</v>
      </c>
      <c r="AC244">
        <f t="shared" si="49"/>
        <v>1</v>
      </c>
      <c r="AD244">
        <f t="shared" si="49"/>
        <v>1</v>
      </c>
    </row>
    <row r="245" spans="14:30">
      <c r="N245" t="str">
        <f t="shared" ca="1" si="41"/>
        <v/>
      </c>
      <c r="O245" t="str">
        <f t="shared" ca="1" si="42"/>
        <v/>
      </c>
      <c r="P245">
        <f t="shared" si="43"/>
        <v>7</v>
      </c>
      <c r="Q245">
        <f t="shared" si="46"/>
        <v>0</v>
      </c>
      <c r="R245" t="s">
        <v>4615</v>
      </c>
      <c r="S245">
        <f t="shared" si="44"/>
        <v>294</v>
      </c>
      <c r="T245" s="25" t="s">
        <v>4616</v>
      </c>
      <c r="U245">
        <f t="shared" si="47"/>
        <v>0</v>
      </c>
      <c r="V245" t="e">
        <f t="shared" ca="1" si="45"/>
        <v>#NUM!</v>
      </c>
      <c r="X245">
        <f t="shared" si="51"/>
        <v>2</v>
      </c>
      <c r="Y245">
        <f t="shared" si="50"/>
        <v>9</v>
      </c>
      <c r="Z245">
        <f t="shared" si="48"/>
        <v>4</v>
      </c>
      <c r="AB245">
        <f t="shared" si="49"/>
        <v>1</v>
      </c>
      <c r="AC245">
        <f t="shared" si="49"/>
        <v>1</v>
      </c>
      <c r="AD245">
        <f t="shared" si="49"/>
        <v>1</v>
      </c>
    </row>
    <row r="246" spans="14:30">
      <c r="N246" t="str">
        <f t="shared" ca="1" si="41"/>
        <v/>
      </c>
      <c r="O246" t="str">
        <f t="shared" ca="1" si="42"/>
        <v/>
      </c>
      <c r="P246">
        <f t="shared" si="43"/>
        <v>7</v>
      </c>
      <c r="Q246">
        <f t="shared" si="46"/>
        <v>0</v>
      </c>
      <c r="R246" t="s">
        <v>4615</v>
      </c>
      <c r="S246">
        <f t="shared" si="44"/>
        <v>295</v>
      </c>
      <c r="T246" s="25" t="s">
        <v>4616</v>
      </c>
      <c r="U246">
        <f t="shared" si="47"/>
        <v>0</v>
      </c>
      <c r="V246" t="e">
        <f t="shared" ca="1" si="45"/>
        <v>#NUM!</v>
      </c>
      <c r="X246">
        <f t="shared" si="51"/>
        <v>2</v>
      </c>
      <c r="Y246">
        <f t="shared" si="50"/>
        <v>9</v>
      </c>
      <c r="Z246">
        <f t="shared" si="48"/>
        <v>5</v>
      </c>
      <c r="AB246">
        <f t="shared" si="49"/>
        <v>1</v>
      </c>
      <c r="AC246">
        <f t="shared" si="49"/>
        <v>1</v>
      </c>
      <c r="AD246">
        <f t="shared" si="49"/>
        <v>1</v>
      </c>
    </row>
    <row r="247" spans="14:30">
      <c r="N247" t="str">
        <f t="shared" ca="1" si="41"/>
        <v/>
      </c>
      <c r="O247" t="str">
        <f t="shared" ca="1" si="42"/>
        <v/>
      </c>
      <c r="P247">
        <f t="shared" si="43"/>
        <v>7</v>
      </c>
      <c r="Q247">
        <f t="shared" si="46"/>
        <v>0</v>
      </c>
      <c r="R247" t="s">
        <v>4615</v>
      </c>
      <c r="S247">
        <f t="shared" si="44"/>
        <v>296</v>
      </c>
      <c r="T247" s="25" t="s">
        <v>4616</v>
      </c>
      <c r="U247">
        <f t="shared" si="47"/>
        <v>0</v>
      </c>
      <c r="V247" t="e">
        <f t="shared" ca="1" si="45"/>
        <v>#NUM!</v>
      </c>
      <c r="X247">
        <f t="shared" si="51"/>
        <v>2</v>
      </c>
      <c r="Y247">
        <f t="shared" si="50"/>
        <v>9</v>
      </c>
      <c r="Z247">
        <f t="shared" si="48"/>
        <v>6</v>
      </c>
      <c r="AB247">
        <f t="shared" si="49"/>
        <v>1</v>
      </c>
      <c r="AC247">
        <f t="shared" si="49"/>
        <v>1</v>
      </c>
      <c r="AD247">
        <f t="shared" si="49"/>
        <v>1</v>
      </c>
    </row>
    <row r="248" spans="14:30">
      <c r="N248" t="str">
        <f t="shared" ca="1" si="41"/>
        <v/>
      </c>
      <c r="O248" t="str">
        <f t="shared" ca="1" si="42"/>
        <v/>
      </c>
      <c r="P248">
        <f t="shared" si="43"/>
        <v>7</v>
      </c>
      <c r="Q248">
        <f t="shared" si="46"/>
        <v>0</v>
      </c>
      <c r="R248" t="s">
        <v>4615</v>
      </c>
      <c r="S248">
        <f t="shared" si="44"/>
        <v>297</v>
      </c>
      <c r="T248" s="25" t="s">
        <v>4616</v>
      </c>
      <c r="U248">
        <f t="shared" si="47"/>
        <v>0</v>
      </c>
      <c r="V248" t="e">
        <f t="shared" ca="1" si="45"/>
        <v>#NUM!</v>
      </c>
      <c r="X248">
        <f t="shared" si="51"/>
        <v>2</v>
      </c>
      <c r="Y248">
        <f t="shared" si="50"/>
        <v>9</v>
      </c>
      <c r="Z248">
        <f t="shared" si="48"/>
        <v>7</v>
      </c>
      <c r="AB248">
        <f t="shared" si="49"/>
        <v>1</v>
      </c>
      <c r="AC248">
        <f t="shared" si="49"/>
        <v>1</v>
      </c>
      <c r="AD248">
        <f t="shared" si="49"/>
        <v>1</v>
      </c>
    </row>
    <row r="249" spans="14:30">
      <c r="N249" t="str">
        <f t="shared" ca="1" si="41"/>
        <v/>
      </c>
      <c r="O249" t="str">
        <f t="shared" ca="1" si="42"/>
        <v/>
      </c>
      <c r="P249">
        <f t="shared" si="43"/>
        <v>7</v>
      </c>
      <c r="Q249">
        <f t="shared" si="46"/>
        <v>0</v>
      </c>
      <c r="R249" t="s">
        <v>4615</v>
      </c>
      <c r="S249">
        <f t="shared" si="44"/>
        <v>298</v>
      </c>
      <c r="T249" s="25" t="s">
        <v>4616</v>
      </c>
      <c r="U249">
        <f t="shared" si="47"/>
        <v>0</v>
      </c>
      <c r="V249" t="e">
        <f t="shared" ca="1" si="45"/>
        <v>#NUM!</v>
      </c>
      <c r="X249">
        <f t="shared" si="51"/>
        <v>2</v>
      </c>
      <c r="Y249">
        <f t="shared" si="50"/>
        <v>9</v>
      </c>
      <c r="Z249">
        <f t="shared" si="48"/>
        <v>8</v>
      </c>
      <c r="AB249">
        <f t="shared" si="49"/>
        <v>1</v>
      </c>
      <c r="AC249">
        <f t="shared" si="49"/>
        <v>1</v>
      </c>
      <c r="AD249">
        <f t="shared" si="49"/>
        <v>1</v>
      </c>
    </row>
    <row r="250" spans="14:30">
      <c r="N250" t="str">
        <f t="shared" ca="1" si="41"/>
        <v/>
      </c>
      <c r="O250" t="str">
        <f t="shared" ca="1" si="42"/>
        <v/>
      </c>
      <c r="P250">
        <f t="shared" si="43"/>
        <v>7</v>
      </c>
      <c r="Q250">
        <f t="shared" si="46"/>
        <v>0</v>
      </c>
      <c r="R250" t="s">
        <v>4615</v>
      </c>
      <c r="S250">
        <f t="shared" si="44"/>
        <v>299</v>
      </c>
      <c r="T250" s="25" t="s">
        <v>4616</v>
      </c>
      <c r="U250">
        <f t="shared" si="47"/>
        <v>0</v>
      </c>
      <c r="V250" t="e">
        <f t="shared" ca="1" si="45"/>
        <v>#NUM!</v>
      </c>
      <c r="X250">
        <f t="shared" si="51"/>
        <v>2</v>
      </c>
      <c r="Y250">
        <f t="shared" si="50"/>
        <v>9</v>
      </c>
      <c r="Z250">
        <f t="shared" si="48"/>
        <v>9</v>
      </c>
      <c r="AB250">
        <f t="shared" si="49"/>
        <v>1</v>
      </c>
      <c r="AC250">
        <f t="shared" si="49"/>
        <v>1</v>
      </c>
      <c r="AD250">
        <f t="shared" si="49"/>
        <v>1</v>
      </c>
    </row>
    <row r="251" spans="14:30">
      <c r="N251" t="str">
        <f t="shared" ca="1" si="41"/>
        <v/>
      </c>
      <c r="O251" t="str">
        <f t="shared" ca="1" si="42"/>
        <v/>
      </c>
      <c r="P251">
        <f t="shared" si="43"/>
        <v>4</v>
      </c>
      <c r="Q251">
        <f t="shared" si="46"/>
        <v>0</v>
      </c>
      <c r="R251" t="s">
        <v>4615</v>
      </c>
      <c r="S251">
        <f t="shared" si="44"/>
        <v>300</v>
      </c>
      <c r="T251" s="25" t="s">
        <v>4616</v>
      </c>
      <c r="U251">
        <f t="shared" si="47"/>
        <v>0</v>
      </c>
      <c r="V251" t="e">
        <f t="shared" ca="1" si="45"/>
        <v>#NUM!</v>
      </c>
      <c r="X251">
        <f t="shared" si="51"/>
        <v>3</v>
      </c>
      <c r="Y251">
        <f t="shared" si="50"/>
        <v>0</v>
      </c>
      <c r="Z251">
        <f t="shared" si="48"/>
        <v>0</v>
      </c>
      <c r="AB251">
        <f t="shared" si="49"/>
        <v>1</v>
      </c>
      <c r="AC251">
        <f t="shared" si="49"/>
        <v>0</v>
      </c>
      <c r="AD251">
        <f t="shared" si="49"/>
        <v>0</v>
      </c>
    </row>
    <row r="252" spans="14:30">
      <c r="N252" t="str">
        <f t="shared" ca="1" si="41"/>
        <v/>
      </c>
      <c r="O252" t="str">
        <f t="shared" ca="1" si="42"/>
        <v/>
      </c>
      <c r="P252">
        <f t="shared" si="43"/>
        <v>5</v>
      </c>
      <c r="Q252">
        <f t="shared" si="46"/>
        <v>0</v>
      </c>
      <c r="R252" t="s">
        <v>4615</v>
      </c>
      <c r="S252">
        <f t="shared" si="44"/>
        <v>301</v>
      </c>
      <c r="T252" s="25" t="s">
        <v>4616</v>
      </c>
      <c r="U252">
        <f t="shared" si="47"/>
        <v>0</v>
      </c>
      <c r="V252" t="e">
        <f t="shared" ca="1" si="45"/>
        <v>#NUM!</v>
      </c>
      <c r="X252">
        <f t="shared" si="51"/>
        <v>3</v>
      </c>
      <c r="Y252">
        <f t="shared" si="50"/>
        <v>0</v>
      </c>
      <c r="Z252">
        <f t="shared" si="48"/>
        <v>1</v>
      </c>
      <c r="AB252">
        <f t="shared" si="49"/>
        <v>1</v>
      </c>
      <c r="AC252">
        <f t="shared" si="49"/>
        <v>0</v>
      </c>
      <c r="AD252">
        <f t="shared" si="49"/>
        <v>1</v>
      </c>
    </row>
    <row r="253" spans="14:30">
      <c r="N253" t="str">
        <f t="shared" ca="1" si="41"/>
        <v/>
      </c>
      <c r="O253" t="str">
        <f t="shared" ca="1" si="42"/>
        <v/>
      </c>
      <c r="P253">
        <f t="shared" si="43"/>
        <v>5</v>
      </c>
      <c r="Q253">
        <f t="shared" si="46"/>
        <v>0</v>
      </c>
      <c r="R253" t="s">
        <v>4615</v>
      </c>
      <c r="S253">
        <f t="shared" si="44"/>
        <v>302</v>
      </c>
      <c r="T253" s="25" t="s">
        <v>4616</v>
      </c>
      <c r="U253">
        <f t="shared" si="47"/>
        <v>0</v>
      </c>
      <c r="V253" t="e">
        <f t="shared" ca="1" si="45"/>
        <v>#NUM!</v>
      </c>
      <c r="X253">
        <f t="shared" si="51"/>
        <v>3</v>
      </c>
      <c r="Y253">
        <f t="shared" si="50"/>
        <v>0</v>
      </c>
      <c r="Z253">
        <f t="shared" si="48"/>
        <v>2</v>
      </c>
      <c r="AB253">
        <f t="shared" si="49"/>
        <v>1</v>
      </c>
      <c r="AC253">
        <f t="shared" si="49"/>
        <v>0</v>
      </c>
      <c r="AD253">
        <f t="shared" si="49"/>
        <v>1</v>
      </c>
    </row>
    <row r="254" spans="14:30">
      <c r="N254" t="str">
        <f t="shared" ca="1" si="41"/>
        <v/>
      </c>
      <c r="O254" t="str">
        <f t="shared" ca="1" si="42"/>
        <v/>
      </c>
      <c r="P254">
        <f t="shared" si="43"/>
        <v>5</v>
      </c>
      <c r="Q254">
        <f t="shared" si="46"/>
        <v>0</v>
      </c>
      <c r="R254" t="s">
        <v>4615</v>
      </c>
      <c r="S254">
        <f t="shared" si="44"/>
        <v>303</v>
      </c>
      <c r="T254" s="25" t="s">
        <v>4616</v>
      </c>
      <c r="U254">
        <f t="shared" si="47"/>
        <v>0</v>
      </c>
      <c r="V254" t="e">
        <f t="shared" ca="1" si="45"/>
        <v>#NUM!</v>
      </c>
      <c r="X254">
        <f t="shared" si="51"/>
        <v>3</v>
      </c>
      <c r="Y254">
        <f t="shared" si="50"/>
        <v>0</v>
      </c>
      <c r="Z254">
        <f t="shared" si="48"/>
        <v>3</v>
      </c>
      <c r="AB254">
        <f t="shared" si="49"/>
        <v>1</v>
      </c>
      <c r="AC254">
        <f t="shared" si="49"/>
        <v>0</v>
      </c>
      <c r="AD254">
        <f t="shared" si="49"/>
        <v>1</v>
      </c>
    </row>
    <row r="255" spans="14:30">
      <c r="N255" t="str">
        <f t="shared" ca="1" si="41"/>
        <v/>
      </c>
      <c r="O255" t="str">
        <f t="shared" ca="1" si="42"/>
        <v/>
      </c>
      <c r="P255">
        <f t="shared" si="43"/>
        <v>5</v>
      </c>
      <c r="Q255">
        <f t="shared" si="46"/>
        <v>0</v>
      </c>
      <c r="R255" t="s">
        <v>4615</v>
      </c>
      <c r="S255">
        <f t="shared" si="44"/>
        <v>304</v>
      </c>
      <c r="T255" s="25" t="s">
        <v>4616</v>
      </c>
      <c r="U255">
        <f t="shared" si="47"/>
        <v>0</v>
      </c>
      <c r="V255" t="e">
        <f t="shared" ca="1" si="45"/>
        <v>#NUM!</v>
      </c>
      <c r="X255">
        <f t="shared" si="51"/>
        <v>3</v>
      </c>
      <c r="Y255">
        <f t="shared" si="50"/>
        <v>0</v>
      </c>
      <c r="Z255">
        <f t="shared" si="48"/>
        <v>4</v>
      </c>
      <c r="AB255">
        <f t="shared" si="49"/>
        <v>1</v>
      </c>
      <c r="AC255">
        <f t="shared" si="49"/>
        <v>0</v>
      </c>
      <c r="AD255">
        <f t="shared" si="49"/>
        <v>1</v>
      </c>
    </row>
    <row r="256" spans="14:30">
      <c r="N256" t="str">
        <f t="shared" ca="1" si="41"/>
        <v/>
      </c>
      <c r="O256" t="str">
        <f t="shared" ca="1" si="42"/>
        <v/>
      </c>
      <c r="P256">
        <f t="shared" si="43"/>
        <v>5</v>
      </c>
      <c r="Q256">
        <f t="shared" si="46"/>
        <v>0</v>
      </c>
      <c r="R256" t="s">
        <v>4615</v>
      </c>
      <c r="S256">
        <f t="shared" si="44"/>
        <v>305</v>
      </c>
      <c r="T256" s="25" t="s">
        <v>4616</v>
      </c>
      <c r="U256">
        <f t="shared" si="47"/>
        <v>0</v>
      </c>
      <c r="V256" t="e">
        <f t="shared" ca="1" si="45"/>
        <v>#NUM!</v>
      </c>
      <c r="X256">
        <f t="shared" si="51"/>
        <v>3</v>
      </c>
      <c r="Y256">
        <f t="shared" si="50"/>
        <v>0</v>
      </c>
      <c r="Z256">
        <f t="shared" si="48"/>
        <v>5</v>
      </c>
      <c r="AB256">
        <f t="shared" si="49"/>
        <v>1</v>
      </c>
      <c r="AC256">
        <f t="shared" si="49"/>
        <v>0</v>
      </c>
      <c r="AD256">
        <f t="shared" si="49"/>
        <v>1</v>
      </c>
    </row>
    <row r="257" spans="14:30">
      <c r="N257" t="str">
        <f t="shared" ca="1" si="41"/>
        <v/>
      </c>
      <c r="O257" t="str">
        <f t="shared" ca="1" si="42"/>
        <v/>
      </c>
      <c r="P257">
        <f t="shared" si="43"/>
        <v>5</v>
      </c>
      <c r="Q257">
        <f t="shared" si="46"/>
        <v>0</v>
      </c>
      <c r="R257" t="s">
        <v>4615</v>
      </c>
      <c r="S257">
        <f t="shared" si="44"/>
        <v>306</v>
      </c>
      <c r="T257" s="25" t="s">
        <v>4616</v>
      </c>
      <c r="U257">
        <f t="shared" si="47"/>
        <v>0</v>
      </c>
      <c r="V257" t="e">
        <f t="shared" ca="1" si="45"/>
        <v>#NUM!</v>
      </c>
      <c r="X257">
        <f t="shared" si="51"/>
        <v>3</v>
      </c>
      <c r="Y257">
        <f t="shared" si="50"/>
        <v>0</v>
      </c>
      <c r="Z257">
        <f t="shared" si="48"/>
        <v>6</v>
      </c>
      <c r="AB257">
        <f t="shared" si="49"/>
        <v>1</v>
      </c>
      <c r="AC257">
        <f t="shared" si="49"/>
        <v>0</v>
      </c>
      <c r="AD257">
        <f t="shared" si="49"/>
        <v>1</v>
      </c>
    </row>
    <row r="258" spans="14:30">
      <c r="N258" t="str">
        <f t="shared" ref="N258:N321" ca="1" si="52">IF(O258&lt;&gt;"",RANK(O258,O:O),"")</f>
        <v/>
      </c>
      <c r="O258" t="str">
        <f t="shared" ref="O258:O321" ca="1" si="53">IF(P258=$B$2,IF(U258+V258&lt;1000,RAND(),""),"")</f>
        <v/>
      </c>
      <c r="P258">
        <f t="shared" ref="P258:P321" si="54">IF(U258&lt;1000,AB258*4+AC258*2+AD258,0)</f>
        <v>5</v>
      </c>
      <c r="Q258">
        <f t="shared" si="46"/>
        <v>0</v>
      </c>
      <c r="R258" t="s">
        <v>4615</v>
      </c>
      <c r="S258">
        <f t="shared" ref="S258:S321" si="55">X258*100+Y258*10+Z258</f>
        <v>307</v>
      </c>
      <c r="T258" s="25" t="s">
        <v>4616</v>
      </c>
      <c r="U258">
        <f t="shared" si="47"/>
        <v>0</v>
      </c>
      <c r="V258" t="e">
        <f t="shared" ref="V258:V321" ca="1" si="56">RANDBETWEEN(0,$A$1-1)</f>
        <v>#NUM!</v>
      </c>
      <c r="X258">
        <f t="shared" si="51"/>
        <v>3</v>
      </c>
      <c r="Y258">
        <f t="shared" si="50"/>
        <v>0</v>
      </c>
      <c r="Z258">
        <f t="shared" si="48"/>
        <v>7</v>
      </c>
      <c r="AB258">
        <f t="shared" si="49"/>
        <v>1</v>
      </c>
      <c r="AC258">
        <f t="shared" si="49"/>
        <v>0</v>
      </c>
      <c r="AD258">
        <f t="shared" si="49"/>
        <v>1</v>
      </c>
    </row>
    <row r="259" spans="14:30">
      <c r="N259" t="str">
        <f t="shared" ca="1" si="52"/>
        <v/>
      </c>
      <c r="O259" t="str">
        <f t="shared" ca="1" si="53"/>
        <v/>
      </c>
      <c r="P259">
        <f t="shared" si="54"/>
        <v>5</v>
      </c>
      <c r="Q259">
        <f t="shared" ref="Q259:Q322" si="57">$A$1</f>
        <v>0</v>
      </c>
      <c r="R259" t="s">
        <v>4615</v>
      </c>
      <c r="S259">
        <f t="shared" si="55"/>
        <v>308</v>
      </c>
      <c r="T259" s="25" t="s">
        <v>4616</v>
      </c>
      <c r="U259">
        <f t="shared" ref="U259:U322" si="58">Q259*S259</f>
        <v>0</v>
      </c>
      <c r="V259" t="e">
        <f t="shared" ca="1" si="56"/>
        <v>#NUM!</v>
      </c>
      <c r="X259">
        <f t="shared" si="51"/>
        <v>3</v>
      </c>
      <c r="Y259">
        <f t="shared" si="50"/>
        <v>0</v>
      </c>
      <c r="Z259">
        <f t="shared" ref="Z259:Z322" si="59">IF(MOD(Z258+1,10)=0,0,Z258+1)</f>
        <v>8</v>
      </c>
      <c r="AB259">
        <f t="shared" si="49"/>
        <v>1</v>
      </c>
      <c r="AC259">
        <f t="shared" si="49"/>
        <v>0</v>
      </c>
      <c r="AD259">
        <f t="shared" si="49"/>
        <v>1</v>
      </c>
    </row>
    <row r="260" spans="14:30">
      <c r="N260" t="str">
        <f t="shared" ca="1" si="52"/>
        <v/>
      </c>
      <c r="O260" t="str">
        <f t="shared" ca="1" si="53"/>
        <v/>
      </c>
      <c r="P260">
        <f t="shared" si="54"/>
        <v>5</v>
      </c>
      <c r="Q260">
        <f t="shared" si="57"/>
        <v>0</v>
      </c>
      <c r="R260" t="s">
        <v>4615</v>
      </c>
      <c r="S260">
        <f t="shared" si="55"/>
        <v>309</v>
      </c>
      <c r="T260" s="25" t="s">
        <v>4616</v>
      </c>
      <c r="U260">
        <f t="shared" si="58"/>
        <v>0</v>
      </c>
      <c r="V260" t="e">
        <f t="shared" ca="1" si="56"/>
        <v>#NUM!</v>
      </c>
      <c r="X260">
        <f t="shared" si="51"/>
        <v>3</v>
      </c>
      <c r="Y260">
        <f t="shared" si="50"/>
        <v>0</v>
      </c>
      <c r="Z260">
        <f t="shared" si="59"/>
        <v>9</v>
      </c>
      <c r="AB260">
        <f t="shared" si="49"/>
        <v>1</v>
      </c>
      <c r="AC260">
        <f t="shared" si="49"/>
        <v>0</v>
      </c>
      <c r="AD260">
        <f t="shared" si="49"/>
        <v>1</v>
      </c>
    </row>
    <row r="261" spans="14:30">
      <c r="N261" t="str">
        <f t="shared" ca="1" si="52"/>
        <v/>
      </c>
      <c r="O261" t="str">
        <f t="shared" ca="1" si="53"/>
        <v/>
      </c>
      <c r="P261">
        <f t="shared" si="54"/>
        <v>6</v>
      </c>
      <c r="Q261">
        <f t="shared" si="57"/>
        <v>0</v>
      </c>
      <c r="R261" t="s">
        <v>4615</v>
      </c>
      <c r="S261">
        <f t="shared" si="55"/>
        <v>310</v>
      </c>
      <c r="T261" s="25" t="s">
        <v>4616</v>
      </c>
      <c r="U261">
        <f t="shared" si="58"/>
        <v>0</v>
      </c>
      <c r="V261" t="e">
        <f t="shared" ca="1" si="56"/>
        <v>#NUM!</v>
      </c>
      <c r="X261">
        <f t="shared" si="51"/>
        <v>3</v>
      </c>
      <c r="Y261">
        <f t="shared" si="50"/>
        <v>1</v>
      </c>
      <c r="Z261">
        <f t="shared" si="59"/>
        <v>0</v>
      </c>
      <c r="AB261">
        <f t="shared" si="49"/>
        <v>1</v>
      </c>
      <c r="AC261">
        <f t="shared" si="49"/>
        <v>1</v>
      </c>
      <c r="AD261">
        <f t="shared" si="49"/>
        <v>0</v>
      </c>
    </row>
    <row r="262" spans="14:30">
      <c r="N262" t="str">
        <f t="shared" ca="1" si="52"/>
        <v/>
      </c>
      <c r="O262" t="str">
        <f t="shared" ca="1" si="53"/>
        <v/>
      </c>
      <c r="P262">
        <f t="shared" si="54"/>
        <v>7</v>
      </c>
      <c r="Q262">
        <f t="shared" si="57"/>
        <v>0</v>
      </c>
      <c r="R262" t="s">
        <v>4615</v>
      </c>
      <c r="S262">
        <f t="shared" si="55"/>
        <v>311</v>
      </c>
      <c r="T262" s="25" t="s">
        <v>4616</v>
      </c>
      <c r="U262">
        <f t="shared" si="58"/>
        <v>0</v>
      </c>
      <c r="V262" t="e">
        <f t="shared" ca="1" si="56"/>
        <v>#NUM!</v>
      </c>
      <c r="X262">
        <f t="shared" si="51"/>
        <v>3</v>
      </c>
      <c r="Y262">
        <f t="shared" si="50"/>
        <v>1</v>
      </c>
      <c r="Z262">
        <f t="shared" si="59"/>
        <v>1</v>
      </c>
      <c r="AB262">
        <f t="shared" si="49"/>
        <v>1</v>
      </c>
      <c r="AC262">
        <f t="shared" si="49"/>
        <v>1</v>
      </c>
      <c r="AD262">
        <f t="shared" si="49"/>
        <v>1</v>
      </c>
    </row>
    <row r="263" spans="14:30">
      <c r="N263" t="str">
        <f t="shared" ca="1" si="52"/>
        <v/>
      </c>
      <c r="O263" t="str">
        <f t="shared" ca="1" si="53"/>
        <v/>
      </c>
      <c r="P263">
        <f t="shared" si="54"/>
        <v>7</v>
      </c>
      <c r="Q263">
        <f t="shared" si="57"/>
        <v>0</v>
      </c>
      <c r="R263" t="s">
        <v>4615</v>
      </c>
      <c r="S263">
        <f t="shared" si="55"/>
        <v>312</v>
      </c>
      <c r="T263" s="25" t="s">
        <v>4616</v>
      </c>
      <c r="U263">
        <f t="shared" si="58"/>
        <v>0</v>
      </c>
      <c r="V263" t="e">
        <f t="shared" ca="1" si="56"/>
        <v>#NUM!</v>
      </c>
      <c r="X263">
        <f t="shared" si="51"/>
        <v>3</v>
      </c>
      <c r="Y263">
        <f t="shared" si="50"/>
        <v>1</v>
      </c>
      <c r="Z263">
        <f t="shared" si="59"/>
        <v>2</v>
      </c>
      <c r="AB263">
        <f t="shared" si="49"/>
        <v>1</v>
      </c>
      <c r="AC263">
        <f t="shared" si="49"/>
        <v>1</v>
      </c>
      <c r="AD263">
        <f t="shared" si="49"/>
        <v>1</v>
      </c>
    </row>
    <row r="264" spans="14:30">
      <c r="N264" t="str">
        <f t="shared" ca="1" si="52"/>
        <v/>
      </c>
      <c r="O264" t="str">
        <f t="shared" ca="1" si="53"/>
        <v/>
      </c>
      <c r="P264">
        <f t="shared" si="54"/>
        <v>7</v>
      </c>
      <c r="Q264">
        <f t="shared" si="57"/>
        <v>0</v>
      </c>
      <c r="R264" t="s">
        <v>4615</v>
      </c>
      <c r="S264">
        <f t="shared" si="55"/>
        <v>313</v>
      </c>
      <c r="T264" s="25" t="s">
        <v>4616</v>
      </c>
      <c r="U264">
        <f t="shared" si="58"/>
        <v>0</v>
      </c>
      <c r="V264" t="e">
        <f t="shared" ca="1" si="56"/>
        <v>#NUM!</v>
      </c>
      <c r="X264">
        <f t="shared" si="51"/>
        <v>3</v>
      </c>
      <c r="Y264">
        <f t="shared" si="50"/>
        <v>1</v>
      </c>
      <c r="Z264">
        <f t="shared" si="59"/>
        <v>3</v>
      </c>
      <c r="AB264">
        <f t="shared" si="49"/>
        <v>1</v>
      </c>
      <c r="AC264">
        <f t="shared" si="49"/>
        <v>1</v>
      </c>
      <c r="AD264">
        <f t="shared" si="49"/>
        <v>1</v>
      </c>
    </row>
    <row r="265" spans="14:30">
      <c r="N265" t="str">
        <f t="shared" ca="1" si="52"/>
        <v/>
      </c>
      <c r="O265" t="str">
        <f t="shared" ca="1" si="53"/>
        <v/>
      </c>
      <c r="P265">
        <f t="shared" si="54"/>
        <v>7</v>
      </c>
      <c r="Q265">
        <f t="shared" si="57"/>
        <v>0</v>
      </c>
      <c r="R265" t="s">
        <v>4615</v>
      </c>
      <c r="S265">
        <f t="shared" si="55"/>
        <v>314</v>
      </c>
      <c r="T265" s="25" t="s">
        <v>4616</v>
      </c>
      <c r="U265">
        <f t="shared" si="58"/>
        <v>0</v>
      </c>
      <c r="V265" t="e">
        <f t="shared" ca="1" si="56"/>
        <v>#NUM!</v>
      </c>
      <c r="X265">
        <f t="shared" si="51"/>
        <v>3</v>
      </c>
      <c r="Y265">
        <f t="shared" si="50"/>
        <v>1</v>
      </c>
      <c r="Z265">
        <f t="shared" si="59"/>
        <v>4</v>
      </c>
      <c r="AB265">
        <f t="shared" si="49"/>
        <v>1</v>
      </c>
      <c r="AC265">
        <f t="shared" si="49"/>
        <v>1</v>
      </c>
      <c r="AD265">
        <f t="shared" si="49"/>
        <v>1</v>
      </c>
    </row>
    <row r="266" spans="14:30">
      <c r="N266" t="str">
        <f t="shared" ca="1" si="52"/>
        <v/>
      </c>
      <c r="O266" t="str">
        <f t="shared" ca="1" si="53"/>
        <v/>
      </c>
      <c r="P266">
        <f t="shared" si="54"/>
        <v>7</v>
      </c>
      <c r="Q266">
        <f t="shared" si="57"/>
        <v>0</v>
      </c>
      <c r="R266" t="s">
        <v>4615</v>
      </c>
      <c r="S266">
        <f t="shared" si="55"/>
        <v>315</v>
      </c>
      <c r="T266" s="25" t="s">
        <v>4616</v>
      </c>
      <c r="U266">
        <f t="shared" si="58"/>
        <v>0</v>
      </c>
      <c r="V266" t="e">
        <f t="shared" ca="1" si="56"/>
        <v>#NUM!</v>
      </c>
      <c r="X266">
        <f t="shared" si="51"/>
        <v>3</v>
      </c>
      <c r="Y266">
        <f t="shared" si="50"/>
        <v>1</v>
      </c>
      <c r="Z266">
        <f t="shared" si="59"/>
        <v>5</v>
      </c>
      <c r="AB266">
        <f t="shared" si="49"/>
        <v>1</v>
      </c>
      <c r="AC266">
        <f t="shared" si="49"/>
        <v>1</v>
      </c>
      <c r="AD266">
        <f t="shared" si="49"/>
        <v>1</v>
      </c>
    </row>
    <row r="267" spans="14:30">
      <c r="N267" t="str">
        <f t="shared" ca="1" si="52"/>
        <v/>
      </c>
      <c r="O267" t="str">
        <f t="shared" ca="1" si="53"/>
        <v/>
      </c>
      <c r="P267">
        <f t="shared" si="54"/>
        <v>7</v>
      </c>
      <c r="Q267">
        <f t="shared" si="57"/>
        <v>0</v>
      </c>
      <c r="R267" t="s">
        <v>4615</v>
      </c>
      <c r="S267">
        <f t="shared" si="55"/>
        <v>316</v>
      </c>
      <c r="T267" s="25" t="s">
        <v>4616</v>
      </c>
      <c r="U267">
        <f t="shared" si="58"/>
        <v>0</v>
      </c>
      <c r="V267" t="e">
        <f t="shared" ca="1" si="56"/>
        <v>#NUM!</v>
      </c>
      <c r="X267">
        <f t="shared" si="51"/>
        <v>3</v>
      </c>
      <c r="Y267">
        <f t="shared" si="50"/>
        <v>1</v>
      </c>
      <c r="Z267">
        <f t="shared" si="59"/>
        <v>6</v>
      </c>
      <c r="AB267">
        <f t="shared" si="49"/>
        <v>1</v>
      </c>
      <c r="AC267">
        <f t="shared" si="49"/>
        <v>1</v>
      </c>
      <c r="AD267">
        <f t="shared" si="49"/>
        <v>1</v>
      </c>
    </row>
    <row r="268" spans="14:30">
      <c r="N268" t="str">
        <f t="shared" ca="1" si="52"/>
        <v/>
      </c>
      <c r="O268" t="str">
        <f t="shared" ca="1" si="53"/>
        <v/>
      </c>
      <c r="P268">
        <f t="shared" si="54"/>
        <v>7</v>
      </c>
      <c r="Q268">
        <f t="shared" si="57"/>
        <v>0</v>
      </c>
      <c r="R268" t="s">
        <v>4615</v>
      </c>
      <c r="S268">
        <f t="shared" si="55"/>
        <v>317</v>
      </c>
      <c r="T268" s="25" t="s">
        <v>4616</v>
      </c>
      <c r="U268">
        <f t="shared" si="58"/>
        <v>0</v>
      </c>
      <c r="V268" t="e">
        <f t="shared" ca="1" si="56"/>
        <v>#NUM!</v>
      </c>
      <c r="X268">
        <f t="shared" si="51"/>
        <v>3</v>
      </c>
      <c r="Y268">
        <f t="shared" si="50"/>
        <v>1</v>
      </c>
      <c r="Z268">
        <f t="shared" si="59"/>
        <v>7</v>
      </c>
      <c r="AB268">
        <f t="shared" si="49"/>
        <v>1</v>
      </c>
      <c r="AC268">
        <f t="shared" si="49"/>
        <v>1</v>
      </c>
      <c r="AD268">
        <f t="shared" si="49"/>
        <v>1</v>
      </c>
    </row>
    <row r="269" spans="14:30">
      <c r="N269" t="str">
        <f t="shared" ca="1" si="52"/>
        <v/>
      </c>
      <c r="O269" t="str">
        <f t="shared" ca="1" si="53"/>
        <v/>
      </c>
      <c r="P269">
        <f t="shared" si="54"/>
        <v>7</v>
      </c>
      <c r="Q269">
        <f t="shared" si="57"/>
        <v>0</v>
      </c>
      <c r="R269" t="s">
        <v>4615</v>
      </c>
      <c r="S269">
        <f t="shared" si="55"/>
        <v>318</v>
      </c>
      <c r="T269" s="25" t="s">
        <v>4616</v>
      </c>
      <c r="U269">
        <f t="shared" si="58"/>
        <v>0</v>
      </c>
      <c r="V269" t="e">
        <f t="shared" ca="1" si="56"/>
        <v>#NUM!</v>
      </c>
      <c r="X269">
        <f t="shared" si="51"/>
        <v>3</v>
      </c>
      <c r="Y269">
        <f t="shared" si="50"/>
        <v>1</v>
      </c>
      <c r="Z269">
        <f t="shared" si="59"/>
        <v>8</v>
      </c>
      <c r="AB269">
        <f t="shared" si="49"/>
        <v>1</v>
      </c>
      <c r="AC269">
        <f t="shared" si="49"/>
        <v>1</v>
      </c>
      <c r="AD269">
        <f t="shared" si="49"/>
        <v>1</v>
      </c>
    </row>
    <row r="270" spans="14:30">
      <c r="N270" t="str">
        <f t="shared" ca="1" si="52"/>
        <v/>
      </c>
      <c r="O270" t="str">
        <f t="shared" ca="1" si="53"/>
        <v/>
      </c>
      <c r="P270">
        <f t="shared" si="54"/>
        <v>7</v>
      </c>
      <c r="Q270">
        <f t="shared" si="57"/>
        <v>0</v>
      </c>
      <c r="R270" t="s">
        <v>4615</v>
      </c>
      <c r="S270">
        <f t="shared" si="55"/>
        <v>319</v>
      </c>
      <c r="T270" s="25" t="s">
        <v>4616</v>
      </c>
      <c r="U270">
        <f t="shared" si="58"/>
        <v>0</v>
      </c>
      <c r="V270" t="e">
        <f t="shared" ca="1" si="56"/>
        <v>#NUM!</v>
      </c>
      <c r="X270">
        <f t="shared" si="51"/>
        <v>3</v>
      </c>
      <c r="Y270">
        <f t="shared" si="50"/>
        <v>1</v>
      </c>
      <c r="Z270">
        <f t="shared" si="59"/>
        <v>9</v>
      </c>
      <c r="AB270">
        <f t="shared" si="49"/>
        <v>1</v>
      </c>
      <c r="AC270">
        <f t="shared" si="49"/>
        <v>1</v>
      </c>
      <c r="AD270">
        <f t="shared" si="49"/>
        <v>1</v>
      </c>
    </row>
    <row r="271" spans="14:30">
      <c r="N271" t="str">
        <f t="shared" ca="1" si="52"/>
        <v/>
      </c>
      <c r="O271" t="str">
        <f t="shared" ca="1" si="53"/>
        <v/>
      </c>
      <c r="P271">
        <f t="shared" si="54"/>
        <v>6</v>
      </c>
      <c r="Q271">
        <f t="shared" si="57"/>
        <v>0</v>
      </c>
      <c r="R271" t="s">
        <v>4615</v>
      </c>
      <c r="S271">
        <f t="shared" si="55"/>
        <v>320</v>
      </c>
      <c r="T271" s="25" t="s">
        <v>4616</v>
      </c>
      <c r="U271">
        <f t="shared" si="58"/>
        <v>0</v>
      </c>
      <c r="V271" t="e">
        <f t="shared" ca="1" si="56"/>
        <v>#NUM!</v>
      </c>
      <c r="X271">
        <f t="shared" si="51"/>
        <v>3</v>
      </c>
      <c r="Y271">
        <f t="shared" si="50"/>
        <v>2</v>
      </c>
      <c r="Z271">
        <f t="shared" si="59"/>
        <v>0</v>
      </c>
      <c r="AB271">
        <f t="shared" si="49"/>
        <v>1</v>
      </c>
      <c r="AC271">
        <f t="shared" si="49"/>
        <v>1</v>
      </c>
      <c r="AD271">
        <f t="shared" si="49"/>
        <v>0</v>
      </c>
    </row>
    <row r="272" spans="14:30">
      <c r="N272" t="str">
        <f t="shared" ca="1" si="52"/>
        <v/>
      </c>
      <c r="O272" t="str">
        <f t="shared" ca="1" si="53"/>
        <v/>
      </c>
      <c r="P272">
        <f t="shared" si="54"/>
        <v>7</v>
      </c>
      <c r="Q272">
        <f t="shared" si="57"/>
        <v>0</v>
      </c>
      <c r="R272" t="s">
        <v>4615</v>
      </c>
      <c r="S272">
        <f t="shared" si="55"/>
        <v>321</v>
      </c>
      <c r="T272" s="25" t="s">
        <v>4616</v>
      </c>
      <c r="U272">
        <f t="shared" si="58"/>
        <v>0</v>
      </c>
      <c r="V272" t="e">
        <f t="shared" ca="1" si="56"/>
        <v>#NUM!</v>
      </c>
      <c r="X272">
        <f t="shared" si="51"/>
        <v>3</v>
      </c>
      <c r="Y272">
        <f t="shared" si="50"/>
        <v>2</v>
      </c>
      <c r="Z272">
        <f t="shared" si="59"/>
        <v>1</v>
      </c>
      <c r="AB272">
        <f t="shared" si="49"/>
        <v>1</v>
      </c>
      <c r="AC272">
        <f t="shared" si="49"/>
        <v>1</v>
      </c>
      <c r="AD272">
        <f t="shared" si="49"/>
        <v>1</v>
      </c>
    </row>
    <row r="273" spans="14:30">
      <c r="N273" t="str">
        <f t="shared" ca="1" si="52"/>
        <v/>
      </c>
      <c r="O273" t="str">
        <f t="shared" ca="1" si="53"/>
        <v/>
      </c>
      <c r="P273">
        <f t="shared" si="54"/>
        <v>7</v>
      </c>
      <c r="Q273">
        <f t="shared" si="57"/>
        <v>0</v>
      </c>
      <c r="R273" t="s">
        <v>4615</v>
      </c>
      <c r="S273">
        <f t="shared" si="55"/>
        <v>322</v>
      </c>
      <c r="T273" s="25" t="s">
        <v>4616</v>
      </c>
      <c r="U273">
        <f t="shared" si="58"/>
        <v>0</v>
      </c>
      <c r="V273" t="e">
        <f t="shared" ca="1" si="56"/>
        <v>#NUM!</v>
      </c>
      <c r="X273">
        <f t="shared" si="51"/>
        <v>3</v>
      </c>
      <c r="Y273">
        <f t="shared" si="50"/>
        <v>2</v>
      </c>
      <c r="Z273">
        <f t="shared" si="59"/>
        <v>2</v>
      </c>
      <c r="AB273">
        <f t="shared" si="49"/>
        <v>1</v>
      </c>
      <c r="AC273">
        <f t="shared" si="49"/>
        <v>1</v>
      </c>
      <c r="AD273">
        <f t="shared" si="49"/>
        <v>1</v>
      </c>
    </row>
    <row r="274" spans="14:30">
      <c r="N274" t="str">
        <f t="shared" ca="1" si="52"/>
        <v/>
      </c>
      <c r="O274" t="str">
        <f t="shared" ca="1" si="53"/>
        <v/>
      </c>
      <c r="P274">
        <f t="shared" si="54"/>
        <v>7</v>
      </c>
      <c r="Q274">
        <f t="shared" si="57"/>
        <v>0</v>
      </c>
      <c r="R274" t="s">
        <v>4615</v>
      </c>
      <c r="S274">
        <f t="shared" si="55"/>
        <v>323</v>
      </c>
      <c r="T274" s="25" t="s">
        <v>4616</v>
      </c>
      <c r="U274">
        <f t="shared" si="58"/>
        <v>0</v>
      </c>
      <c r="V274" t="e">
        <f t="shared" ca="1" si="56"/>
        <v>#NUM!</v>
      </c>
      <c r="X274">
        <f t="shared" si="51"/>
        <v>3</v>
      </c>
      <c r="Y274">
        <f t="shared" si="50"/>
        <v>2</v>
      </c>
      <c r="Z274">
        <f t="shared" si="59"/>
        <v>3</v>
      </c>
      <c r="AB274">
        <f t="shared" si="49"/>
        <v>1</v>
      </c>
      <c r="AC274">
        <f t="shared" si="49"/>
        <v>1</v>
      </c>
      <c r="AD274">
        <f t="shared" si="49"/>
        <v>1</v>
      </c>
    </row>
    <row r="275" spans="14:30">
      <c r="N275" t="str">
        <f t="shared" ca="1" si="52"/>
        <v/>
      </c>
      <c r="O275" t="str">
        <f t="shared" ca="1" si="53"/>
        <v/>
      </c>
      <c r="P275">
        <f t="shared" si="54"/>
        <v>7</v>
      </c>
      <c r="Q275">
        <f t="shared" si="57"/>
        <v>0</v>
      </c>
      <c r="R275" t="s">
        <v>4615</v>
      </c>
      <c r="S275">
        <f t="shared" si="55"/>
        <v>324</v>
      </c>
      <c r="T275" s="25" t="s">
        <v>4616</v>
      </c>
      <c r="U275">
        <f t="shared" si="58"/>
        <v>0</v>
      </c>
      <c r="V275" t="e">
        <f t="shared" ca="1" si="56"/>
        <v>#NUM!</v>
      </c>
      <c r="X275">
        <f t="shared" si="51"/>
        <v>3</v>
      </c>
      <c r="Y275">
        <f t="shared" si="50"/>
        <v>2</v>
      </c>
      <c r="Z275">
        <f t="shared" si="59"/>
        <v>4</v>
      </c>
      <c r="AB275">
        <f t="shared" si="49"/>
        <v>1</v>
      </c>
      <c r="AC275">
        <f t="shared" si="49"/>
        <v>1</v>
      </c>
      <c r="AD275">
        <f t="shared" si="49"/>
        <v>1</v>
      </c>
    </row>
    <row r="276" spans="14:30">
      <c r="N276" t="str">
        <f t="shared" ca="1" si="52"/>
        <v/>
      </c>
      <c r="O276" t="str">
        <f t="shared" ca="1" si="53"/>
        <v/>
      </c>
      <c r="P276">
        <f t="shared" si="54"/>
        <v>7</v>
      </c>
      <c r="Q276">
        <f t="shared" si="57"/>
        <v>0</v>
      </c>
      <c r="R276" t="s">
        <v>4615</v>
      </c>
      <c r="S276">
        <f t="shared" si="55"/>
        <v>325</v>
      </c>
      <c r="T276" s="25" t="s">
        <v>4616</v>
      </c>
      <c r="U276">
        <f t="shared" si="58"/>
        <v>0</v>
      </c>
      <c r="V276" t="e">
        <f t="shared" ca="1" si="56"/>
        <v>#NUM!</v>
      </c>
      <c r="X276">
        <f t="shared" si="51"/>
        <v>3</v>
      </c>
      <c r="Y276">
        <f t="shared" si="50"/>
        <v>2</v>
      </c>
      <c r="Z276">
        <f t="shared" si="59"/>
        <v>5</v>
      </c>
      <c r="AB276">
        <f t="shared" si="49"/>
        <v>1</v>
      </c>
      <c r="AC276">
        <f t="shared" si="49"/>
        <v>1</v>
      </c>
      <c r="AD276">
        <f t="shared" si="49"/>
        <v>1</v>
      </c>
    </row>
    <row r="277" spans="14:30">
      <c r="N277" t="str">
        <f t="shared" ca="1" si="52"/>
        <v/>
      </c>
      <c r="O277" t="str">
        <f t="shared" ca="1" si="53"/>
        <v/>
      </c>
      <c r="P277">
        <f t="shared" si="54"/>
        <v>7</v>
      </c>
      <c r="Q277">
        <f t="shared" si="57"/>
        <v>0</v>
      </c>
      <c r="R277" t="s">
        <v>4615</v>
      </c>
      <c r="S277">
        <f t="shared" si="55"/>
        <v>326</v>
      </c>
      <c r="T277" s="25" t="s">
        <v>4616</v>
      </c>
      <c r="U277">
        <f t="shared" si="58"/>
        <v>0</v>
      </c>
      <c r="V277" t="e">
        <f t="shared" ca="1" si="56"/>
        <v>#NUM!</v>
      </c>
      <c r="X277">
        <f t="shared" si="51"/>
        <v>3</v>
      </c>
      <c r="Y277">
        <f t="shared" si="50"/>
        <v>2</v>
      </c>
      <c r="Z277">
        <f t="shared" si="59"/>
        <v>6</v>
      </c>
      <c r="AB277">
        <f t="shared" si="49"/>
        <v>1</v>
      </c>
      <c r="AC277">
        <f t="shared" si="49"/>
        <v>1</v>
      </c>
      <c r="AD277">
        <f t="shared" si="49"/>
        <v>1</v>
      </c>
    </row>
    <row r="278" spans="14:30">
      <c r="N278" t="str">
        <f t="shared" ca="1" si="52"/>
        <v/>
      </c>
      <c r="O278" t="str">
        <f t="shared" ca="1" si="53"/>
        <v/>
      </c>
      <c r="P278">
        <f t="shared" si="54"/>
        <v>7</v>
      </c>
      <c r="Q278">
        <f t="shared" si="57"/>
        <v>0</v>
      </c>
      <c r="R278" t="s">
        <v>4615</v>
      </c>
      <c r="S278">
        <f t="shared" si="55"/>
        <v>327</v>
      </c>
      <c r="T278" s="25" t="s">
        <v>4616</v>
      </c>
      <c r="U278">
        <f t="shared" si="58"/>
        <v>0</v>
      </c>
      <c r="V278" t="e">
        <f t="shared" ca="1" si="56"/>
        <v>#NUM!</v>
      </c>
      <c r="X278">
        <f t="shared" si="51"/>
        <v>3</v>
      </c>
      <c r="Y278">
        <f t="shared" si="50"/>
        <v>2</v>
      </c>
      <c r="Z278">
        <f t="shared" si="59"/>
        <v>7</v>
      </c>
      <c r="AB278">
        <f t="shared" si="49"/>
        <v>1</v>
      </c>
      <c r="AC278">
        <f t="shared" si="49"/>
        <v>1</v>
      </c>
      <c r="AD278">
        <f t="shared" si="49"/>
        <v>1</v>
      </c>
    </row>
    <row r="279" spans="14:30">
      <c r="N279" t="str">
        <f t="shared" ca="1" si="52"/>
        <v/>
      </c>
      <c r="O279" t="str">
        <f t="shared" ca="1" si="53"/>
        <v/>
      </c>
      <c r="P279">
        <f t="shared" si="54"/>
        <v>7</v>
      </c>
      <c r="Q279">
        <f t="shared" si="57"/>
        <v>0</v>
      </c>
      <c r="R279" t="s">
        <v>4615</v>
      </c>
      <c r="S279">
        <f t="shared" si="55"/>
        <v>328</v>
      </c>
      <c r="T279" s="25" t="s">
        <v>4616</v>
      </c>
      <c r="U279">
        <f t="shared" si="58"/>
        <v>0</v>
      </c>
      <c r="V279" t="e">
        <f t="shared" ca="1" si="56"/>
        <v>#NUM!</v>
      </c>
      <c r="X279">
        <f t="shared" si="51"/>
        <v>3</v>
      </c>
      <c r="Y279">
        <f t="shared" si="50"/>
        <v>2</v>
      </c>
      <c r="Z279">
        <f t="shared" si="59"/>
        <v>8</v>
      </c>
      <c r="AB279">
        <f t="shared" si="49"/>
        <v>1</v>
      </c>
      <c r="AC279">
        <f t="shared" si="49"/>
        <v>1</v>
      </c>
      <c r="AD279">
        <f t="shared" si="49"/>
        <v>1</v>
      </c>
    </row>
    <row r="280" spans="14:30">
      <c r="N280" t="str">
        <f t="shared" ca="1" si="52"/>
        <v/>
      </c>
      <c r="O280" t="str">
        <f t="shared" ca="1" si="53"/>
        <v/>
      </c>
      <c r="P280">
        <f t="shared" si="54"/>
        <v>7</v>
      </c>
      <c r="Q280">
        <f t="shared" si="57"/>
        <v>0</v>
      </c>
      <c r="R280" t="s">
        <v>4615</v>
      </c>
      <c r="S280">
        <f t="shared" si="55"/>
        <v>329</v>
      </c>
      <c r="T280" s="25" t="s">
        <v>4616</v>
      </c>
      <c r="U280">
        <f t="shared" si="58"/>
        <v>0</v>
      </c>
      <c r="V280" t="e">
        <f t="shared" ca="1" si="56"/>
        <v>#NUM!</v>
      </c>
      <c r="X280">
        <f t="shared" si="51"/>
        <v>3</v>
      </c>
      <c r="Y280">
        <f t="shared" si="50"/>
        <v>2</v>
      </c>
      <c r="Z280">
        <f t="shared" si="59"/>
        <v>9</v>
      </c>
      <c r="AB280">
        <f t="shared" si="49"/>
        <v>1</v>
      </c>
      <c r="AC280">
        <f t="shared" si="49"/>
        <v>1</v>
      </c>
      <c r="AD280">
        <f t="shared" si="49"/>
        <v>1</v>
      </c>
    </row>
    <row r="281" spans="14:30">
      <c r="N281" t="str">
        <f t="shared" ca="1" si="52"/>
        <v/>
      </c>
      <c r="O281" t="str">
        <f t="shared" ca="1" si="53"/>
        <v/>
      </c>
      <c r="P281">
        <f t="shared" si="54"/>
        <v>6</v>
      </c>
      <c r="Q281">
        <f t="shared" si="57"/>
        <v>0</v>
      </c>
      <c r="R281" t="s">
        <v>4615</v>
      </c>
      <c r="S281">
        <f t="shared" si="55"/>
        <v>330</v>
      </c>
      <c r="T281" s="25" t="s">
        <v>4616</v>
      </c>
      <c r="U281">
        <f t="shared" si="58"/>
        <v>0</v>
      </c>
      <c r="V281" t="e">
        <f t="shared" ca="1" si="56"/>
        <v>#NUM!</v>
      </c>
      <c r="X281">
        <f t="shared" si="51"/>
        <v>3</v>
      </c>
      <c r="Y281">
        <f t="shared" si="50"/>
        <v>3</v>
      </c>
      <c r="Z281">
        <f t="shared" si="59"/>
        <v>0</v>
      </c>
      <c r="AB281">
        <f t="shared" si="49"/>
        <v>1</v>
      </c>
      <c r="AC281">
        <f t="shared" si="49"/>
        <v>1</v>
      </c>
      <c r="AD281">
        <f t="shared" si="49"/>
        <v>0</v>
      </c>
    </row>
    <row r="282" spans="14:30">
      <c r="N282" t="str">
        <f t="shared" ca="1" si="52"/>
        <v/>
      </c>
      <c r="O282" t="str">
        <f t="shared" ca="1" si="53"/>
        <v/>
      </c>
      <c r="P282">
        <f t="shared" si="54"/>
        <v>7</v>
      </c>
      <c r="Q282">
        <f t="shared" si="57"/>
        <v>0</v>
      </c>
      <c r="R282" t="s">
        <v>4615</v>
      </c>
      <c r="S282">
        <f t="shared" si="55"/>
        <v>331</v>
      </c>
      <c r="T282" s="25" t="s">
        <v>4616</v>
      </c>
      <c r="U282">
        <f t="shared" si="58"/>
        <v>0</v>
      </c>
      <c r="V282" t="e">
        <f t="shared" ca="1" si="56"/>
        <v>#NUM!</v>
      </c>
      <c r="X282">
        <f t="shared" si="51"/>
        <v>3</v>
      </c>
      <c r="Y282">
        <f t="shared" si="50"/>
        <v>3</v>
      </c>
      <c r="Z282">
        <f t="shared" si="59"/>
        <v>1</v>
      </c>
      <c r="AB282">
        <f t="shared" si="49"/>
        <v>1</v>
      </c>
      <c r="AC282">
        <f t="shared" si="49"/>
        <v>1</v>
      </c>
      <c r="AD282">
        <f t="shared" si="49"/>
        <v>1</v>
      </c>
    </row>
    <row r="283" spans="14:30">
      <c r="N283" t="str">
        <f t="shared" ca="1" si="52"/>
        <v/>
      </c>
      <c r="O283" t="str">
        <f t="shared" ca="1" si="53"/>
        <v/>
      </c>
      <c r="P283">
        <f t="shared" si="54"/>
        <v>7</v>
      </c>
      <c r="Q283">
        <f t="shared" si="57"/>
        <v>0</v>
      </c>
      <c r="R283" t="s">
        <v>4615</v>
      </c>
      <c r="S283">
        <f t="shared" si="55"/>
        <v>332</v>
      </c>
      <c r="T283" s="25" t="s">
        <v>4616</v>
      </c>
      <c r="U283">
        <f t="shared" si="58"/>
        <v>0</v>
      </c>
      <c r="V283" t="e">
        <f t="shared" ca="1" si="56"/>
        <v>#NUM!</v>
      </c>
      <c r="X283">
        <f t="shared" si="51"/>
        <v>3</v>
      </c>
      <c r="Y283">
        <f t="shared" si="50"/>
        <v>3</v>
      </c>
      <c r="Z283">
        <f t="shared" si="59"/>
        <v>2</v>
      </c>
      <c r="AB283">
        <f t="shared" si="49"/>
        <v>1</v>
      </c>
      <c r="AC283">
        <f t="shared" si="49"/>
        <v>1</v>
      </c>
      <c r="AD283">
        <f t="shared" si="49"/>
        <v>1</v>
      </c>
    </row>
    <row r="284" spans="14:30">
      <c r="N284" t="str">
        <f t="shared" ca="1" si="52"/>
        <v/>
      </c>
      <c r="O284" t="str">
        <f t="shared" ca="1" si="53"/>
        <v/>
      </c>
      <c r="P284">
        <f t="shared" si="54"/>
        <v>7</v>
      </c>
      <c r="Q284">
        <f t="shared" si="57"/>
        <v>0</v>
      </c>
      <c r="R284" t="s">
        <v>4615</v>
      </c>
      <c r="S284">
        <f t="shared" si="55"/>
        <v>333</v>
      </c>
      <c r="T284" s="25" t="s">
        <v>4616</v>
      </c>
      <c r="U284">
        <f t="shared" si="58"/>
        <v>0</v>
      </c>
      <c r="V284" t="e">
        <f t="shared" ca="1" si="56"/>
        <v>#NUM!</v>
      </c>
      <c r="X284">
        <f t="shared" si="51"/>
        <v>3</v>
      </c>
      <c r="Y284">
        <f t="shared" si="50"/>
        <v>3</v>
      </c>
      <c r="Z284">
        <f t="shared" si="59"/>
        <v>3</v>
      </c>
      <c r="AB284">
        <f t="shared" si="49"/>
        <v>1</v>
      </c>
      <c r="AC284">
        <f t="shared" si="49"/>
        <v>1</v>
      </c>
      <c r="AD284">
        <f t="shared" si="49"/>
        <v>1</v>
      </c>
    </row>
    <row r="285" spans="14:30">
      <c r="N285" t="str">
        <f t="shared" ca="1" si="52"/>
        <v/>
      </c>
      <c r="O285" t="str">
        <f t="shared" ca="1" si="53"/>
        <v/>
      </c>
      <c r="P285">
        <f t="shared" si="54"/>
        <v>7</v>
      </c>
      <c r="Q285">
        <f t="shared" si="57"/>
        <v>0</v>
      </c>
      <c r="R285" t="s">
        <v>4615</v>
      </c>
      <c r="S285">
        <f t="shared" si="55"/>
        <v>334</v>
      </c>
      <c r="T285" s="25" t="s">
        <v>4616</v>
      </c>
      <c r="U285">
        <f t="shared" si="58"/>
        <v>0</v>
      </c>
      <c r="V285" t="e">
        <f t="shared" ca="1" si="56"/>
        <v>#NUM!</v>
      </c>
      <c r="X285">
        <f t="shared" si="51"/>
        <v>3</v>
      </c>
      <c r="Y285">
        <f t="shared" si="50"/>
        <v>3</v>
      </c>
      <c r="Z285">
        <f t="shared" si="59"/>
        <v>4</v>
      </c>
      <c r="AB285">
        <f t="shared" si="49"/>
        <v>1</v>
      </c>
      <c r="AC285">
        <f t="shared" si="49"/>
        <v>1</v>
      </c>
      <c r="AD285">
        <f t="shared" si="49"/>
        <v>1</v>
      </c>
    </row>
    <row r="286" spans="14:30">
      <c r="N286" t="str">
        <f t="shared" ca="1" si="52"/>
        <v/>
      </c>
      <c r="O286" t="str">
        <f t="shared" ca="1" si="53"/>
        <v/>
      </c>
      <c r="P286">
        <f t="shared" si="54"/>
        <v>7</v>
      </c>
      <c r="Q286">
        <f t="shared" si="57"/>
        <v>0</v>
      </c>
      <c r="R286" t="s">
        <v>4615</v>
      </c>
      <c r="S286">
        <f t="shared" si="55"/>
        <v>335</v>
      </c>
      <c r="T286" s="25" t="s">
        <v>4616</v>
      </c>
      <c r="U286">
        <f t="shared" si="58"/>
        <v>0</v>
      </c>
      <c r="V286" t="e">
        <f t="shared" ca="1" si="56"/>
        <v>#NUM!</v>
      </c>
      <c r="X286">
        <f t="shared" si="51"/>
        <v>3</v>
      </c>
      <c r="Y286">
        <f t="shared" si="50"/>
        <v>3</v>
      </c>
      <c r="Z286">
        <f t="shared" si="59"/>
        <v>5</v>
      </c>
      <c r="AB286">
        <f t="shared" si="49"/>
        <v>1</v>
      </c>
      <c r="AC286">
        <f t="shared" si="49"/>
        <v>1</v>
      </c>
      <c r="AD286">
        <f t="shared" si="49"/>
        <v>1</v>
      </c>
    </row>
    <row r="287" spans="14:30">
      <c r="N287" t="str">
        <f t="shared" ca="1" si="52"/>
        <v/>
      </c>
      <c r="O287" t="str">
        <f t="shared" ca="1" si="53"/>
        <v/>
      </c>
      <c r="P287">
        <f t="shared" si="54"/>
        <v>7</v>
      </c>
      <c r="Q287">
        <f t="shared" si="57"/>
        <v>0</v>
      </c>
      <c r="R287" t="s">
        <v>4615</v>
      </c>
      <c r="S287">
        <f t="shared" si="55"/>
        <v>336</v>
      </c>
      <c r="T287" s="25" t="s">
        <v>4616</v>
      </c>
      <c r="U287">
        <f t="shared" si="58"/>
        <v>0</v>
      </c>
      <c r="V287" t="e">
        <f t="shared" ca="1" si="56"/>
        <v>#NUM!</v>
      </c>
      <c r="X287">
        <f t="shared" si="51"/>
        <v>3</v>
      </c>
      <c r="Y287">
        <f t="shared" si="50"/>
        <v>3</v>
      </c>
      <c r="Z287">
        <f t="shared" si="59"/>
        <v>6</v>
      </c>
      <c r="AB287">
        <f t="shared" si="49"/>
        <v>1</v>
      </c>
      <c r="AC287">
        <f t="shared" si="49"/>
        <v>1</v>
      </c>
      <c r="AD287">
        <f t="shared" si="49"/>
        <v>1</v>
      </c>
    </row>
    <row r="288" spans="14:30">
      <c r="N288" t="str">
        <f t="shared" ca="1" si="52"/>
        <v/>
      </c>
      <c r="O288" t="str">
        <f t="shared" ca="1" si="53"/>
        <v/>
      </c>
      <c r="P288">
        <f t="shared" si="54"/>
        <v>7</v>
      </c>
      <c r="Q288">
        <f t="shared" si="57"/>
        <v>0</v>
      </c>
      <c r="R288" t="s">
        <v>4615</v>
      </c>
      <c r="S288">
        <f t="shared" si="55"/>
        <v>337</v>
      </c>
      <c r="T288" s="25" t="s">
        <v>4616</v>
      </c>
      <c r="U288">
        <f t="shared" si="58"/>
        <v>0</v>
      </c>
      <c r="V288" t="e">
        <f t="shared" ca="1" si="56"/>
        <v>#NUM!</v>
      </c>
      <c r="X288">
        <f t="shared" si="51"/>
        <v>3</v>
      </c>
      <c r="Y288">
        <f t="shared" si="50"/>
        <v>3</v>
      </c>
      <c r="Z288">
        <f t="shared" si="59"/>
        <v>7</v>
      </c>
      <c r="AB288">
        <f t="shared" ref="AB288:AD351" si="60">IF(X288=0,0,1)</f>
        <v>1</v>
      </c>
      <c r="AC288">
        <f t="shared" si="60"/>
        <v>1</v>
      </c>
      <c r="AD288">
        <f t="shared" si="60"/>
        <v>1</v>
      </c>
    </row>
    <row r="289" spans="14:30">
      <c r="N289" t="str">
        <f t="shared" ca="1" si="52"/>
        <v/>
      </c>
      <c r="O289" t="str">
        <f t="shared" ca="1" si="53"/>
        <v/>
      </c>
      <c r="P289">
        <f t="shared" si="54"/>
        <v>7</v>
      </c>
      <c r="Q289">
        <f t="shared" si="57"/>
        <v>0</v>
      </c>
      <c r="R289" t="s">
        <v>4615</v>
      </c>
      <c r="S289">
        <f t="shared" si="55"/>
        <v>338</v>
      </c>
      <c r="T289" s="25" t="s">
        <v>4616</v>
      </c>
      <c r="U289">
        <f t="shared" si="58"/>
        <v>0</v>
      </c>
      <c r="V289" t="e">
        <f t="shared" ca="1" si="56"/>
        <v>#NUM!</v>
      </c>
      <c r="X289">
        <f t="shared" si="51"/>
        <v>3</v>
      </c>
      <c r="Y289">
        <f t="shared" si="50"/>
        <v>3</v>
      </c>
      <c r="Z289">
        <f t="shared" si="59"/>
        <v>8</v>
      </c>
      <c r="AB289">
        <f t="shared" si="60"/>
        <v>1</v>
      </c>
      <c r="AC289">
        <f t="shared" si="60"/>
        <v>1</v>
      </c>
      <c r="AD289">
        <f t="shared" si="60"/>
        <v>1</v>
      </c>
    </row>
    <row r="290" spans="14:30">
      <c r="N290" t="str">
        <f t="shared" ca="1" si="52"/>
        <v/>
      </c>
      <c r="O290" t="str">
        <f t="shared" ca="1" si="53"/>
        <v/>
      </c>
      <c r="P290">
        <f t="shared" si="54"/>
        <v>7</v>
      </c>
      <c r="Q290">
        <f t="shared" si="57"/>
        <v>0</v>
      </c>
      <c r="R290" t="s">
        <v>4615</v>
      </c>
      <c r="S290">
        <f t="shared" si="55"/>
        <v>339</v>
      </c>
      <c r="T290" s="25" t="s">
        <v>4616</v>
      </c>
      <c r="U290">
        <f t="shared" si="58"/>
        <v>0</v>
      </c>
      <c r="V290" t="e">
        <f t="shared" ca="1" si="56"/>
        <v>#NUM!</v>
      </c>
      <c r="X290">
        <f t="shared" si="51"/>
        <v>3</v>
      </c>
      <c r="Y290">
        <f t="shared" si="50"/>
        <v>3</v>
      </c>
      <c r="Z290">
        <f t="shared" si="59"/>
        <v>9</v>
      </c>
      <c r="AB290">
        <f t="shared" si="60"/>
        <v>1</v>
      </c>
      <c r="AC290">
        <f t="shared" si="60"/>
        <v>1</v>
      </c>
      <c r="AD290">
        <f t="shared" si="60"/>
        <v>1</v>
      </c>
    </row>
    <row r="291" spans="14:30">
      <c r="N291" t="str">
        <f t="shared" ca="1" si="52"/>
        <v/>
      </c>
      <c r="O291" t="str">
        <f t="shared" ca="1" si="53"/>
        <v/>
      </c>
      <c r="P291">
        <f t="shared" si="54"/>
        <v>6</v>
      </c>
      <c r="Q291">
        <f t="shared" si="57"/>
        <v>0</v>
      </c>
      <c r="R291" t="s">
        <v>4615</v>
      </c>
      <c r="S291">
        <f t="shared" si="55"/>
        <v>340</v>
      </c>
      <c r="T291" s="25" t="s">
        <v>4616</v>
      </c>
      <c r="U291">
        <f t="shared" si="58"/>
        <v>0</v>
      </c>
      <c r="V291" t="e">
        <f t="shared" ca="1" si="56"/>
        <v>#NUM!</v>
      </c>
      <c r="X291">
        <f t="shared" si="51"/>
        <v>3</v>
      </c>
      <c r="Y291">
        <f t="shared" si="50"/>
        <v>4</v>
      </c>
      <c r="Z291">
        <f t="shared" si="59"/>
        <v>0</v>
      </c>
      <c r="AB291">
        <f t="shared" si="60"/>
        <v>1</v>
      </c>
      <c r="AC291">
        <f t="shared" si="60"/>
        <v>1</v>
      </c>
      <c r="AD291">
        <f t="shared" si="60"/>
        <v>0</v>
      </c>
    </row>
    <row r="292" spans="14:30">
      <c r="N292" t="str">
        <f t="shared" ca="1" si="52"/>
        <v/>
      </c>
      <c r="O292" t="str">
        <f t="shared" ca="1" si="53"/>
        <v/>
      </c>
      <c r="P292">
        <f t="shared" si="54"/>
        <v>7</v>
      </c>
      <c r="Q292">
        <f t="shared" si="57"/>
        <v>0</v>
      </c>
      <c r="R292" t="s">
        <v>4615</v>
      </c>
      <c r="S292">
        <f t="shared" si="55"/>
        <v>341</v>
      </c>
      <c r="T292" s="25" t="s">
        <v>4616</v>
      </c>
      <c r="U292">
        <f t="shared" si="58"/>
        <v>0</v>
      </c>
      <c r="V292" t="e">
        <f t="shared" ca="1" si="56"/>
        <v>#NUM!</v>
      </c>
      <c r="X292">
        <f t="shared" si="51"/>
        <v>3</v>
      </c>
      <c r="Y292">
        <f t="shared" si="50"/>
        <v>4</v>
      </c>
      <c r="Z292">
        <f t="shared" si="59"/>
        <v>1</v>
      </c>
      <c r="AB292">
        <f t="shared" si="60"/>
        <v>1</v>
      </c>
      <c r="AC292">
        <f t="shared" si="60"/>
        <v>1</v>
      </c>
      <c r="AD292">
        <f t="shared" si="60"/>
        <v>1</v>
      </c>
    </row>
    <row r="293" spans="14:30">
      <c r="N293" t="str">
        <f t="shared" ca="1" si="52"/>
        <v/>
      </c>
      <c r="O293" t="str">
        <f t="shared" ca="1" si="53"/>
        <v/>
      </c>
      <c r="P293">
        <f t="shared" si="54"/>
        <v>7</v>
      </c>
      <c r="Q293">
        <f t="shared" si="57"/>
        <v>0</v>
      </c>
      <c r="R293" t="s">
        <v>4615</v>
      </c>
      <c r="S293">
        <f t="shared" si="55"/>
        <v>342</v>
      </c>
      <c r="T293" s="25" t="s">
        <v>4616</v>
      </c>
      <c r="U293">
        <f t="shared" si="58"/>
        <v>0</v>
      </c>
      <c r="V293" t="e">
        <f t="shared" ca="1" si="56"/>
        <v>#NUM!</v>
      </c>
      <c r="X293">
        <f t="shared" si="51"/>
        <v>3</v>
      </c>
      <c r="Y293">
        <f t="shared" si="50"/>
        <v>4</v>
      </c>
      <c r="Z293">
        <f t="shared" si="59"/>
        <v>2</v>
      </c>
      <c r="AB293">
        <f t="shared" si="60"/>
        <v>1</v>
      </c>
      <c r="AC293">
        <f t="shared" si="60"/>
        <v>1</v>
      </c>
      <c r="AD293">
        <f t="shared" si="60"/>
        <v>1</v>
      </c>
    </row>
    <row r="294" spans="14:30">
      <c r="N294" t="str">
        <f t="shared" ca="1" si="52"/>
        <v/>
      </c>
      <c r="O294" t="str">
        <f t="shared" ca="1" si="53"/>
        <v/>
      </c>
      <c r="P294">
        <f t="shared" si="54"/>
        <v>7</v>
      </c>
      <c r="Q294">
        <f t="shared" si="57"/>
        <v>0</v>
      </c>
      <c r="R294" t="s">
        <v>4615</v>
      </c>
      <c r="S294">
        <f t="shared" si="55"/>
        <v>343</v>
      </c>
      <c r="T294" s="25" t="s">
        <v>4616</v>
      </c>
      <c r="U294">
        <f t="shared" si="58"/>
        <v>0</v>
      </c>
      <c r="V294" t="e">
        <f t="shared" ca="1" si="56"/>
        <v>#NUM!</v>
      </c>
      <c r="X294">
        <f t="shared" si="51"/>
        <v>3</v>
      </c>
      <c r="Y294">
        <f t="shared" si="50"/>
        <v>4</v>
      </c>
      <c r="Z294">
        <f t="shared" si="59"/>
        <v>3</v>
      </c>
      <c r="AB294">
        <f t="shared" si="60"/>
        <v>1</v>
      </c>
      <c r="AC294">
        <f t="shared" si="60"/>
        <v>1</v>
      </c>
      <c r="AD294">
        <f t="shared" si="60"/>
        <v>1</v>
      </c>
    </row>
    <row r="295" spans="14:30">
      <c r="N295" t="str">
        <f t="shared" ca="1" si="52"/>
        <v/>
      </c>
      <c r="O295" t="str">
        <f t="shared" ca="1" si="53"/>
        <v/>
      </c>
      <c r="P295">
        <f t="shared" si="54"/>
        <v>7</v>
      </c>
      <c r="Q295">
        <f t="shared" si="57"/>
        <v>0</v>
      </c>
      <c r="R295" t="s">
        <v>4615</v>
      </c>
      <c r="S295">
        <f t="shared" si="55"/>
        <v>344</v>
      </c>
      <c r="T295" s="25" t="s">
        <v>4616</v>
      </c>
      <c r="U295">
        <f t="shared" si="58"/>
        <v>0</v>
      </c>
      <c r="V295" t="e">
        <f t="shared" ca="1" si="56"/>
        <v>#NUM!</v>
      </c>
      <c r="X295">
        <f t="shared" si="51"/>
        <v>3</v>
      </c>
      <c r="Y295">
        <f t="shared" si="50"/>
        <v>4</v>
      </c>
      <c r="Z295">
        <f t="shared" si="59"/>
        <v>4</v>
      </c>
      <c r="AB295">
        <f t="shared" si="60"/>
        <v>1</v>
      </c>
      <c r="AC295">
        <f t="shared" si="60"/>
        <v>1</v>
      </c>
      <c r="AD295">
        <f t="shared" si="60"/>
        <v>1</v>
      </c>
    </row>
    <row r="296" spans="14:30">
      <c r="N296" t="str">
        <f t="shared" ca="1" si="52"/>
        <v/>
      </c>
      <c r="O296" t="str">
        <f t="shared" ca="1" si="53"/>
        <v/>
      </c>
      <c r="P296">
        <f t="shared" si="54"/>
        <v>7</v>
      </c>
      <c r="Q296">
        <f t="shared" si="57"/>
        <v>0</v>
      </c>
      <c r="R296" t="s">
        <v>4615</v>
      </c>
      <c r="S296">
        <f t="shared" si="55"/>
        <v>345</v>
      </c>
      <c r="T296" s="25" t="s">
        <v>4616</v>
      </c>
      <c r="U296">
        <f t="shared" si="58"/>
        <v>0</v>
      </c>
      <c r="V296" t="e">
        <f t="shared" ca="1" si="56"/>
        <v>#NUM!</v>
      </c>
      <c r="X296">
        <f t="shared" si="51"/>
        <v>3</v>
      </c>
      <c r="Y296">
        <f t="shared" si="50"/>
        <v>4</v>
      </c>
      <c r="Z296">
        <f t="shared" si="59"/>
        <v>5</v>
      </c>
      <c r="AB296">
        <f t="shared" si="60"/>
        <v>1</v>
      </c>
      <c r="AC296">
        <f t="shared" si="60"/>
        <v>1</v>
      </c>
      <c r="AD296">
        <f t="shared" si="60"/>
        <v>1</v>
      </c>
    </row>
    <row r="297" spans="14:30">
      <c r="N297" t="str">
        <f t="shared" ca="1" si="52"/>
        <v/>
      </c>
      <c r="O297" t="str">
        <f t="shared" ca="1" si="53"/>
        <v/>
      </c>
      <c r="P297">
        <f t="shared" si="54"/>
        <v>7</v>
      </c>
      <c r="Q297">
        <f t="shared" si="57"/>
        <v>0</v>
      </c>
      <c r="R297" t="s">
        <v>4615</v>
      </c>
      <c r="S297">
        <f t="shared" si="55"/>
        <v>346</v>
      </c>
      <c r="T297" s="25" t="s">
        <v>4616</v>
      </c>
      <c r="U297">
        <f t="shared" si="58"/>
        <v>0</v>
      </c>
      <c r="V297" t="e">
        <f t="shared" ca="1" si="56"/>
        <v>#NUM!</v>
      </c>
      <c r="X297">
        <f t="shared" si="51"/>
        <v>3</v>
      </c>
      <c r="Y297">
        <f t="shared" si="50"/>
        <v>4</v>
      </c>
      <c r="Z297">
        <f t="shared" si="59"/>
        <v>6</v>
      </c>
      <c r="AB297">
        <f t="shared" si="60"/>
        <v>1</v>
      </c>
      <c r="AC297">
        <f t="shared" si="60"/>
        <v>1</v>
      </c>
      <c r="AD297">
        <f t="shared" si="60"/>
        <v>1</v>
      </c>
    </row>
    <row r="298" spans="14:30">
      <c r="N298" t="str">
        <f t="shared" ca="1" si="52"/>
        <v/>
      </c>
      <c r="O298" t="str">
        <f t="shared" ca="1" si="53"/>
        <v/>
      </c>
      <c r="P298">
        <f t="shared" si="54"/>
        <v>7</v>
      </c>
      <c r="Q298">
        <f t="shared" si="57"/>
        <v>0</v>
      </c>
      <c r="R298" t="s">
        <v>4615</v>
      </c>
      <c r="S298">
        <f t="shared" si="55"/>
        <v>347</v>
      </c>
      <c r="T298" s="25" t="s">
        <v>4616</v>
      </c>
      <c r="U298">
        <f t="shared" si="58"/>
        <v>0</v>
      </c>
      <c r="V298" t="e">
        <f t="shared" ca="1" si="56"/>
        <v>#NUM!</v>
      </c>
      <c r="X298">
        <f t="shared" si="51"/>
        <v>3</v>
      </c>
      <c r="Y298">
        <f t="shared" ref="Y298:Y361" si="61">IF(Z297=9,MOD(Y297+1,10),Y297)</f>
        <v>4</v>
      </c>
      <c r="Z298">
        <f t="shared" si="59"/>
        <v>7</v>
      </c>
      <c r="AB298">
        <f t="shared" si="60"/>
        <v>1</v>
      </c>
      <c r="AC298">
        <f t="shared" si="60"/>
        <v>1</v>
      </c>
      <c r="AD298">
        <f t="shared" si="60"/>
        <v>1</v>
      </c>
    </row>
    <row r="299" spans="14:30">
      <c r="N299" t="str">
        <f t="shared" ca="1" si="52"/>
        <v/>
      </c>
      <c r="O299" t="str">
        <f t="shared" ca="1" si="53"/>
        <v/>
      </c>
      <c r="P299">
        <f t="shared" si="54"/>
        <v>7</v>
      </c>
      <c r="Q299">
        <f t="shared" si="57"/>
        <v>0</v>
      </c>
      <c r="R299" t="s">
        <v>4615</v>
      </c>
      <c r="S299">
        <f t="shared" si="55"/>
        <v>348</v>
      </c>
      <c r="T299" s="25" t="s">
        <v>4616</v>
      </c>
      <c r="U299">
        <f t="shared" si="58"/>
        <v>0</v>
      </c>
      <c r="V299" t="e">
        <f t="shared" ca="1" si="56"/>
        <v>#NUM!</v>
      </c>
      <c r="X299">
        <f t="shared" ref="X299:X362" si="62">IF(Y298=9,IF(Z298=9,MOD(X298+1,10),X298),X298)</f>
        <v>3</v>
      </c>
      <c r="Y299">
        <f t="shared" si="61"/>
        <v>4</v>
      </c>
      <c r="Z299">
        <f t="shared" si="59"/>
        <v>8</v>
      </c>
      <c r="AB299">
        <f t="shared" si="60"/>
        <v>1</v>
      </c>
      <c r="AC299">
        <f t="shared" si="60"/>
        <v>1</v>
      </c>
      <c r="AD299">
        <f t="shared" si="60"/>
        <v>1</v>
      </c>
    </row>
    <row r="300" spans="14:30">
      <c r="N300" t="str">
        <f t="shared" ca="1" si="52"/>
        <v/>
      </c>
      <c r="O300" t="str">
        <f t="shared" ca="1" si="53"/>
        <v/>
      </c>
      <c r="P300">
        <f t="shared" si="54"/>
        <v>7</v>
      </c>
      <c r="Q300">
        <f t="shared" si="57"/>
        <v>0</v>
      </c>
      <c r="R300" t="s">
        <v>4615</v>
      </c>
      <c r="S300">
        <f t="shared" si="55"/>
        <v>349</v>
      </c>
      <c r="T300" s="25" t="s">
        <v>4616</v>
      </c>
      <c r="U300">
        <f t="shared" si="58"/>
        <v>0</v>
      </c>
      <c r="V300" t="e">
        <f t="shared" ca="1" si="56"/>
        <v>#NUM!</v>
      </c>
      <c r="X300">
        <f t="shared" si="62"/>
        <v>3</v>
      </c>
      <c r="Y300">
        <f t="shared" si="61"/>
        <v>4</v>
      </c>
      <c r="Z300">
        <f t="shared" si="59"/>
        <v>9</v>
      </c>
      <c r="AB300">
        <f t="shared" si="60"/>
        <v>1</v>
      </c>
      <c r="AC300">
        <f t="shared" si="60"/>
        <v>1</v>
      </c>
      <c r="AD300">
        <f t="shared" si="60"/>
        <v>1</v>
      </c>
    </row>
    <row r="301" spans="14:30">
      <c r="N301" t="str">
        <f t="shared" ca="1" si="52"/>
        <v/>
      </c>
      <c r="O301" t="str">
        <f t="shared" ca="1" si="53"/>
        <v/>
      </c>
      <c r="P301">
        <f t="shared" si="54"/>
        <v>6</v>
      </c>
      <c r="Q301">
        <f t="shared" si="57"/>
        <v>0</v>
      </c>
      <c r="R301" t="s">
        <v>4615</v>
      </c>
      <c r="S301">
        <f t="shared" si="55"/>
        <v>350</v>
      </c>
      <c r="T301" s="25" t="s">
        <v>4616</v>
      </c>
      <c r="U301">
        <f t="shared" si="58"/>
        <v>0</v>
      </c>
      <c r="V301" t="e">
        <f t="shared" ca="1" si="56"/>
        <v>#NUM!</v>
      </c>
      <c r="X301">
        <f t="shared" si="62"/>
        <v>3</v>
      </c>
      <c r="Y301">
        <f t="shared" si="61"/>
        <v>5</v>
      </c>
      <c r="Z301">
        <f t="shared" si="59"/>
        <v>0</v>
      </c>
      <c r="AB301">
        <f t="shared" si="60"/>
        <v>1</v>
      </c>
      <c r="AC301">
        <f t="shared" si="60"/>
        <v>1</v>
      </c>
      <c r="AD301">
        <f t="shared" si="60"/>
        <v>0</v>
      </c>
    </row>
    <row r="302" spans="14:30">
      <c r="N302" t="str">
        <f t="shared" ca="1" si="52"/>
        <v/>
      </c>
      <c r="O302" t="str">
        <f t="shared" ca="1" si="53"/>
        <v/>
      </c>
      <c r="P302">
        <f t="shared" si="54"/>
        <v>7</v>
      </c>
      <c r="Q302">
        <f t="shared" si="57"/>
        <v>0</v>
      </c>
      <c r="R302" t="s">
        <v>4615</v>
      </c>
      <c r="S302">
        <f t="shared" si="55"/>
        <v>351</v>
      </c>
      <c r="T302" s="25" t="s">
        <v>4616</v>
      </c>
      <c r="U302">
        <f t="shared" si="58"/>
        <v>0</v>
      </c>
      <c r="V302" t="e">
        <f t="shared" ca="1" si="56"/>
        <v>#NUM!</v>
      </c>
      <c r="X302">
        <f t="shared" si="62"/>
        <v>3</v>
      </c>
      <c r="Y302">
        <f t="shared" si="61"/>
        <v>5</v>
      </c>
      <c r="Z302">
        <f t="shared" si="59"/>
        <v>1</v>
      </c>
      <c r="AB302">
        <f t="shared" si="60"/>
        <v>1</v>
      </c>
      <c r="AC302">
        <f t="shared" si="60"/>
        <v>1</v>
      </c>
      <c r="AD302">
        <f t="shared" si="60"/>
        <v>1</v>
      </c>
    </row>
    <row r="303" spans="14:30">
      <c r="N303" t="str">
        <f t="shared" ca="1" si="52"/>
        <v/>
      </c>
      <c r="O303" t="str">
        <f t="shared" ca="1" si="53"/>
        <v/>
      </c>
      <c r="P303">
        <f t="shared" si="54"/>
        <v>7</v>
      </c>
      <c r="Q303">
        <f t="shared" si="57"/>
        <v>0</v>
      </c>
      <c r="R303" t="s">
        <v>4615</v>
      </c>
      <c r="S303">
        <f t="shared" si="55"/>
        <v>352</v>
      </c>
      <c r="T303" s="25" t="s">
        <v>4616</v>
      </c>
      <c r="U303">
        <f t="shared" si="58"/>
        <v>0</v>
      </c>
      <c r="V303" t="e">
        <f t="shared" ca="1" si="56"/>
        <v>#NUM!</v>
      </c>
      <c r="X303">
        <f t="shared" si="62"/>
        <v>3</v>
      </c>
      <c r="Y303">
        <f t="shared" si="61"/>
        <v>5</v>
      </c>
      <c r="Z303">
        <f t="shared" si="59"/>
        <v>2</v>
      </c>
      <c r="AB303">
        <f t="shared" si="60"/>
        <v>1</v>
      </c>
      <c r="AC303">
        <f t="shared" si="60"/>
        <v>1</v>
      </c>
      <c r="AD303">
        <f t="shared" si="60"/>
        <v>1</v>
      </c>
    </row>
    <row r="304" spans="14:30">
      <c r="N304" t="str">
        <f t="shared" ca="1" si="52"/>
        <v/>
      </c>
      <c r="O304" t="str">
        <f t="shared" ca="1" si="53"/>
        <v/>
      </c>
      <c r="P304">
        <f t="shared" si="54"/>
        <v>7</v>
      </c>
      <c r="Q304">
        <f t="shared" si="57"/>
        <v>0</v>
      </c>
      <c r="R304" t="s">
        <v>4615</v>
      </c>
      <c r="S304">
        <f t="shared" si="55"/>
        <v>353</v>
      </c>
      <c r="T304" s="25" t="s">
        <v>4616</v>
      </c>
      <c r="U304">
        <f t="shared" si="58"/>
        <v>0</v>
      </c>
      <c r="V304" t="e">
        <f t="shared" ca="1" si="56"/>
        <v>#NUM!</v>
      </c>
      <c r="X304">
        <f t="shared" si="62"/>
        <v>3</v>
      </c>
      <c r="Y304">
        <f t="shared" si="61"/>
        <v>5</v>
      </c>
      <c r="Z304">
        <f t="shared" si="59"/>
        <v>3</v>
      </c>
      <c r="AB304">
        <f t="shared" si="60"/>
        <v>1</v>
      </c>
      <c r="AC304">
        <f t="shared" si="60"/>
        <v>1</v>
      </c>
      <c r="AD304">
        <f t="shared" si="60"/>
        <v>1</v>
      </c>
    </row>
    <row r="305" spans="14:30">
      <c r="N305" t="str">
        <f t="shared" ca="1" si="52"/>
        <v/>
      </c>
      <c r="O305" t="str">
        <f t="shared" ca="1" si="53"/>
        <v/>
      </c>
      <c r="P305">
        <f t="shared" si="54"/>
        <v>7</v>
      </c>
      <c r="Q305">
        <f t="shared" si="57"/>
        <v>0</v>
      </c>
      <c r="R305" t="s">
        <v>4615</v>
      </c>
      <c r="S305">
        <f t="shared" si="55"/>
        <v>354</v>
      </c>
      <c r="T305" s="25" t="s">
        <v>4616</v>
      </c>
      <c r="U305">
        <f t="shared" si="58"/>
        <v>0</v>
      </c>
      <c r="V305" t="e">
        <f t="shared" ca="1" si="56"/>
        <v>#NUM!</v>
      </c>
      <c r="X305">
        <f t="shared" si="62"/>
        <v>3</v>
      </c>
      <c r="Y305">
        <f t="shared" si="61"/>
        <v>5</v>
      </c>
      <c r="Z305">
        <f t="shared" si="59"/>
        <v>4</v>
      </c>
      <c r="AB305">
        <f t="shared" si="60"/>
        <v>1</v>
      </c>
      <c r="AC305">
        <f t="shared" si="60"/>
        <v>1</v>
      </c>
      <c r="AD305">
        <f t="shared" si="60"/>
        <v>1</v>
      </c>
    </row>
    <row r="306" spans="14:30">
      <c r="N306" t="str">
        <f t="shared" ca="1" si="52"/>
        <v/>
      </c>
      <c r="O306" t="str">
        <f t="shared" ca="1" si="53"/>
        <v/>
      </c>
      <c r="P306">
        <f t="shared" si="54"/>
        <v>7</v>
      </c>
      <c r="Q306">
        <f t="shared" si="57"/>
        <v>0</v>
      </c>
      <c r="R306" t="s">
        <v>4615</v>
      </c>
      <c r="S306">
        <f t="shared" si="55"/>
        <v>355</v>
      </c>
      <c r="T306" s="25" t="s">
        <v>4616</v>
      </c>
      <c r="U306">
        <f t="shared" si="58"/>
        <v>0</v>
      </c>
      <c r="V306" t="e">
        <f t="shared" ca="1" si="56"/>
        <v>#NUM!</v>
      </c>
      <c r="X306">
        <f t="shared" si="62"/>
        <v>3</v>
      </c>
      <c r="Y306">
        <f t="shared" si="61"/>
        <v>5</v>
      </c>
      <c r="Z306">
        <f t="shared" si="59"/>
        <v>5</v>
      </c>
      <c r="AB306">
        <f t="shared" si="60"/>
        <v>1</v>
      </c>
      <c r="AC306">
        <f t="shared" si="60"/>
        <v>1</v>
      </c>
      <c r="AD306">
        <f t="shared" si="60"/>
        <v>1</v>
      </c>
    </row>
    <row r="307" spans="14:30">
      <c r="N307" t="str">
        <f t="shared" ca="1" si="52"/>
        <v/>
      </c>
      <c r="O307" t="str">
        <f t="shared" ca="1" si="53"/>
        <v/>
      </c>
      <c r="P307">
        <f t="shared" si="54"/>
        <v>7</v>
      </c>
      <c r="Q307">
        <f t="shared" si="57"/>
        <v>0</v>
      </c>
      <c r="R307" t="s">
        <v>4615</v>
      </c>
      <c r="S307">
        <f t="shared" si="55"/>
        <v>356</v>
      </c>
      <c r="T307" s="25" t="s">
        <v>4616</v>
      </c>
      <c r="U307">
        <f t="shared" si="58"/>
        <v>0</v>
      </c>
      <c r="V307" t="e">
        <f t="shared" ca="1" si="56"/>
        <v>#NUM!</v>
      </c>
      <c r="X307">
        <f t="shared" si="62"/>
        <v>3</v>
      </c>
      <c r="Y307">
        <f t="shared" si="61"/>
        <v>5</v>
      </c>
      <c r="Z307">
        <f t="shared" si="59"/>
        <v>6</v>
      </c>
      <c r="AB307">
        <f t="shared" si="60"/>
        <v>1</v>
      </c>
      <c r="AC307">
        <f t="shared" si="60"/>
        <v>1</v>
      </c>
      <c r="AD307">
        <f t="shared" si="60"/>
        <v>1</v>
      </c>
    </row>
    <row r="308" spans="14:30">
      <c r="N308" t="str">
        <f t="shared" ca="1" si="52"/>
        <v/>
      </c>
      <c r="O308" t="str">
        <f t="shared" ca="1" si="53"/>
        <v/>
      </c>
      <c r="P308">
        <f t="shared" si="54"/>
        <v>7</v>
      </c>
      <c r="Q308">
        <f t="shared" si="57"/>
        <v>0</v>
      </c>
      <c r="R308" t="s">
        <v>4615</v>
      </c>
      <c r="S308">
        <f t="shared" si="55"/>
        <v>357</v>
      </c>
      <c r="T308" s="25" t="s">
        <v>4616</v>
      </c>
      <c r="U308">
        <f t="shared" si="58"/>
        <v>0</v>
      </c>
      <c r="V308" t="e">
        <f t="shared" ca="1" si="56"/>
        <v>#NUM!</v>
      </c>
      <c r="X308">
        <f t="shared" si="62"/>
        <v>3</v>
      </c>
      <c r="Y308">
        <f t="shared" si="61"/>
        <v>5</v>
      </c>
      <c r="Z308">
        <f t="shared" si="59"/>
        <v>7</v>
      </c>
      <c r="AB308">
        <f t="shared" si="60"/>
        <v>1</v>
      </c>
      <c r="AC308">
        <f t="shared" si="60"/>
        <v>1</v>
      </c>
      <c r="AD308">
        <f t="shared" si="60"/>
        <v>1</v>
      </c>
    </row>
    <row r="309" spans="14:30">
      <c r="N309" t="str">
        <f t="shared" ca="1" si="52"/>
        <v/>
      </c>
      <c r="O309" t="str">
        <f t="shared" ca="1" si="53"/>
        <v/>
      </c>
      <c r="P309">
        <f t="shared" si="54"/>
        <v>7</v>
      </c>
      <c r="Q309">
        <f t="shared" si="57"/>
        <v>0</v>
      </c>
      <c r="R309" t="s">
        <v>4615</v>
      </c>
      <c r="S309">
        <f t="shared" si="55"/>
        <v>358</v>
      </c>
      <c r="T309" s="25" t="s">
        <v>4616</v>
      </c>
      <c r="U309">
        <f t="shared" si="58"/>
        <v>0</v>
      </c>
      <c r="V309" t="e">
        <f t="shared" ca="1" si="56"/>
        <v>#NUM!</v>
      </c>
      <c r="X309">
        <f t="shared" si="62"/>
        <v>3</v>
      </c>
      <c r="Y309">
        <f t="shared" si="61"/>
        <v>5</v>
      </c>
      <c r="Z309">
        <f t="shared" si="59"/>
        <v>8</v>
      </c>
      <c r="AB309">
        <f t="shared" si="60"/>
        <v>1</v>
      </c>
      <c r="AC309">
        <f t="shared" si="60"/>
        <v>1</v>
      </c>
      <c r="AD309">
        <f t="shared" si="60"/>
        <v>1</v>
      </c>
    </row>
    <row r="310" spans="14:30">
      <c r="N310" t="str">
        <f t="shared" ca="1" si="52"/>
        <v/>
      </c>
      <c r="O310" t="str">
        <f t="shared" ca="1" si="53"/>
        <v/>
      </c>
      <c r="P310">
        <f t="shared" si="54"/>
        <v>7</v>
      </c>
      <c r="Q310">
        <f t="shared" si="57"/>
        <v>0</v>
      </c>
      <c r="R310" t="s">
        <v>4615</v>
      </c>
      <c r="S310">
        <f t="shared" si="55"/>
        <v>359</v>
      </c>
      <c r="T310" s="25" t="s">
        <v>4616</v>
      </c>
      <c r="U310">
        <f t="shared" si="58"/>
        <v>0</v>
      </c>
      <c r="V310" t="e">
        <f t="shared" ca="1" si="56"/>
        <v>#NUM!</v>
      </c>
      <c r="X310">
        <f t="shared" si="62"/>
        <v>3</v>
      </c>
      <c r="Y310">
        <f t="shared" si="61"/>
        <v>5</v>
      </c>
      <c r="Z310">
        <f t="shared" si="59"/>
        <v>9</v>
      </c>
      <c r="AB310">
        <f t="shared" si="60"/>
        <v>1</v>
      </c>
      <c r="AC310">
        <f t="shared" si="60"/>
        <v>1</v>
      </c>
      <c r="AD310">
        <f t="shared" si="60"/>
        <v>1</v>
      </c>
    </row>
    <row r="311" spans="14:30">
      <c r="N311" t="str">
        <f t="shared" ca="1" si="52"/>
        <v/>
      </c>
      <c r="O311" t="str">
        <f t="shared" ca="1" si="53"/>
        <v/>
      </c>
      <c r="P311">
        <f t="shared" si="54"/>
        <v>6</v>
      </c>
      <c r="Q311">
        <f t="shared" si="57"/>
        <v>0</v>
      </c>
      <c r="R311" t="s">
        <v>4615</v>
      </c>
      <c r="S311">
        <f t="shared" si="55"/>
        <v>360</v>
      </c>
      <c r="T311" s="25" t="s">
        <v>4616</v>
      </c>
      <c r="U311">
        <f t="shared" si="58"/>
        <v>0</v>
      </c>
      <c r="V311" t="e">
        <f t="shared" ca="1" si="56"/>
        <v>#NUM!</v>
      </c>
      <c r="X311">
        <f t="shared" si="62"/>
        <v>3</v>
      </c>
      <c r="Y311">
        <f t="shared" si="61"/>
        <v>6</v>
      </c>
      <c r="Z311">
        <f t="shared" si="59"/>
        <v>0</v>
      </c>
      <c r="AB311">
        <f t="shared" si="60"/>
        <v>1</v>
      </c>
      <c r="AC311">
        <f t="shared" si="60"/>
        <v>1</v>
      </c>
      <c r="AD311">
        <f t="shared" si="60"/>
        <v>0</v>
      </c>
    </row>
    <row r="312" spans="14:30">
      <c r="N312" t="str">
        <f t="shared" ca="1" si="52"/>
        <v/>
      </c>
      <c r="O312" t="str">
        <f t="shared" ca="1" si="53"/>
        <v/>
      </c>
      <c r="P312">
        <f t="shared" si="54"/>
        <v>7</v>
      </c>
      <c r="Q312">
        <f t="shared" si="57"/>
        <v>0</v>
      </c>
      <c r="R312" t="s">
        <v>4615</v>
      </c>
      <c r="S312">
        <f t="shared" si="55"/>
        <v>361</v>
      </c>
      <c r="T312" s="25" t="s">
        <v>4616</v>
      </c>
      <c r="U312">
        <f t="shared" si="58"/>
        <v>0</v>
      </c>
      <c r="V312" t="e">
        <f t="shared" ca="1" si="56"/>
        <v>#NUM!</v>
      </c>
      <c r="X312">
        <f t="shared" si="62"/>
        <v>3</v>
      </c>
      <c r="Y312">
        <f t="shared" si="61"/>
        <v>6</v>
      </c>
      <c r="Z312">
        <f t="shared" si="59"/>
        <v>1</v>
      </c>
      <c r="AB312">
        <f t="shared" si="60"/>
        <v>1</v>
      </c>
      <c r="AC312">
        <f t="shared" si="60"/>
        <v>1</v>
      </c>
      <c r="AD312">
        <f t="shared" si="60"/>
        <v>1</v>
      </c>
    </row>
    <row r="313" spans="14:30">
      <c r="N313" t="str">
        <f t="shared" ca="1" si="52"/>
        <v/>
      </c>
      <c r="O313" t="str">
        <f t="shared" ca="1" si="53"/>
        <v/>
      </c>
      <c r="P313">
        <f t="shared" si="54"/>
        <v>7</v>
      </c>
      <c r="Q313">
        <f t="shared" si="57"/>
        <v>0</v>
      </c>
      <c r="R313" t="s">
        <v>4615</v>
      </c>
      <c r="S313">
        <f t="shared" si="55"/>
        <v>362</v>
      </c>
      <c r="T313" s="25" t="s">
        <v>4616</v>
      </c>
      <c r="U313">
        <f t="shared" si="58"/>
        <v>0</v>
      </c>
      <c r="V313" t="e">
        <f t="shared" ca="1" si="56"/>
        <v>#NUM!</v>
      </c>
      <c r="X313">
        <f t="shared" si="62"/>
        <v>3</v>
      </c>
      <c r="Y313">
        <f t="shared" si="61"/>
        <v>6</v>
      </c>
      <c r="Z313">
        <f t="shared" si="59"/>
        <v>2</v>
      </c>
      <c r="AB313">
        <f t="shared" si="60"/>
        <v>1</v>
      </c>
      <c r="AC313">
        <f t="shared" si="60"/>
        <v>1</v>
      </c>
      <c r="AD313">
        <f t="shared" si="60"/>
        <v>1</v>
      </c>
    </row>
    <row r="314" spans="14:30">
      <c r="N314" t="str">
        <f t="shared" ca="1" si="52"/>
        <v/>
      </c>
      <c r="O314" t="str">
        <f t="shared" ca="1" si="53"/>
        <v/>
      </c>
      <c r="P314">
        <f t="shared" si="54"/>
        <v>7</v>
      </c>
      <c r="Q314">
        <f t="shared" si="57"/>
        <v>0</v>
      </c>
      <c r="R314" t="s">
        <v>4615</v>
      </c>
      <c r="S314">
        <f t="shared" si="55"/>
        <v>363</v>
      </c>
      <c r="T314" s="25" t="s">
        <v>4616</v>
      </c>
      <c r="U314">
        <f t="shared" si="58"/>
        <v>0</v>
      </c>
      <c r="V314" t="e">
        <f t="shared" ca="1" si="56"/>
        <v>#NUM!</v>
      </c>
      <c r="X314">
        <f t="shared" si="62"/>
        <v>3</v>
      </c>
      <c r="Y314">
        <f t="shared" si="61"/>
        <v>6</v>
      </c>
      <c r="Z314">
        <f t="shared" si="59"/>
        <v>3</v>
      </c>
      <c r="AB314">
        <f t="shared" si="60"/>
        <v>1</v>
      </c>
      <c r="AC314">
        <f t="shared" si="60"/>
        <v>1</v>
      </c>
      <c r="AD314">
        <f t="shared" si="60"/>
        <v>1</v>
      </c>
    </row>
    <row r="315" spans="14:30">
      <c r="N315" t="str">
        <f t="shared" ca="1" si="52"/>
        <v/>
      </c>
      <c r="O315" t="str">
        <f t="shared" ca="1" si="53"/>
        <v/>
      </c>
      <c r="P315">
        <f t="shared" si="54"/>
        <v>7</v>
      </c>
      <c r="Q315">
        <f t="shared" si="57"/>
        <v>0</v>
      </c>
      <c r="R315" t="s">
        <v>4615</v>
      </c>
      <c r="S315">
        <f t="shared" si="55"/>
        <v>364</v>
      </c>
      <c r="T315" s="25" t="s">
        <v>4616</v>
      </c>
      <c r="U315">
        <f t="shared" si="58"/>
        <v>0</v>
      </c>
      <c r="V315" t="e">
        <f t="shared" ca="1" si="56"/>
        <v>#NUM!</v>
      </c>
      <c r="X315">
        <f t="shared" si="62"/>
        <v>3</v>
      </c>
      <c r="Y315">
        <f t="shared" si="61"/>
        <v>6</v>
      </c>
      <c r="Z315">
        <f t="shared" si="59"/>
        <v>4</v>
      </c>
      <c r="AB315">
        <f t="shared" si="60"/>
        <v>1</v>
      </c>
      <c r="AC315">
        <f t="shared" si="60"/>
        <v>1</v>
      </c>
      <c r="AD315">
        <f t="shared" si="60"/>
        <v>1</v>
      </c>
    </row>
    <row r="316" spans="14:30">
      <c r="N316" t="str">
        <f t="shared" ca="1" si="52"/>
        <v/>
      </c>
      <c r="O316" t="str">
        <f t="shared" ca="1" si="53"/>
        <v/>
      </c>
      <c r="P316">
        <f t="shared" si="54"/>
        <v>7</v>
      </c>
      <c r="Q316">
        <f t="shared" si="57"/>
        <v>0</v>
      </c>
      <c r="R316" t="s">
        <v>4615</v>
      </c>
      <c r="S316">
        <f t="shared" si="55"/>
        <v>365</v>
      </c>
      <c r="T316" s="25" t="s">
        <v>4616</v>
      </c>
      <c r="U316">
        <f t="shared" si="58"/>
        <v>0</v>
      </c>
      <c r="V316" t="e">
        <f t="shared" ca="1" si="56"/>
        <v>#NUM!</v>
      </c>
      <c r="X316">
        <f t="shared" si="62"/>
        <v>3</v>
      </c>
      <c r="Y316">
        <f t="shared" si="61"/>
        <v>6</v>
      </c>
      <c r="Z316">
        <f t="shared" si="59"/>
        <v>5</v>
      </c>
      <c r="AB316">
        <f t="shared" si="60"/>
        <v>1</v>
      </c>
      <c r="AC316">
        <f t="shared" si="60"/>
        <v>1</v>
      </c>
      <c r="AD316">
        <f t="shared" si="60"/>
        <v>1</v>
      </c>
    </row>
    <row r="317" spans="14:30">
      <c r="N317" t="str">
        <f t="shared" ca="1" si="52"/>
        <v/>
      </c>
      <c r="O317" t="str">
        <f t="shared" ca="1" si="53"/>
        <v/>
      </c>
      <c r="P317">
        <f t="shared" si="54"/>
        <v>7</v>
      </c>
      <c r="Q317">
        <f t="shared" si="57"/>
        <v>0</v>
      </c>
      <c r="R317" t="s">
        <v>4615</v>
      </c>
      <c r="S317">
        <f t="shared" si="55"/>
        <v>366</v>
      </c>
      <c r="T317" s="25" t="s">
        <v>4616</v>
      </c>
      <c r="U317">
        <f t="shared" si="58"/>
        <v>0</v>
      </c>
      <c r="V317" t="e">
        <f t="shared" ca="1" si="56"/>
        <v>#NUM!</v>
      </c>
      <c r="X317">
        <f t="shared" si="62"/>
        <v>3</v>
      </c>
      <c r="Y317">
        <f t="shared" si="61"/>
        <v>6</v>
      </c>
      <c r="Z317">
        <f t="shared" si="59"/>
        <v>6</v>
      </c>
      <c r="AB317">
        <f t="shared" si="60"/>
        <v>1</v>
      </c>
      <c r="AC317">
        <f t="shared" si="60"/>
        <v>1</v>
      </c>
      <c r="AD317">
        <f t="shared" si="60"/>
        <v>1</v>
      </c>
    </row>
    <row r="318" spans="14:30">
      <c r="N318" t="str">
        <f t="shared" ca="1" si="52"/>
        <v/>
      </c>
      <c r="O318" t="str">
        <f t="shared" ca="1" si="53"/>
        <v/>
      </c>
      <c r="P318">
        <f t="shared" si="54"/>
        <v>7</v>
      </c>
      <c r="Q318">
        <f t="shared" si="57"/>
        <v>0</v>
      </c>
      <c r="R318" t="s">
        <v>4615</v>
      </c>
      <c r="S318">
        <f t="shared" si="55"/>
        <v>367</v>
      </c>
      <c r="T318" s="25" t="s">
        <v>4616</v>
      </c>
      <c r="U318">
        <f t="shared" si="58"/>
        <v>0</v>
      </c>
      <c r="V318" t="e">
        <f t="shared" ca="1" si="56"/>
        <v>#NUM!</v>
      </c>
      <c r="X318">
        <f t="shared" si="62"/>
        <v>3</v>
      </c>
      <c r="Y318">
        <f t="shared" si="61"/>
        <v>6</v>
      </c>
      <c r="Z318">
        <f t="shared" si="59"/>
        <v>7</v>
      </c>
      <c r="AB318">
        <f t="shared" si="60"/>
        <v>1</v>
      </c>
      <c r="AC318">
        <f t="shared" si="60"/>
        <v>1</v>
      </c>
      <c r="AD318">
        <f t="shared" si="60"/>
        <v>1</v>
      </c>
    </row>
    <row r="319" spans="14:30">
      <c r="N319" t="str">
        <f t="shared" ca="1" si="52"/>
        <v/>
      </c>
      <c r="O319" t="str">
        <f t="shared" ca="1" si="53"/>
        <v/>
      </c>
      <c r="P319">
        <f t="shared" si="54"/>
        <v>7</v>
      </c>
      <c r="Q319">
        <f t="shared" si="57"/>
        <v>0</v>
      </c>
      <c r="R319" t="s">
        <v>4615</v>
      </c>
      <c r="S319">
        <f t="shared" si="55"/>
        <v>368</v>
      </c>
      <c r="T319" s="25" t="s">
        <v>4616</v>
      </c>
      <c r="U319">
        <f t="shared" si="58"/>
        <v>0</v>
      </c>
      <c r="V319" t="e">
        <f t="shared" ca="1" si="56"/>
        <v>#NUM!</v>
      </c>
      <c r="X319">
        <f t="shared" si="62"/>
        <v>3</v>
      </c>
      <c r="Y319">
        <f t="shared" si="61"/>
        <v>6</v>
      </c>
      <c r="Z319">
        <f t="shared" si="59"/>
        <v>8</v>
      </c>
      <c r="AB319">
        <f t="shared" si="60"/>
        <v>1</v>
      </c>
      <c r="AC319">
        <f t="shared" si="60"/>
        <v>1</v>
      </c>
      <c r="AD319">
        <f t="shared" si="60"/>
        <v>1</v>
      </c>
    </row>
    <row r="320" spans="14:30">
      <c r="N320" t="str">
        <f t="shared" ca="1" si="52"/>
        <v/>
      </c>
      <c r="O320" t="str">
        <f t="shared" ca="1" si="53"/>
        <v/>
      </c>
      <c r="P320">
        <f t="shared" si="54"/>
        <v>7</v>
      </c>
      <c r="Q320">
        <f t="shared" si="57"/>
        <v>0</v>
      </c>
      <c r="R320" t="s">
        <v>4615</v>
      </c>
      <c r="S320">
        <f t="shared" si="55"/>
        <v>369</v>
      </c>
      <c r="T320" s="25" t="s">
        <v>4616</v>
      </c>
      <c r="U320">
        <f t="shared" si="58"/>
        <v>0</v>
      </c>
      <c r="V320" t="e">
        <f t="shared" ca="1" si="56"/>
        <v>#NUM!</v>
      </c>
      <c r="X320">
        <f t="shared" si="62"/>
        <v>3</v>
      </c>
      <c r="Y320">
        <f t="shared" si="61"/>
        <v>6</v>
      </c>
      <c r="Z320">
        <f t="shared" si="59"/>
        <v>9</v>
      </c>
      <c r="AB320">
        <f t="shared" si="60"/>
        <v>1</v>
      </c>
      <c r="AC320">
        <f t="shared" si="60"/>
        <v>1</v>
      </c>
      <c r="AD320">
        <f t="shared" si="60"/>
        <v>1</v>
      </c>
    </row>
    <row r="321" spans="14:30">
      <c r="N321" t="str">
        <f t="shared" ca="1" si="52"/>
        <v/>
      </c>
      <c r="O321" t="str">
        <f t="shared" ca="1" si="53"/>
        <v/>
      </c>
      <c r="P321">
        <f t="shared" si="54"/>
        <v>6</v>
      </c>
      <c r="Q321">
        <f t="shared" si="57"/>
        <v>0</v>
      </c>
      <c r="R321" t="s">
        <v>4615</v>
      </c>
      <c r="S321">
        <f t="shared" si="55"/>
        <v>370</v>
      </c>
      <c r="T321" s="25" t="s">
        <v>4616</v>
      </c>
      <c r="U321">
        <f t="shared" si="58"/>
        <v>0</v>
      </c>
      <c r="V321" t="e">
        <f t="shared" ca="1" si="56"/>
        <v>#NUM!</v>
      </c>
      <c r="X321">
        <f t="shared" si="62"/>
        <v>3</v>
      </c>
      <c r="Y321">
        <f t="shared" si="61"/>
        <v>7</v>
      </c>
      <c r="Z321">
        <f t="shared" si="59"/>
        <v>0</v>
      </c>
      <c r="AB321">
        <f t="shared" si="60"/>
        <v>1</v>
      </c>
      <c r="AC321">
        <f t="shared" si="60"/>
        <v>1</v>
      </c>
      <c r="AD321">
        <f t="shared" si="60"/>
        <v>0</v>
      </c>
    </row>
    <row r="322" spans="14:30">
      <c r="N322" t="str">
        <f t="shared" ref="N322:N385" ca="1" si="63">IF(O322&lt;&gt;"",RANK(O322,O:O),"")</f>
        <v/>
      </c>
      <c r="O322" t="str">
        <f t="shared" ref="O322:O385" ca="1" si="64">IF(P322=$B$2,IF(U322+V322&lt;1000,RAND(),""),"")</f>
        <v/>
      </c>
      <c r="P322">
        <f t="shared" ref="P322:P385" si="65">IF(U322&lt;1000,AB322*4+AC322*2+AD322,0)</f>
        <v>7</v>
      </c>
      <c r="Q322">
        <f t="shared" si="57"/>
        <v>0</v>
      </c>
      <c r="R322" t="s">
        <v>4615</v>
      </c>
      <c r="S322">
        <f t="shared" ref="S322:S385" si="66">X322*100+Y322*10+Z322</f>
        <v>371</v>
      </c>
      <c r="T322" s="25" t="s">
        <v>4616</v>
      </c>
      <c r="U322">
        <f t="shared" si="58"/>
        <v>0</v>
      </c>
      <c r="V322" t="e">
        <f t="shared" ref="V322:V385" ca="1" si="67">RANDBETWEEN(0,$A$1-1)</f>
        <v>#NUM!</v>
      </c>
      <c r="X322">
        <f t="shared" si="62"/>
        <v>3</v>
      </c>
      <c r="Y322">
        <f t="shared" si="61"/>
        <v>7</v>
      </c>
      <c r="Z322">
        <f t="shared" si="59"/>
        <v>1</v>
      </c>
      <c r="AB322">
        <f t="shared" si="60"/>
        <v>1</v>
      </c>
      <c r="AC322">
        <f t="shared" si="60"/>
        <v>1</v>
      </c>
      <c r="AD322">
        <f t="shared" si="60"/>
        <v>1</v>
      </c>
    </row>
    <row r="323" spans="14:30">
      <c r="N323" t="str">
        <f t="shared" ca="1" si="63"/>
        <v/>
      </c>
      <c r="O323" t="str">
        <f t="shared" ca="1" si="64"/>
        <v/>
      </c>
      <c r="P323">
        <f t="shared" si="65"/>
        <v>7</v>
      </c>
      <c r="Q323">
        <f t="shared" ref="Q323:Q386" si="68">$A$1</f>
        <v>0</v>
      </c>
      <c r="R323" t="s">
        <v>4615</v>
      </c>
      <c r="S323">
        <f t="shared" si="66"/>
        <v>372</v>
      </c>
      <c r="T323" s="25" t="s">
        <v>4616</v>
      </c>
      <c r="U323">
        <f t="shared" ref="U323:U386" si="69">Q323*S323</f>
        <v>0</v>
      </c>
      <c r="V323" t="e">
        <f t="shared" ca="1" si="67"/>
        <v>#NUM!</v>
      </c>
      <c r="X323">
        <f t="shared" si="62"/>
        <v>3</v>
      </c>
      <c r="Y323">
        <f t="shared" si="61"/>
        <v>7</v>
      </c>
      <c r="Z323">
        <f t="shared" ref="Z323:Z386" si="70">IF(MOD(Z322+1,10)=0,0,Z322+1)</f>
        <v>2</v>
      </c>
      <c r="AB323">
        <f t="shared" si="60"/>
        <v>1</v>
      </c>
      <c r="AC323">
        <f t="shared" si="60"/>
        <v>1</v>
      </c>
      <c r="AD323">
        <f t="shared" si="60"/>
        <v>1</v>
      </c>
    </row>
    <row r="324" spans="14:30">
      <c r="N324" t="str">
        <f t="shared" ca="1" si="63"/>
        <v/>
      </c>
      <c r="O324" t="str">
        <f t="shared" ca="1" si="64"/>
        <v/>
      </c>
      <c r="P324">
        <f t="shared" si="65"/>
        <v>7</v>
      </c>
      <c r="Q324">
        <f t="shared" si="68"/>
        <v>0</v>
      </c>
      <c r="R324" t="s">
        <v>4615</v>
      </c>
      <c r="S324">
        <f t="shared" si="66"/>
        <v>373</v>
      </c>
      <c r="T324" s="25" t="s">
        <v>4616</v>
      </c>
      <c r="U324">
        <f t="shared" si="69"/>
        <v>0</v>
      </c>
      <c r="V324" t="e">
        <f t="shared" ca="1" si="67"/>
        <v>#NUM!</v>
      </c>
      <c r="X324">
        <f t="shared" si="62"/>
        <v>3</v>
      </c>
      <c r="Y324">
        <f t="shared" si="61"/>
        <v>7</v>
      </c>
      <c r="Z324">
        <f t="shared" si="70"/>
        <v>3</v>
      </c>
      <c r="AB324">
        <f t="shared" si="60"/>
        <v>1</v>
      </c>
      <c r="AC324">
        <f t="shared" si="60"/>
        <v>1</v>
      </c>
      <c r="AD324">
        <f t="shared" si="60"/>
        <v>1</v>
      </c>
    </row>
    <row r="325" spans="14:30">
      <c r="N325" t="str">
        <f t="shared" ca="1" si="63"/>
        <v/>
      </c>
      <c r="O325" t="str">
        <f t="shared" ca="1" si="64"/>
        <v/>
      </c>
      <c r="P325">
        <f t="shared" si="65"/>
        <v>7</v>
      </c>
      <c r="Q325">
        <f t="shared" si="68"/>
        <v>0</v>
      </c>
      <c r="R325" t="s">
        <v>4615</v>
      </c>
      <c r="S325">
        <f t="shared" si="66"/>
        <v>374</v>
      </c>
      <c r="T325" s="25" t="s">
        <v>4616</v>
      </c>
      <c r="U325">
        <f t="shared" si="69"/>
        <v>0</v>
      </c>
      <c r="V325" t="e">
        <f t="shared" ca="1" si="67"/>
        <v>#NUM!</v>
      </c>
      <c r="X325">
        <f t="shared" si="62"/>
        <v>3</v>
      </c>
      <c r="Y325">
        <f t="shared" si="61"/>
        <v>7</v>
      </c>
      <c r="Z325">
        <f t="shared" si="70"/>
        <v>4</v>
      </c>
      <c r="AB325">
        <f t="shared" si="60"/>
        <v>1</v>
      </c>
      <c r="AC325">
        <f t="shared" si="60"/>
        <v>1</v>
      </c>
      <c r="AD325">
        <f t="shared" si="60"/>
        <v>1</v>
      </c>
    </row>
    <row r="326" spans="14:30">
      <c r="N326" t="str">
        <f t="shared" ca="1" si="63"/>
        <v/>
      </c>
      <c r="O326" t="str">
        <f t="shared" ca="1" si="64"/>
        <v/>
      </c>
      <c r="P326">
        <f t="shared" si="65"/>
        <v>7</v>
      </c>
      <c r="Q326">
        <f t="shared" si="68"/>
        <v>0</v>
      </c>
      <c r="R326" t="s">
        <v>4615</v>
      </c>
      <c r="S326">
        <f t="shared" si="66"/>
        <v>375</v>
      </c>
      <c r="T326" s="25" t="s">
        <v>4616</v>
      </c>
      <c r="U326">
        <f t="shared" si="69"/>
        <v>0</v>
      </c>
      <c r="V326" t="e">
        <f t="shared" ca="1" si="67"/>
        <v>#NUM!</v>
      </c>
      <c r="X326">
        <f t="shared" si="62"/>
        <v>3</v>
      </c>
      <c r="Y326">
        <f t="shared" si="61"/>
        <v>7</v>
      </c>
      <c r="Z326">
        <f t="shared" si="70"/>
        <v>5</v>
      </c>
      <c r="AB326">
        <f t="shared" si="60"/>
        <v>1</v>
      </c>
      <c r="AC326">
        <f t="shared" si="60"/>
        <v>1</v>
      </c>
      <c r="AD326">
        <f t="shared" si="60"/>
        <v>1</v>
      </c>
    </row>
    <row r="327" spans="14:30">
      <c r="N327" t="str">
        <f t="shared" ca="1" si="63"/>
        <v/>
      </c>
      <c r="O327" t="str">
        <f t="shared" ca="1" si="64"/>
        <v/>
      </c>
      <c r="P327">
        <f t="shared" si="65"/>
        <v>7</v>
      </c>
      <c r="Q327">
        <f t="shared" si="68"/>
        <v>0</v>
      </c>
      <c r="R327" t="s">
        <v>4615</v>
      </c>
      <c r="S327">
        <f t="shared" si="66"/>
        <v>376</v>
      </c>
      <c r="T327" s="25" t="s">
        <v>4616</v>
      </c>
      <c r="U327">
        <f t="shared" si="69"/>
        <v>0</v>
      </c>
      <c r="V327" t="e">
        <f t="shared" ca="1" si="67"/>
        <v>#NUM!</v>
      </c>
      <c r="X327">
        <f t="shared" si="62"/>
        <v>3</v>
      </c>
      <c r="Y327">
        <f t="shared" si="61"/>
        <v>7</v>
      </c>
      <c r="Z327">
        <f t="shared" si="70"/>
        <v>6</v>
      </c>
      <c r="AB327">
        <f t="shared" si="60"/>
        <v>1</v>
      </c>
      <c r="AC327">
        <f t="shared" si="60"/>
        <v>1</v>
      </c>
      <c r="AD327">
        <f t="shared" si="60"/>
        <v>1</v>
      </c>
    </row>
    <row r="328" spans="14:30">
      <c r="N328" t="str">
        <f t="shared" ca="1" si="63"/>
        <v/>
      </c>
      <c r="O328" t="str">
        <f t="shared" ca="1" si="64"/>
        <v/>
      </c>
      <c r="P328">
        <f t="shared" si="65"/>
        <v>7</v>
      </c>
      <c r="Q328">
        <f t="shared" si="68"/>
        <v>0</v>
      </c>
      <c r="R328" t="s">
        <v>4615</v>
      </c>
      <c r="S328">
        <f t="shared" si="66"/>
        <v>377</v>
      </c>
      <c r="T328" s="25" t="s">
        <v>4616</v>
      </c>
      <c r="U328">
        <f t="shared" si="69"/>
        <v>0</v>
      </c>
      <c r="V328" t="e">
        <f t="shared" ca="1" si="67"/>
        <v>#NUM!</v>
      </c>
      <c r="X328">
        <f t="shared" si="62"/>
        <v>3</v>
      </c>
      <c r="Y328">
        <f t="shared" si="61"/>
        <v>7</v>
      </c>
      <c r="Z328">
        <f t="shared" si="70"/>
        <v>7</v>
      </c>
      <c r="AB328">
        <f t="shared" si="60"/>
        <v>1</v>
      </c>
      <c r="AC328">
        <f t="shared" si="60"/>
        <v>1</v>
      </c>
      <c r="AD328">
        <f t="shared" si="60"/>
        <v>1</v>
      </c>
    </row>
    <row r="329" spans="14:30">
      <c r="N329" t="str">
        <f t="shared" ca="1" si="63"/>
        <v/>
      </c>
      <c r="O329" t="str">
        <f t="shared" ca="1" si="64"/>
        <v/>
      </c>
      <c r="P329">
        <f t="shared" si="65"/>
        <v>7</v>
      </c>
      <c r="Q329">
        <f t="shared" si="68"/>
        <v>0</v>
      </c>
      <c r="R329" t="s">
        <v>4615</v>
      </c>
      <c r="S329">
        <f t="shared" si="66"/>
        <v>378</v>
      </c>
      <c r="T329" s="25" t="s">
        <v>4616</v>
      </c>
      <c r="U329">
        <f t="shared" si="69"/>
        <v>0</v>
      </c>
      <c r="V329" t="e">
        <f t="shared" ca="1" si="67"/>
        <v>#NUM!</v>
      </c>
      <c r="X329">
        <f t="shared" si="62"/>
        <v>3</v>
      </c>
      <c r="Y329">
        <f t="shared" si="61"/>
        <v>7</v>
      </c>
      <c r="Z329">
        <f t="shared" si="70"/>
        <v>8</v>
      </c>
      <c r="AB329">
        <f t="shared" si="60"/>
        <v>1</v>
      </c>
      <c r="AC329">
        <f t="shared" si="60"/>
        <v>1</v>
      </c>
      <c r="AD329">
        <f t="shared" si="60"/>
        <v>1</v>
      </c>
    </row>
    <row r="330" spans="14:30">
      <c r="N330" t="str">
        <f t="shared" ca="1" si="63"/>
        <v/>
      </c>
      <c r="O330" t="str">
        <f t="shared" ca="1" si="64"/>
        <v/>
      </c>
      <c r="P330">
        <f t="shared" si="65"/>
        <v>7</v>
      </c>
      <c r="Q330">
        <f t="shared" si="68"/>
        <v>0</v>
      </c>
      <c r="R330" t="s">
        <v>4615</v>
      </c>
      <c r="S330">
        <f t="shared" si="66"/>
        <v>379</v>
      </c>
      <c r="T330" s="25" t="s">
        <v>4616</v>
      </c>
      <c r="U330">
        <f t="shared" si="69"/>
        <v>0</v>
      </c>
      <c r="V330" t="e">
        <f t="shared" ca="1" si="67"/>
        <v>#NUM!</v>
      </c>
      <c r="X330">
        <f t="shared" si="62"/>
        <v>3</v>
      </c>
      <c r="Y330">
        <f t="shared" si="61"/>
        <v>7</v>
      </c>
      <c r="Z330">
        <f t="shared" si="70"/>
        <v>9</v>
      </c>
      <c r="AB330">
        <f t="shared" si="60"/>
        <v>1</v>
      </c>
      <c r="AC330">
        <f t="shared" si="60"/>
        <v>1</v>
      </c>
      <c r="AD330">
        <f t="shared" si="60"/>
        <v>1</v>
      </c>
    </row>
    <row r="331" spans="14:30">
      <c r="N331" t="str">
        <f t="shared" ca="1" si="63"/>
        <v/>
      </c>
      <c r="O331" t="str">
        <f t="shared" ca="1" si="64"/>
        <v/>
      </c>
      <c r="P331">
        <f t="shared" si="65"/>
        <v>6</v>
      </c>
      <c r="Q331">
        <f t="shared" si="68"/>
        <v>0</v>
      </c>
      <c r="R331" t="s">
        <v>4615</v>
      </c>
      <c r="S331">
        <f t="shared" si="66"/>
        <v>380</v>
      </c>
      <c r="T331" s="25" t="s">
        <v>4616</v>
      </c>
      <c r="U331">
        <f t="shared" si="69"/>
        <v>0</v>
      </c>
      <c r="V331" t="e">
        <f t="shared" ca="1" si="67"/>
        <v>#NUM!</v>
      </c>
      <c r="X331">
        <f t="shared" si="62"/>
        <v>3</v>
      </c>
      <c r="Y331">
        <f t="shared" si="61"/>
        <v>8</v>
      </c>
      <c r="Z331">
        <f t="shared" si="70"/>
        <v>0</v>
      </c>
      <c r="AB331">
        <f t="shared" si="60"/>
        <v>1</v>
      </c>
      <c r="AC331">
        <f t="shared" si="60"/>
        <v>1</v>
      </c>
      <c r="AD331">
        <f t="shared" si="60"/>
        <v>0</v>
      </c>
    </row>
    <row r="332" spans="14:30">
      <c r="N332" t="str">
        <f t="shared" ca="1" si="63"/>
        <v/>
      </c>
      <c r="O332" t="str">
        <f t="shared" ca="1" si="64"/>
        <v/>
      </c>
      <c r="P332">
        <f t="shared" si="65"/>
        <v>7</v>
      </c>
      <c r="Q332">
        <f t="shared" si="68"/>
        <v>0</v>
      </c>
      <c r="R332" t="s">
        <v>4615</v>
      </c>
      <c r="S332">
        <f t="shared" si="66"/>
        <v>381</v>
      </c>
      <c r="T332" s="25" t="s">
        <v>4616</v>
      </c>
      <c r="U332">
        <f t="shared" si="69"/>
        <v>0</v>
      </c>
      <c r="V332" t="e">
        <f t="shared" ca="1" si="67"/>
        <v>#NUM!</v>
      </c>
      <c r="X332">
        <f t="shared" si="62"/>
        <v>3</v>
      </c>
      <c r="Y332">
        <f t="shared" si="61"/>
        <v>8</v>
      </c>
      <c r="Z332">
        <f t="shared" si="70"/>
        <v>1</v>
      </c>
      <c r="AB332">
        <f t="shared" si="60"/>
        <v>1</v>
      </c>
      <c r="AC332">
        <f t="shared" si="60"/>
        <v>1</v>
      </c>
      <c r="AD332">
        <f t="shared" si="60"/>
        <v>1</v>
      </c>
    </row>
    <row r="333" spans="14:30">
      <c r="N333" t="str">
        <f t="shared" ca="1" si="63"/>
        <v/>
      </c>
      <c r="O333" t="str">
        <f t="shared" ca="1" si="64"/>
        <v/>
      </c>
      <c r="P333">
        <f t="shared" si="65"/>
        <v>7</v>
      </c>
      <c r="Q333">
        <f t="shared" si="68"/>
        <v>0</v>
      </c>
      <c r="R333" t="s">
        <v>4615</v>
      </c>
      <c r="S333">
        <f t="shared" si="66"/>
        <v>382</v>
      </c>
      <c r="T333" s="25" t="s">
        <v>4616</v>
      </c>
      <c r="U333">
        <f t="shared" si="69"/>
        <v>0</v>
      </c>
      <c r="V333" t="e">
        <f t="shared" ca="1" si="67"/>
        <v>#NUM!</v>
      </c>
      <c r="X333">
        <f t="shared" si="62"/>
        <v>3</v>
      </c>
      <c r="Y333">
        <f t="shared" si="61"/>
        <v>8</v>
      </c>
      <c r="Z333">
        <f t="shared" si="70"/>
        <v>2</v>
      </c>
      <c r="AB333">
        <f t="shared" si="60"/>
        <v>1</v>
      </c>
      <c r="AC333">
        <f t="shared" si="60"/>
        <v>1</v>
      </c>
      <c r="AD333">
        <f t="shared" si="60"/>
        <v>1</v>
      </c>
    </row>
    <row r="334" spans="14:30">
      <c r="N334" t="str">
        <f t="shared" ca="1" si="63"/>
        <v/>
      </c>
      <c r="O334" t="str">
        <f t="shared" ca="1" si="64"/>
        <v/>
      </c>
      <c r="P334">
        <f t="shared" si="65"/>
        <v>7</v>
      </c>
      <c r="Q334">
        <f t="shared" si="68"/>
        <v>0</v>
      </c>
      <c r="R334" t="s">
        <v>4615</v>
      </c>
      <c r="S334">
        <f t="shared" si="66"/>
        <v>383</v>
      </c>
      <c r="T334" s="25" t="s">
        <v>4616</v>
      </c>
      <c r="U334">
        <f t="shared" si="69"/>
        <v>0</v>
      </c>
      <c r="V334" t="e">
        <f t="shared" ca="1" si="67"/>
        <v>#NUM!</v>
      </c>
      <c r="X334">
        <f t="shared" si="62"/>
        <v>3</v>
      </c>
      <c r="Y334">
        <f t="shared" si="61"/>
        <v>8</v>
      </c>
      <c r="Z334">
        <f t="shared" si="70"/>
        <v>3</v>
      </c>
      <c r="AB334">
        <f t="shared" si="60"/>
        <v>1</v>
      </c>
      <c r="AC334">
        <f t="shared" si="60"/>
        <v>1</v>
      </c>
      <c r="AD334">
        <f t="shared" si="60"/>
        <v>1</v>
      </c>
    </row>
    <row r="335" spans="14:30">
      <c r="N335" t="str">
        <f t="shared" ca="1" si="63"/>
        <v/>
      </c>
      <c r="O335" t="str">
        <f t="shared" ca="1" si="64"/>
        <v/>
      </c>
      <c r="P335">
        <f t="shared" si="65"/>
        <v>7</v>
      </c>
      <c r="Q335">
        <f t="shared" si="68"/>
        <v>0</v>
      </c>
      <c r="R335" t="s">
        <v>4615</v>
      </c>
      <c r="S335">
        <f t="shared" si="66"/>
        <v>384</v>
      </c>
      <c r="T335" s="25" t="s">
        <v>4616</v>
      </c>
      <c r="U335">
        <f t="shared" si="69"/>
        <v>0</v>
      </c>
      <c r="V335" t="e">
        <f t="shared" ca="1" si="67"/>
        <v>#NUM!</v>
      </c>
      <c r="X335">
        <f t="shared" si="62"/>
        <v>3</v>
      </c>
      <c r="Y335">
        <f t="shared" si="61"/>
        <v>8</v>
      </c>
      <c r="Z335">
        <f t="shared" si="70"/>
        <v>4</v>
      </c>
      <c r="AB335">
        <f t="shared" si="60"/>
        <v>1</v>
      </c>
      <c r="AC335">
        <f t="shared" si="60"/>
        <v>1</v>
      </c>
      <c r="AD335">
        <f t="shared" si="60"/>
        <v>1</v>
      </c>
    </row>
    <row r="336" spans="14:30">
      <c r="N336" t="str">
        <f t="shared" ca="1" si="63"/>
        <v/>
      </c>
      <c r="O336" t="str">
        <f t="shared" ca="1" si="64"/>
        <v/>
      </c>
      <c r="P336">
        <f t="shared" si="65"/>
        <v>7</v>
      </c>
      <c r="Q336">
        <f t="shared" si="68"/>
        <v>0</v>
      </c>
      <c r="R336" t="s">
        <v>4615</v>
      </c>
      <c r="S336">
        <f t="shared" si="66"/>
        <v>385</v>
      </c>
      <c r="T336" s="25" t="s">
        <v>4616</v>
      </c>
      <c r="U336">
        <f t="shared" si="69"/>
        <v>0</v>
      </c>
      <c r="V336" t="e">
        <f t="shared" ca="1" si="67"/>
        <v>#NUM!</v>
      </c>
      <c r="X336">
        <f t="shared" si="62"/>
        <v>3</v>
      </c>
      <c r="Y336">
        <f t="shared" si="61"/>
        <v>8</v>
      </c>
      <c r="Z336">
        <f t="shared" si="70"/>
        <v>5</v>
      </c>
      <c r="AB336">
        <f t="shared" si="60"/>
        <v>1</v>
      </c>
      <c r="AC336">
        <f t="shared" si="60"/>
        <v>1</v>
      </c>
      <c r="AD336">
        <f t="shared" si="60"/>
        <v>1</v>
      </c>
    </row>
    <row r="337" spans="14:30">
      <c r="N337" t="str">
        <f t="shared" ca="1" si="63"/>
        <v/>
      </c>
      <c r="O337" t="str">
        <f t="shared" ca="1" si="64"/>
        <v/>
      </c>
      <c r="P337">
        <f t="shared" si="65"/>
        <v>7</v>
      </c>
      <c r="Q337">
        <f t="shared" si="68"/>
        <v>0</v>
      </c>
      <c r="R337" t="s">
        <v>4615</v>
      </c>
      <c r="S337">
        <f t="shared" si="66"/>
        <v>386</v>
      </c>
      <c r="T337" s="25" t="s">
        <v>4616</v>
      </c>
      <c r="U337">
        <f t="shared" si="69"/>
        <v>0</v>
      </c>
      <c r="V337" t="e">
        <f t="shared" ca="1" si="67"/>
        <v>#NUM!</v>
      </c>
      <c r="X337">
        <f t="shared" si="62"/>
        <v>3</v>
      </c>
      <c r="Y337">
        <f t="shared" si="61"/>
        <v>8</v>
      </c>
      <c r="Z337">
        <f t="shared" si="70"/>
        <v>6</v>
      </c>
      <c r="AB337">
        <f t="shared" si="60"/>
        <v>1</v>
      </c>
      <c r="AC337">
        <f t="shared" si="60"/>
        <v>1</v>
      </c>
      <c r="AD337">
        <f t="shared" si="60"/>
        <v>1</v>
      </c>
    </row>
    <row r="338" spans="14:30">
      <c r="N338" t="str">
        <f t="shared" ca="1" si="63"/>
        <v/>
      </c>
      <c r="O338" t="str">
        <f t="shared" ca="1" si="64"/>
        <v/>
      </c>
      <c r="P338">
        <f t="shared" si="65"/>
        <v>7</v>
      </c>
      <c r="Q338">
        <f t="shared" si="68"/>
        <v>0</v>
      </c>
      <c r="R338" t="s">
        <v>4615</v>
      </c>
      <c r="S338">
        <f t="shared" si="66"/>
        <v>387</v>
      </c>
      <c r="T338" s="25" t="s">
        <v>4616</v>
      </c>
      <c r="U338">
        <f t="shared" si="69"/>
        <v>0</v>
      </c>
      <c r="V338" t="e">
        <f t="shared" ca="1" si="67"/>
        <v>#NUM!</v>
      </c>
      <c r="X338">
        <f t="shared" si="62"/>
        <v>3</v>
      </c>
      <c r="Y338">
        <f t="shared" si="61"/>
        <v>8</v>
      </c>
      <c r="Z338">
        <f t="shared" si="70"/>
        <v>7</v>
      </c>
      <c r="AB338">
        <f t="shared" si="60"/>
        <v>1</v>
      </c>
      <c r="AC338">
        <f t="shared" si="60"/>
        <v>1</v>
      </c>
      <c r="AD338">
        <f t="shared" si="60"/>
        <v>1</v>
      </c>
    </row>
    <row r="339" spans="14:30">
      <c r="N339" t="str">
        <f t="shared" ca="1" si="63"/>
        <v/>
      </c>
      <c r="O339" t="str">
        <f t="shared" ca="1" si="64"/>
        <v/>
      </c>
      <c r="P339">
        <f t="shared" si="65"/>
        <v>7</v>
      </c>
      <c r="Q339">
        <f t="shared" si="68"/>
        <v>0</v>
      </c>
      <c r="R339" t="s">
        <v>4615</v>
      </c>
      <c r="S339">
        <f t="shared" si="66"/>
        <v>388</v>
      </c>
      <c r="T339" s="25" t="s">
        <v>4616</v>
      </c>
      <c r="U339">
        <f t="shared" si="69"/>
        <v>0</v>
      </c>
      <c r="V339" t="e">
        <f t="shared" ca="1" si="67"/>
        <v>#NUM!</v>
      </c>
      <c r="X339">
        <f t="shared" si="62"/>
        <v>3</v>
      </c>
      <c r="Y339">
        <f t="shared" si="61"/>
        <v>8</v>
      </c>
      <c r="Z339">
        <f t="shared" si="70"/>
        <v>8</v>
      </c>
      <c r="AB339">
        <f t="shared" si="60"/>
        <v>1</v>
      </c>
      <c r="AC339">
        <f t="shared" si="60"/>
        <v>1</v>
      </c>
      <c r="AD339">
        <f t="shared" si="60"/>
        <v>1</v>
      </c>
    </row>
    <row r="340" spans="14:30">
      <c r="N340" t="str">
        <f t="shared" ca="1" si="63"/>
        <v/>
      </c>
      <c r="O340" t="str">
        <f t="shared" ca="1" si="64"/>
        <v/>
      </c>
      <c r="P340">
        <f t="shared" si="65"/>
        <v>7</v>
      </c>
      <c r="Q340">
        <f t="shared" si="68"/>
        <v>0</v>
      </c>
      <c r="R340" t="s">
        <v>4615</v>
      </c>
      <c r="S340">
        <f t="shared" si="66"/>
        <v>389</v>
      </c>
      <c r="T340" s="25" t="s">
        <v>4616</v>
      </c>
      <c r="U340">
        <f t="shared" si="69"/>
        <v>0</v>
      </c>
      <c r="V340" t="e">
        <f t="shared" ca="1" si="67"/>
        <v>#NUM!</v>
      </c>
      <c r="X340">
        <f t="shared" si="62"/>
        <v>3</v>
      </c>
      <c r="Y340">
        <f t="shared" si="61"/>
        <v>8</v>
      </c>
      <c r="Z340">
        <f t="shared" si="70"/>
        <v>9</v>
      </c>
      <c r="AB340">
        <f t="shared" si="60"/>
        <v>1</v>
      </c>
      <c r="AC340">
        <f t="shared" si="60"/>
        <v>1</v>
      </c>
      <c r="AD340">
        <f t="shared" si="60"/>
        <v>1</v>
      </c>
    </row>
    <row r="341" spans="14:30">
      <c r="N341" t="str">
        <f t="shared" ca="1" si="63"/>
        <v/>
      </c>
      <c r="O341" t="str">
        <f t="shared" ca="1" si="64"/>
        <v/>
      </c>
      <c r="P341">
        <f t="shared" si="65"/>
        <v>6</v>
      </c>
      <c r="Q341">
        <f t="shared" si="68"/>
        <v>0</v>
      </c>
      <c r="R341" t="s">
        <v>4615</v>
      </c>
      <c r="S341">
        <f t="shared" si="66"/>
        <v>390</v>
      </c>
      <c r="T341" s="25" t="s">
        <v>4616</v>
      </c>
      <c r="U341">
        <f t="shared" si="69"/>
        <v>0</v>
      </c>
      <c r="V341" t="e">
        <f t="shared" ca="1" si="67"/>
        <v>#NUM!</v>
      </c>
      <c r="X341">
        <f t="shared" si="62"/>
        <v>3</v>
      </c>
      <c r="Y341">
        <f t="shared" si="61"/>
        <v>9</v>
      </c>
      <c r="Z341">
        <f t="shared" si="70"/>
        <v>0</v>
      </c>
      <c r="AB341">
        <f t="shared" si="60"/>
        <v>1</v>
      </c>
      <c r="AC341">
        <f t="shared" si="60"/>
        <v>1</v>
      </c>
      <c r="AD341">
        <f t="shared" si="60"/>
        <v>0</v>
      </c>
    </row>
    <row r="342" spans="14:30">
      <c r="N342" t="str">
        <f t="shared" ca="1" si="63"/>
        <v/>
      </c>
      <c r="O342" t="str">
        <f t="shared" ca="1" si="64"/>
        <v/>
      </c>
      <c r="P342">
        <f t="shared" si="65"/>
        <v>7</v>
      </c>
      <c r="Q342">
        <f t="shared" si="68"/>
        <v>0</v>
      </c>
      <c r="R342" t="s">
        <v>4615</v>
      </c>
      <c r="S342">
        <f t="shared" si="66"/>
        <v>391</v>
      </c>
      <c r="T342" s="25" t="s">
        <v>4616</v>
      </c>
      <c r="U342">
        <f t="shared" si="69"/>
        <v>0</v>
      </c>
      <c r="V342" t="e">
        <f t="shared" ca="1" si="67"/>
        <v>#NUM!</v>
      </c>
      <c r="X342">
        <f t="shared" si="62"/>
        <v>3</v>
      </c>
      <c r="Y342">
        <f t="shared" si="61"/>
        <v>9</v>
      </c>
      <c r="Z342">
        <f t="shared" si="70"/>
        <v>1</v>
      </c>
      <c r="AB342">
        <f t="shared" si="60"/>
        <v>1</v>
      </c>
      <c r="AC342">
        <f t="shared" si="60"/>
        <v>1</v>
      </c>
      <c r="AD342">
        <f t="shared" si="60"/>
        <v>1</v>
      </c>
    </row>
    <row r="343" spans="14:30">
      <c r="N343" t="str">
        <f t="shared" ca="1" si="63"/>
        <v/>
      </c>
      <c r="O343" t="str">
        <f t="shared" ca="1" si="64"/>
        <v/>
      </c>
      <c r="P343">
        <f t="shared" si="65"/>
        <v>7</v>
      </c>
      <c r="Q343">
        <f t="shared" si="68"/>
        <v>0</v>
      </c>
      <c r="R343" t="s">
        <v>4615</v>
      </c>
      <c r="S343">
        <f t="shared" si="66"/>
        <v>392</v>
      </c>
      <c r="T343" s="25" t="s">
        <v>4616</v>
      </c>
      <c r="U343">
        <f t="shared" si="69"/>
        <v>0</v>
      </c>
      <c r="V343" t="e">
        <f t="shared" ca="1" si="67"/>
        <v>#NUM!</v>
      </c>
      <c r="X343">
        <f t="shared" si="62"/>
        <v>3</v>
      </c>
      <c r="Y343">
        <f t="shared" si="61"/>
        <v>9</v>
      </c>
      <c r="Z343">
        <f t="shared" si="70"/>
        <v>2</v>
      </c>
      <c r="AB343">
        <f t="shared" si="60"/>
        <v>1</v>
      </c>
      <c r="AC343">
        <f t="shared" si="60"/>
        <v>1</v>
      </c>
      <c r="AD343">
        <f t="shared" si="60"/>
        <v>1</v>
      </c>
    </row>
    <row r="344" spans="14:30">
      <c r="N344" t="str">
        <f t="shared" ca="1" si="63"/>
        <v/>
      </c>
      <c r="O344" t="str">
        <f t="shared" ca="1" si="64"/>
        <v/>
      </c>
      <c r="P344">
        <f t="shared" si="65"/>
        <v>7</v>
      </c>
      <c r="Q344">
        <f t="shared" si="68"/>
        <v>0</v>
      </c>
      <c r="R344" t="s">
        <v>4615</v>
      </c>
      <c r="S344">
        <f t="shared" si="66"/>
        <v>393</v>
      </c>
      <c r="T344" s="25" t="s">
        <v>4616</v>
      </c>
      <c r="U344">
        <f t="shared" si="69"/>
        <v>0</v>
      </c>
      <c r="V344" t="e">
        <f t="shared" ca="1" si="67"/>
        <v>#NUM!</v>
      </c>
      <c r="X344">
        <f t="shared" si="62"/>
        <v>3</v>
      </c>
      <c r="Y344">
        <f t="shared" si="61"/>
        <v>9</v>
      </c>
      <c r="Z344">
        <f t="shared" si="70"/>
        <v>3</v>
      </c>
      <c r="AB344">
        <f t="shared" si="60"/>
        <v>1</v>
      </c>
      <c r="AC344">
        <f t="shared" si="60"/>
        <v>1</v>
      </c>
      <c r="AD344">
        <f t="shared" si="60"/>
        <v>1</v>
      </c>
    </row>
    <row r="345" spans="14:30">
      <c r="N345" t="str">
        <f t="shared" ca="1" si="63"/>
        <v/>
      </c>
      <c r="O345" t="str">
        <f t="shared" ca="1" si="64"/>
        <v/>
      </c>
      <c r="P345">
        <f t="shared" si="65"/>
        <v>7</v>
      </c>
      <c r="Q345">
        <f t="shared" si="68"/>
        <v>0</v>
      </c>
      <c r="R345" t="s">
        <v>4615</v>
      </c>
      <c r="S345">
        <f t="shared" si="66"/>
        <v>394</v>
      </c>
      <c r="T345" s="25" t="s">
        <v>4616</v>
      </c>
      <c r="U345">
        <f t="shared" si="69"/>
        <v>0</v>
      </c>
      <c r="V345" t="e">
        <f t="shared" ca="1" si="67"/>
        <v>#NUM!</v>
      </c>
      <c r="X345">
        <f t="shared" si="62"/>
        <v>3</v>
      </c>
      <c r="Y345">
        <f t="shared" si="61"/>
        <v>9</v>
      </c>
      <c r="Z345">
        <f t="shared" si="70"/>
        <v>4</v>
      </c>
      <c r="AB345">
        <f t="shared" si="60"/>
        <v>1</v>
      </c>
      <c r="AC345">
        <f t="shared" si="60"/>
        <v>1</v>
      </c>
      <c r="AD345">
        <f t="shared" si="60"/>
        <v>1</v>
      </c>
    </row>
    <row r="346" spans="14:30">
      <c r="N346" t="str">
        <f t="shared" ca="1" si="63"/>
        <v/>
      </c>
      <c r="O346" t="str">
        <f t="shared" ca="1" si="64"/>
        <v/>
      </c>
      <c r="P346">
        <f t="shared" si="65"/>
        <v>7</v>
      </c>
      <c r="Q346">
        <f t="shared" si="68"/>
        <v>0</v>
      </c>
      <c r="R346" t="s">
        <v>4615</v>
      </c>
      <c r="S346">
        <f t="shared" si="66"/>
        <v>395</v>
      </c>
      <c r="T346" s="25" t="s">
        <v>4616</v>
      </c>
      <c r="U346">
        <f t="shared" si="69"/>
        <v>0</v>
      </c>
      <c r="V346" t="e">
        <f t="shared" ca="1" si="67"/>
        <v>#NUM!</v>
      </c>
      <c r="X346">
        <f t="shared" si="62"/>
        <v>3</v>
      </c>
      <c r="Y346">
        <f t="shared" si="61"/>
        <v>9</v>
      </c>
      <c r="Z346">
        <f t="shared" si="70"/>
        <v>5</v>
      </c>
      <c r="AB346">
        <f t="shared" si="60"/>
        <v>1</v>
      </c>
      <c r="AC346">
        <f t="shared" si="60"/>
        <v>1</v>
      </c>
      <c r="AD346">
        <f t="shared" si="60"/>
        <v>1</v>
      </c>
    </row>
    <row r="347" spans="14:30">
      <c r="N347" t="str">
        <f t="shared" ca="1" si="63"/>
        <v/>
      </c>
      <c r="O347" t="str">
        <f t="shared" ca="1" si="64"/>
        <v/>
      </c>
      <c r="P347">
        <f t="shared" si="65"/>
        <v>7</v>
      </c>
      <c r="Q347">
        <f t="shared" si="68"/>
        <v>0</v>
      </c>
      <c r="R347" t="s">
        <v>4615</v>
      </c>
      <c r="S347">
        <f t="shared" si="66"/>
        <v>396</v>
      </c>
      <c r="T347" s="25" t="s">
        <v>4616</v>
      </c>
      <c r="U347">
        <f t="shared" si="69"/>
        <v>0</v>
      </c>
      <c r="V347" t="e">
        <f t="shared" ca="1" si="67"/>
        <v>#NUM!</v>
      </c>
      <c r="X347">
        <f t="shared" si="62"/>
        <v>3</v>
      </c>
      <c r="Y347">
        <f t="shared" si="61"/>
        <v>9</v>
      </c>
      <c r="Z347">
        <f t="shared" si="70"/>
        <v>6</v>
      </c>
      <c r="AB347">
        <f t="shared" si="60"/>
        <v>1</v>
      </c>
      <c r="AC347">
        <f t="shared" si="60"/>
        <v>1</v>
      </c>
      <c r="AD347">
        <f t="shared" si="60"/>
        <v>1</v>
      </c>
    </row>
    <row r="348" spans="14:30">
      <c r="N348" t="str">
        <f t="shared" ca="1" si="63"/>
        <v/>
      </c>
      <c r="O348" t="str">
        <f t="shared" ca="1" si="64"/>
        <v/>
      </c>
      <c r="P348">
        <f t="shared" si="65"/>
        <v>7</v>
      </c>
      <c r="Q348">
        <f t="shared" si="68"/>
        <v>0</v>
      </c>
      <c r="R348" t="s">
        <v>4615</v>
      </c>
      <c r="S348">
        <f t="shared" si="66"/>
        <v>397</v>
      </c>
      <c r="T348" s="25" t="s">
        <v>4616</v>
      </c>
      <c r="U348">
        <f t="shared" si="69"/>
        <v>0</v>
      </c>
      <c r="V348" t="e">
        <f t="shared" ca="1" si="67"/>
        <v>#NUM!</v>
      </c>
      <c r="X348">
        <f t="shared" si="62"/>
        <v>3</v>
      </c>
      <c r="Y348">
        <f t="shared" si="61"/>
        <v>9</v>
      </c>
      <c r="Z348">
        <f t="shared" si="70"/>
        <v>7</v>
      </c>
      <c r="AB348">
        <f t="shared" si="60"/>
        <v>1</v>
      </c>
      <c r="AC348">
        <f t="shared" si="60"/>
        <v>1</v>
      </c>
      <c r="AD348">
        <f t="shared" si="60"/>
        <v>1</v>
      </c>
    </row>
    <row r="349" spans="14:30">
      <c r="N349" t="str">
        <f t="shared" ca="1" si="63"/>
        <v/>
      </c>
      <c r="O349" t="str">
        <f t="shared" ca="1" si="64"/>
        <v/>
      </c>
      <c r="P349">
        <f t="shared" si="65"/>
        <v>7</v>
      </c>
      <c r="Q349">
        <f t="shared" si="68"/>
        <v>0</v>
      </c>
      <c r="R349" t="s">
        <v>4615</v>
      </c>
      <c r="S349">
        <f t="shared" si="66"/>
        <v>398</v>
      </c>
      <c r="T349" s="25" t="s">
        <v>4616</v>
      </c>
      <c r="U349">
        <f t="shared" si="69"/>
        <v>0</v>
      </c>
      <c r="V349" t="e">
        <f t="shared" ca="1" si="67"/>
        <v>#NUM!</v>
      </c>
      <c r="X349">
        <f t="shared" si="62"/>
        <v>3</v>
      </c>
      <c r="Y349">
        <f t="shared" si="61"/>
        <v>9</v>
      </c>
      <c r="Z349">
        <f t="shared" si="70"/>
        <v>8</v>
      </c>
      <c r="AB349">
        <f t="shared" si="60"/>
        <v>1</v>
      </c>
      <c r="AC349">
        <f t="shared" si="60"/>
        <v>1</v>
      </c>
      <c r="AD349">
        <f t="shared" si="60"/>
        <v>1</v>
      </c>
    </row>
    <row r="350" spans="14:30">
      <c r="N350" t="str">
        <f t="shared" ca="1" si="63"/>
        <v/>
      </c>
      <c r="O350" t="str">
        <f t="shared" ca="1" si="64"/>
        <v/>
      </c>
      <c r="P350">
        <f t="shared" si="65"/>
        <v>7</v>
      </c>
      <c r="Q350">
        <f t="shared" si="68"/>
        <v>0</v>
      </c>
      <c r="R350" t="s">
        <v>4615</v>
      </c>
      <c r="S350">
        <f t="shared" si="66"/>
        <v>399</v>
      </c>
      <c r="T350" s="25" t="s">
        <v>4616</v>
      </c>
      <c r="U350">
        <f t="shared" si="69"/>
        <v>0</v>
      </c>
      <c r="V350" t="e">
        <f t="shared" ca="1" si="67"/>
        <v>#NUM!</v>
      </c>
      <c r="X350">
        <f t="shared" si="62"/>
        <v>3</v>
      </c>
      <c r="Y350">
        <f t="shared" si="61"/>
        <v>9</v>
      </c>
      <c r="Z350">
        <f t="shared" si="70"/>
        <v>9</v>
      </c>
      <c r="AB350">
        <f t="shared" si="60"/>
        <v>1</v>
      </c>
      <c r="AC350">
        <f t="shared" si="60"/>
        <v>1</v>
      </c>
      <c r="AD350">
        <f t="shared" si="60"/>
        <v>1</v>
      </c>
    </row>
    <row r="351" spans="14:30">
      <c r="N351" t="str">
        <f t="shared" ca="1" si="63"/>
        <v/>
      </c>
      <c r="O351" t="str">
        <f t="shared" ca="1" si="64"/>
        <v/>
      </c>
      <c r="P351">
        <f t="shared" si="65"/>
        <v>4</v>
      </c>
      <c r="Q351">
        <f t="shared" si="68"/>
        <v>0</v>
      </c>
      <c r="R351" t="s">
        <v>4615</v>
      </c>
      <c r="S351">
        <f t="shared" si="66"/>
        <v>400</v>
      </c>
      <c r="T351" s="25" t="s">
        <v>4616</v>
      </c>
      <c r="U351">
        <f t="shared" si="69"/>
        <v>0</v>
      </c>
      <c r="V351" t="e">
        <f t="shared" ca="1" si="67"/>
        <v>#NUM!</v>
      </c>
      <c r="X351">
        <f t="shared" si="62"/>
        <v>4</v>
      </c>
      <c r="Y351">
        <f t="shared" si="61"/>
        <v>0</v>
      </c>
      <c r="Z351">
        <f t="shared" si="70"/>
        <v>0</v>
      </c>
      <c r="AB351">
        <f t="shared" si="60"/>
        <v>1</v>
      </c>
      <c r="AC351">
        <f t="shared" si="60"/>
        <v>0</v>
      </c>
      <c r="AD351">
        <f t="shared" si="60"/>
        <v>0</v>
      </c>
    </row>
    <row r="352" spans="14:30">
      <c r="N352" t="str">
        <f t="shared" ca="1" si="63"/>
        <v/>
      </c>
      <c r="O352" t="str">
        <f t="shared" ca="1" si="64"/>
        <v/>
      </c>
      <c r="P352">
        <f t="shared" si="65"/>
        <v>5</v>
      </c>
      <c r="Q352">
        <f t="shared" si="68"/>
        <v>0</v>
      </c>
      <c r="R352" t="s">
        <v>4615</v>
      </c>
      <c r="S352">
        <f t="shared" si="66"/>
        <v>401</v>
      </c>
      <c r="T352" s="25" t="s">
        <v>4616</v>
      </c>
      <c r="U352">
        <f t="shared" si="69"/>
        <v>0</v>
      </c>
      <c r="V352" t="e">
        <f t="shared" ca="1" si="67"/>
        <v>#NUM!</v>
      </c>
      <c r="X352">
        <f t="shared" si="62"/>
        <v>4</v>
      </c>
      <c r="Y352">
        <f t="shared" si="61"/>
        <v>0</v>
      </c>
      <c r="Z352">
        <f t="shared" si="70"/>
        <v>1</v>
      </c>
      <c r="AB352">
        <f t="shared" ref="AB352:AD415" si="71">IF(X352=0,0,1)</f>
        <v>1</v>
      </c>
      <c r="AC352">
        <f t="shared" si="71"/>
        <v>0</v>
      </c>
      <c r="AD352">
        <f t="shared" si="71"/>
        <v>1</v>
      </c>
    </row>
    <row r="353" spans="14:30">
      <c r="N353" t="str">
        <f t="shared" ca="1" si="63"/>
        <v/>
      </c>
      <c r="O353" t="str">
        <f t="shared" ca="1" si="64"/>
        <v/>
      </c>
      <c r="P353">
        <f t="shared" si="65"/>
        <v>5</v>
      </c>
      <c r="Q353">
        <f t="shared" si="68"/>
        <v>0</v>
      </c>
      <c r="R353" t="s">
        <v>4615</v>
      </c>
      <c r="S353">
        <f t="shared" si="66"/>
        <v>402</v>
      </c>
      <c r="T353" s="25" t="s">
        <v>4616</v>
      </c>
      <c r="U353">
        <f t="shared" si="69"/>
        <v>0</v>
      </c>
      <c r="V353" t="e">
        <f t="shared" ca="1" si="67"/>
        <v>#NUM!</v>
      </c>
      <c r="X353">
        <f t="shared" si="62"/>
        <v>4</v>
      </c>
      <c r="Y353">
        <f t="shared" si="61"/>
        <v>0</v>
      </c>
      <c r="Z353">
        <f t="shared" si="70"/>
        <v>2</v>
      </c>
      <c r="AB353">
        <f t="shared" si="71"/>
        <v>1</v>
      </c>
      <c r="AC353">
        <f t="shared" si="71"/>
        <v>0</v>
      </c>
      <c r="AD353">
        <f t="shared" si="71"/>
        <v>1</v>
      </c>
    </row>
    <row r="354" spans="14:30">
      <c r="N354" t="str">
        <f t="shared" ca="1" si="63"/>
        <v/>
      </c>
      <c r="O354" t="str">
        <f t="shared" ca="1" si="64"/>
        <v/>
      </c>
      <c r="P354">
        <f t="shared" si="65"/>
        <v>5</v>
      </c>
      <c r="Q354">
        <f t="shared" si="68"/>
        <v>0</v>
      </c>
      <c r="R354" t="s">
        <v>4615</v>
      </c>
      <c r="S354">
        <f t="shared" si="66"/>
        <v>403</v>
      </c>
      <c r="T354" s="25" t="s">
        <v>4616</v>
      </c>
      <c r="U354">
        <f t="shared" si="69"/>
        <v>0</v>
      </c>
      <c r="V354" t="e">
        <f t="shared" ca="1" si="67"/>
        <v>#NUM!</v>
      </c>
      <c r="X354">
        <f t="shared" si="62"/>
        <v>4</v>
      </c>
      <c r="Y354">
        <f t="shared" si="61"/>
        <v>0</v>
      </c>
      <c r="Z354">
        <f t="shared" si="70"/>
        <v>3</v>
      </c>
      <c r="AB354">
        <f t="shared" si="71"/>
        <v>1</v>
      </c>
      <c r="AC354">
        <f t="shared" si="71"/>
        <v>0</v>
      </c>
      <c r="AD354">
        <f t="shared" si="71"/>
        <v>1</v>
      </c>
    </row>
    <row r="355" spans="14:30">
      <c r="N355" t="str">
        <f t="shared" ca="1" si="63"/>
        <v/>
      </c>
      <c r="O355" t="str">
        <f t="shared" ca="1" si="64"/>
        <v/>
      </c>
      <c r="P355">
        <f t="shared" si="65"/>
        <v>5</v>
      </c>
      <c r="Q355">
        <f t="shared" si="68"/>
        <v>0</v>
      </c>
      <c r="R355" t="s">
        <v>4615</v>
      </c>
      <c r="S355">
        <f t="shared" si="66"/>
        <v>404</v>
      </c>
      <c r="T355" s="25" t="s">
        <v>4616</v>
      </c>
      <c r="U355">
        <f t="shared" si="69"/>
        <v>0</v>
      </c>
      <c r="V355" t="e">
        <f t="shared" ca="1" si="67"/>
        <v>#NUM!</v>
      </c>
      <c r="X355">
        <f t="shared" si="62"/>
        <v>4</v>
      </c>
      <c r="Y355">
        <f t="shared" si="61"/>
        <v>0</v>
      </c>
      <c r="Z355">
        <f t="shared" si="70"/>
        <v>4</v>
      </c>
      <c r="AB355">
        <f t="shared" si="71"/>
        <v>1</v>
      </c>
      <c r="AC355">
        <f t="shared" si="71"/>
        <v>0</v>
      </c>
      <c r="AD355">
        <f t="shared" si="71"/>
        <v>1</v>
      </c>
    </row>
    <row r="356" spans="14:30">
      <c r="N356" t="str">
        <f t="shared" ca="1" si="63"/>
        <v/>
      </c>
      <c r="O356" t="str">
        <f t="shared" ca="1" si="64"/>
        <v/>
      </c>
      <c r="P356">
        <f t="shared" si="65"/>
        <v>5</v>
      </c>
      <c r="Q356">
        <f t="shared" si="68"/>
        <v>0</v>
      </c>
      <c r="R356" t="s">
        <v>4615</v>
      </c>
      <c r="S356">
        <f t="shared" si="66"/>
        <v>405</v>
      </c>
      <c r="T356" s="25" t="s">
        <v>4616</v>
      </c>
      <c r="U356">
        <f t="shared" si="69"/>
        <v>0</v>
      </c>
      <c r="V356" t="e">
        <f t="shared" ca="1" si="67"/>
        <v>#NUM!</v>
      </c>
      <c r="X356">
        <f t="shared" si="62"/>
        <v>4</v>
      </c>
      <c r="Y356">
        <f t="shared" si="61"/>
        <v>0</v>
      </c>
      <c r="Z356">
        <f t="shared" si="70"/>
        <v>5</v>
      </c>
      <c r="AB356">
        <f t="shared" si="71"/>
        <v>1</v>
      </c>
      <c r="AC356">
        <f t="shared" si="71"/>
        <v>0</v>
      </c>
      <c r="AD356">
        <f t="shared" si="71"/>
        <v>1</v>
      </c>
    </row>
    <row r="357" spans="14:30">
      <c r="N357" t="str">
        <f t="shared" ca="1" si="63"/>
        <v/>
      </c>
      <c r="O357" t="str">
        <f t="shared" ca="1" si="64"/>
        <v/>
      </c>
      <c r="P357">
        <f t="shared" si="65"/>
        <v>5</v>
      </c>
      <c r="Q357">
        <f t="shared" si="68"/>
        <v>0</v>
      </c>
      <c r="R357" t="s">
        <v>4615</v>
      </c>
      <c r="S357">
        <f t="shared" si="66"/>
        <v>406</v>
      </c>
      <c r="T357" s="25" t="s">
        <v>4616</v>
      </c>
      <c r="U357">
        <f t="shared" si="69"/>
        <v>0</v>
      </c>
      <c r="V357" t="e">
        <f t="shared" ca="1" si="67"/>
        <v>#NUM!</v>
      </c>
      <c r="X357">
        <f t="shared" si="62"/>
        <v>4</v>
      </c>
      <c r="Y357">
        <f t="shared" si="61"/>
        <v>0</v>
      </c>
      <c r="Z357">
        <f t="shared" si="70"/>
        <v>6</v>
      </c>
      <c r="AB357">
        <f t="shared" si="71"/>
        <v>1</v>
      </c>
      <c r="AC357">
        <f t="shared" si="71"/>
        <v>0</v>
      </c>
      <c r="AD357">
        <f t="shared" si="71"/>
        <v>1</v>
      </c>
    </row>
    <row r="358" spans="14:30">
      <c r="N358" t="str">
        <f t="shared" ca="1" si="63"/>
        <v/>
      </c>
      <c r="O358" t="str">
        <f t="shared" ca="1" si="64"/>
        <v/>
      </c>
      <c r="P358">
        <f t="shared" si="65"/>
        <v>5</v>
      </c>
      <c r="Q358">
        <f t="shared" si="68"/>
        <v>0</v>
      </c>
      <c r="R358" t="s">
        <v>4615</v>
      </c>
      <c r="S358">
        <f t="shared" si="66"/>
        <v>407</v>
      </c>
      <c r="T358" s="25" t="s">
        <v>4616</v>
      </c>
      <c r="U358">
        <f t="shared" si="69"/>
        <v>0</v>
      </c>
      <c r="V358" t="e">
        <f t="shared" ca="1" si="67"/>
        <v>#NUM!</v>
      </c>
      <c r="X358">
        <f t="shared" si="62"/>
        <v>4</v>
      </c>
      <c r="Y358">
        <f t="shared" si="61"/>
        <v>0</v>
      </c>
      <c r="Z358">
        <f t="shared" si="70"/>
        <v>7</v>
      </c>
      <c r="AB358">
        <f t="shared" si="71"/>
        <v>1</v>
      </c>
      <c r="AC358">
        <f t="shared" si="71"/>
        <v>0</v>
      </c>
      <c r="AD358">
        <f t="shared" si="71"/>
        <v>1</v>
      </c>
    </row>
    <row r="359" spans="14:30">
      <c r="N359" t="str">
        <f t="shared" ca="1" si="63"/>
        <v/>
      </c>
      <c r="O359" t="str">
        <f t="shared" ca="1" si="64"/>
        <v/>
      </c>
      <c r="P359">
        <f t="shared" si="65"/>
        <v>5</v>
      </c>
      <c r="Q359">
        <f t="shared" si="68"/>
        <v>0</v>
      </c>
      <c r="R359" t="s">
        <v>4615</v>
      </c>
      <c r="S359">
        <f t="shared" si="66"/>
        <v>408</v>
      </c>
      <c r="T359" s="25" t="s">
        <v>4616</v>
      </c>
      <c r="U359">
        <f t="shared" si="69"/>
        <v>0</v>
      </c>
      <c r="V359" t="e">
        <f t="shared" ca="1" si="67"/>
        <v>#NUM!</v>
      </c>
      <c r="X359">
        <f t="shared" si="62"/>
        <v>4</v>
      </c>
      <c r="Y359">
        <f t="shared" si="61"/>
        <v>0</v>
      </c>
      <c r="Z359">
        <f t="shared" si="70"/>
        <v>8</v>
      </c>
      <c r="AB359">
        <f t="shared" si="71"/>
        <v>1</v>
      </c>
      <c r="AC359">
        <f t="shared" si="71"/>
        <v>0</v>
      </c>
      <c r="AD359">
        <f t="shared" si="71"/>
        <v>1</v>
      </c>
    </row>
    <row r="360" spans="14:30">
      <c r="N360" t="str">
        <f t="shared" ca="1" si="63"/>
        <v/>
      </c>
      <c r="O360" t="str">
        <f t="shared" ca="1" si="64"/>
        <v/>
      </c>
      <c r="P360">
        <f t="shared" si="65"/>
        <v>5</v>
      </c>
      <c r="Q360">
        <f t="shared" si="68"/>
        <v>0</v>
      </c>
      <c r="R360" t="s">
        <v>4615</v>
      </c>
      <c r="S360">
        <f t="shared" si="66"/>
        <v>409</v>
      </c>
      <c r="T360" s="25" t="s">
        <v>4616</v>
      </c>
      <c r="U360">
        <f t="shared" si="69"/>
        <v>0</v>
      </c>
      <c r="V360" t="e">
        <f t="shared" ca="1" si="67"/>
        <v>#NUM!</v>
      </c>
      <c r="X360">
        <f t="shared" si="62"/>
        <v>4</v>
      </c>
      <c r="Y360">
        <f t="shared" si="61"/>
        <v>0</v>
      </c>
      <c r="Z360">
        <f t="shared" si="70"/>
        <v>9</v>
      </c>
      <c r="AB360">
        <f t="shared" si="71"/>
        <v>1</v>
      </c>
      <c r="AC360">
        <f t="shared" si="71"/>
        <v>0</v>
      </c>
      <c r="AD360">
        <f t="shared" si="71"/>
        <v>1</v>
      </c>
    </row>
    <row r="361" spans="14:30">
      <c r="N361" t="str">
        <f t="shared" ca="1" si="63"/>
        <v/>
      </c>
      <c r="O361" t="str">
        <f t="shared" ca="1" si="64"/>
        <v/>
      </c>
      <c r="P361">
        <f t="shared" si="65"/>
        <v>6</v>
      </c>
      <c r="Q361">
        <f t="shared" si="68"/>
        <v>0</v>
      </c>
      <c r="R361" t="s">
        <v>4615</v>
      </c>
      <c r="S361">
        <f t="shared" si="66"/>
        <v>410</v>
      </c>
      <c r="T361" s="25" t="s">
        <v>4616</v>
      </c>
      <c r="U361">
        <f t="shared" si="69"/>
        <v>0</v>
      </c>
      <c r="V361" t="e">
        <f t="shared" ca="1" si="67"/>
        <v>#NUM!</v>
      </c>
      <c r="X361">
        <f t="shared" si="62"/>
        <v>4</v>
      </c>
      <c r="Y361">
        <f t="shared" si="61"/>
        <v>1</v>
      </c>
      <c r="Z361">
        <f t="shared" si="70"/>
        <v>0</v>
      </c>
      <c r="AB361">
        <f t="shared" si="71"/>
        <v>1</v>
      </c>
      <c r="AC361">
        <f t="shared" si="71"/>
        <v>1</v>
      </c>
      <c r="AD361">
        <f t="shared" si="71"/>
        <v>0</v>
      </c>
    </row>
    <row r="362" spans="14:30">
      <c r="N362" t="str">
        <f t="shared" ca="1" si="63"/>
        <v/>
      </c>
      <c r="O362" t="str">
        <f t="shared" ca="1" si="64"/>
        <v/>
      </c>
      <c r="P362">
        <f t="shared" si="65"/>
        <v>7</v>
      </c>
      <c r="Q362">
        <f t="shared" si="68"/>
        <v>0</v>
      </c>
      <c r="R362" t="s">
        <v>4615</v>
      </c>
      <c r="S362">
        <f t="shared" si="66"/>
        <v>411</v>
      </c>
      <c r="T362" s="25" t="s">
        <v>4616</v>
      </c>
      <c r="U362">
        <f t="shared" si="69"/>
        <v>0</v>
      </c>
      <c r="V362" t="e">
        <f t="shared" ca="1" si="67"/>
        <v>#NUM!</v>
      </c>
      <c r="X362">
        <f t="shared" si="62"/>
        <v>4</v>
      </c>
      <c r="Y362">
        <f t="shared" ref="Y362:Y425" si="72">IF(Z361=9,MOD(Y361+1,10),Y361)</f>
        <v>1</v>
      </c>
      <c r="Z362">
        <f t="shared" si="70"/>
        <v>1</v>
      </c>
      <c r="AB362">
        <f t="shared" si="71"/>
        <v>1</v>
      </c>
      <c r="AC362">
        <f t="shared" si="71"/>
        <v>1</v>
      </c>
      <c r="AD362">
        <f t="shared" si="71"/>
        <v>1</v>
      </c>
    </row>
    <row r="363" spans="14:30">
      <c r="N363" t="str">
        <f t="shared" ca="1" si="63"/>
        <v/>
      </c>
      <c r="O363" t="str">
        <f t="shared" ca="1" si="64"/>
        <v/>
      </c>
      <c r="P363">
        <f t="shared" si="65"/>
        <v>7</v>
      </c>
      <c r="Q363">
        <f t="shared" si="68"/>
        <v>0</v>
      </c>
      <c r="R363" t="s">
        <v>4615</v>
      </c>
      <c r="S363">
        <f t="shared" si="66"/>
        <v>412</v>
      </c>
      <c r="T363" s="25" t="s">
        <v>4616</v>
      </c>
      <c r="U363">
        <f t="shared" si="69"/>
        <v>0</v>
      </c>
      <c r="V363" t="e">
        <f t="shared" ca="1" si="67"/>
        <v>#NUM!</v>
      </c>
      <c r="X363">
        <f t="shared" ref="X363:X426" si="73">IF(Y362=9,IF(Z362=9,MOD(X362+1,10),X362),X362)</f>
        <v>4</v>
      </c>
      <c r="Y363">
        <f t="shared" si="72"/>
        <v>1</v>
      </c>
      <c r="Z363">
        <f t="shared" si="70"/>
        <v>2</v>
      </c>
      <c r="AB363">
        <f t="shared" si="71"/>
        <v>1</v>
      </c>
      <c r="AC363">
        <f t="shared" si="71"/>
        <v>1</v>
      </c>
      <c r="AD363">
        <f t="shared" si="71"/>
        <v>1</v>
      </c>
    </row>
    <row r="364" spans="14:30">
      <c r="N364" t="str">
        <f t="shared" ca="1" si="63"/>
        <v/>
      </c>
      <c r="O364" t="str">
        <f t="shared" ca="1" si="64"/>
        <v/>
      </c>
      <c r="P364">
        <f t="shared" si="65"/>
        <v>7</v>
      </c>
      <c r="Q364">
        <f t="shared" si="68"/>
        <v>0</v>
      </c>
      <c r="R364" t="s">
        <v>4615</v>
      </c>
      <c r="S364">
        <f t="shared" si="66"/>
        <v>413</v>
      </c>
      <c r="T364" s="25" t="s">
        <v>4616</v>
      </c>
      <c r="U364">
        <f t="shared" si="69"/>
        <v>0</v>
      </c>
      <c r="V364" t="e">
        <f t="shared" ca="1" si="67"/>
        <v>#NUM!</v>
      </c>
      <c r="X364">
        <f t="shared" si="73"/>
        <v>4</v>
      </c>
      <c r="Y364">
        <f t="shared" si="72"/>
        <v>1</v>
      </c>
      <c r="Z364">
        <f t="shared" si="70"/>
        <v>3</v>
      </c>
      <c r="AB364">
        <f t="shared" si="71"/>
        <v>1</v>
      </c>
      <c r="AC364">
        <f t="shared" si="71"/>
        <v>1</v>
      </c>
      <c r="AD364">
        <f t="shared" si="71"/>
        <v>1</v>
      </c>
    </row>
    <row r="365" spans="14:30">
      <c r="N365" t="str">
        <f t="shared" ca="1" si="63"/>
        <v/>
      </c>
      <c r="O365" t="str">
        <f t="shared" ca="1" si="64"/>
        <v/>
      </c>
      <c r="P365">
        <f t="shared" si="65"/>
        <v>7</v>
      </c>
      <c r="Q365">
        <f t="shared" si="68"/>
        <v>0</v>
      </c>
      <c r="R365" t="s">
        <v>4615</v>
      </c>
      <c r="S365">
        <f t="shared" si="66"/>
        <v>414</v>
      </c>
      <c r="T365" s="25" t="s">
        <v>4616</v>
      </c>
      <c r="U365">
        <f t="shared" si="69"/>
        <v>0</v>
      </c>
      <c r="V365" t="e">
        <f t="shared" ca="1" si="67"/>
        <v>#NUM!</v>
      </c>
      <c r="X365">
        <f t="shared" si="73"/>
        <v>4</v>
      </c>
      <c r="Y365">
        <f t="shared" si="72"/>
        <v>1</v>
      </c>
      <c r="Z365">
        <f t="shared" si="70"/>
        <v>4</v>
      </c>
      <c r="AB365">
        <f t="shared" si="71"/>
        <v>1</v>
      </c>
      <c r="AC365">
        <f t="shared" si="71"/>
        <v>1</v>
      </c>
      <c r="AD365">
        <f t="shared" si="71"/>
        <v>1</v>
      </c>
    </row>
    <row r="366" spans="14:30">
      <c r="N366" t="str">
        <f t="shared" ca="1" si="63"/>
        <v/>
      </c>
      <c r="O366" t="str">
        <f t="shared" ca="1" si="64"/>
        <v/>
      </c>
      <c r="P366">
        <f t="shared" si="65"/>
        <v>7</v>
      </c>
      <c r="Q366">
        <f t="shared" si="68"/>
        <v>0</v>
      </c>
      <c r="R366" t="s">
        <v>4615</v>
      </c>
      <c r="S366">
        <f t="shared" si="66"/>
        <v>415</v>
      </c>
      <c r="T366" s="25" t="s">
        <v>4616</v>
      </c>
      <c r="U366">
        <f t="shared" si="69"/>
        <v>0</v>
      </c>
      <c r="V366" t="e">
        <f t="shared" ca="1" si="67"/>
        <v>#NUM!</v>
      </c>
      <c r="X366">
        <f t="shared" si="73"/>
        <v>4</v>
      </c>
      <c r="Y366">
        <f t="shared" si="72"/>
        <v>1</v>
      </c>
      <c r="Z366">
        <f t="shared" si="70"/>
        <v>5</v>
      </c>
      <c r="AB366">
        <f t="shared" si="71"/>
        <v>1</v>
      </c>
      <c r="AC366">
        <f t="shared" si="71"/>
        <v>1</v>
      </c>
      <c r="AD366">
        <f t="shared" si="71"/>
        <v>1</v>
      </c>
    </row>
    <row r="367" spans="14:30">
      <c r="N367" t="str">
        <f t="shared" ca="1" si="63"/>
        <v/>
      </c>
      <c r="O367" t="str">
        <f t="shared" ca="1" si="64"/>
        <v/>
      </c>
      <c r="P367">
        <f t="shared" si="65"/>
        <v>7</v>
      </c>
      <c r="Q367">
        <f t="shared" si="68"/>
        <v>0</v>
      </c>
      <c r="R367" t="s">
        <v>4615</v>
      </c>
      <c r="S367">
        <f t="shared" si="66"/>
        <v>416</v>
      </c>
      <c r="T367" s="25" t="s">
        <v>4616</v>
      </c>
      <c r="U367">
        <f t="shared" si="69"/>
        <v>0</v>
      </c>
      <c r="V367" t="e">
        <f t="shared" ca="1" si="67"/>
        <v>#NUM!</v>
      </c>
      <c r="X367">
        <f t="shared" si="73"/>
        <v>4</v>
      </c>
      <c r="Y367">
        <f t="shared" si="72"/>
        <v>1</v>
      </c>
      <c r="Z367">
        <f t="shared" si="70"/>
        <v>6</v>
      </c>
      <c r="AB367">
        <f t="shared" si="71"/>
        <v>1</v>
      </c>
      <c r="AC367">
        <f t="shared" si="71"/>
        <v>1</v>
      </c>
      <c r="AD367">
        <f t="shared" si="71"/>
        <v>1</v>
      </c>
    </row>
    <row r="368" spans="14:30">
      <c r="N368" t="str">
        <f t="shared" ca="1" si="63"/>
        <v/>
      </c>
      <c r="O368" t="str">
        <f t="shared" ca="1" si="64"/>
        <v/>
      </c>
      <c r="P368">
        <f t="shared" si="65"/>
        <v>7</v>
      </c>
      <c r="Q368">
        <f t="shared" si="68"/>
        <v>0</v>
      </c>
      <c r="R368" t="s">
        <v>4615</v>
      </c>
      <c r="S368">
        <f t="shared" si="66"/>
        <v>417</v>
      </c>
      <c r="T368" s="25" t="s">
        <v>4616</v>
      </c>
      <c r="U368">
        <f t="shared" si="69"/>
        <v>0</v>
      </c>
      <c r="V368" t="e">
        <f t="shared" ca="1" si="67"/>
        <v>#NUM!</v>
      </c>
      <c r="X368">
        <f t="shared" si="73"/>
        <v>4</v>
      </c>
      <c r="Y368">
        <f t="shared" si="72"/>
        <v>1</v>
      </c>
      <c r="Z368">
        <f t="shared" si="70"/>
        <v>7</v>
      </c>
      <c r="AB368">
        <f t="shared" si="71"/>
        <v>1</v>
      </c>
      <c r="AC368">
        <f t="shared" si="71"/>
        <v>1</v>
      </c>
      <c r="AD368">
        <f t="shared" si="71"/>
        <v>1</v>
      </c>
    </row>
    <row r="369" spans="14:30">
      <c r="N369" t="str">
        <f t="shared" ca="1" si="63"/>
        <v/>
      </c>
      <c r="O369" t="str">
        <f t="shared" ca="1" si="64"/>
        <v/>
      </c>
      <c r="P369">
        <f t="shared" si="65"/>
        <v>7</v>
      </c>
      <c r="Q369">
        <f t="shared" si="68"/>
        <v>0</v>
      </c>
      <c r="R369" t="s">
        <v>4615</v>
      </c>
      <c r="S369">
        <f t="shared" si="66"/>
        <v>418</v>
      </c>
      <c r="T369" s="25" t="s">
        <v>4616</v>
      </c>
      <c r="U369">
        <f t="shared" si="69"/>
        <v>0</v>
      </c>
      <c r="V369" t="e">
        <f t="shared" ca="1" si="67"/>
        <v>#NUM!</v>
      </c>
      <c r="X369">
        <f t="shared" si="73"/>
        <v>4</v>
      </c>
      <c r="Y369">
        <f t="shared" si="72"/>
        <v>1</v>
      </c>
      <c r="Z369">
        <f t="shared" si="70"/>
        <v>8</v>
      </c>
      <c r="AB369">
        <f t="shared" si="71"/>
        <v>1</v>
      </c>
      <c r="AC369">
        <f t="shared" si="71"/>
        <v>1</v>
      </c>
      <c r="AD369">
        <f t="shared" si="71"/>
        <v>1</v>
      </c>
    </row>
    <row r="370" spans="14:30">
      <c r="N370" t="str">
        <f t="shared" ca="1" si="63"/>
        <v/>
      </c>
      <c r="O370" t="str">
        <f t="shared" ca="1" si="64"/>
        <v/>
      </c>
      <c r="P370">
        <f t="shared" si="65"/>
        <v>7</v>
      </c>
      <c r="Q370">
        <f t="shared" si="68"/>
        <v>0</v>
      </c>
      <c r="R370" t="s">
        <v>4615</v>
      </c>
      <c r="S370">
        <f t="shared" si="66"/>
        <v>419</v>
      </c>
      <c r="T370" s="25" t="s">
        <v>4616</v>
      </c>
      <c r="U370">
        <f t="shared" si="69"/>
        <v>0</v>
      </c>
      <c r="V370" t="e">
        <f t="shared" ca="1" si="67"/>
        <v>#NUM!</v>
      </c>
      <c r="X370">
        <f t="shared" si="73"/>
        <v>4</v>
      </c>
      <c r="Y370">
        <f t="shared" si="72"/>
        <v>1</v>
      </c>
      <c r="Z370">
        <f t="shared" si="70"/>
        <v>9</v>
      </c>
      <c r="AB370">
        <f t="shared" si="71"/>
        <v>1</v>
      </c>
      <c r="AC370">
        <f t="shared" si="71"/>
        <v>1</v>
      </c>
      <c r="AD370">
        <f t="shared" si="71"/>
        <v>1</v>
      </c>
    </row>
    <row r="371" spans="14:30">
      <c r="N371" t="str">
        <f t="shared" ca="1" si="63"/>
        <v/>
      </c>
      <c r="O371" t="str">
        <f t="shared" ca="1" si="64"/>
        <v/>
      </c>
      <c r="P371">
        <f t="shared" si="65"/>
        <v>6</v>
      </c>
      <c r="Q371">
        <f t="shared" si="68"/>
        <v>0</v>
      </c>
      <c r="R371" t="s">
        <v>4615</v>
      </c>
      <c r="S371">
        <f t="shared" si="66"/>
        <v>420</v>
      </c>
      <c r="T371" s="25" t="s">
        <v>4616</v>
      </c>
      <c r="U371">
        <f t="shared" si="69"/>
        <v>0</v>
      </c>
      <c r="V371" t="e">
        <f t="shared" ca="1" si="67"/>
        <v>#NUM!</v>
      </c>
      <c r="X371">
        <f t="shared" si="73"/>
        <v>4</v>
      </c>
      <c r="Y371">
        <f t="shared" si="72"/>
        <v>2</v>
      </c>
      <c r="Z371">
        <f t="shared" si="70"/>
        <v>0</v>
      </c>
      <c r="AB371">
        <f t="shared" si="71"/>
        <v>1</v>
      </c>
      <c r="AC371">
        <f t="shared" si="71"/>
        <v>1</v>
      </c>
      <c r="AD371">
        <f t="shared" si="71"/>
        <v>0</v>
      </c>
    </row>
    <row r="372" spans="14:30">
      <c r="N372" t="str">
        <f t="shared" ca="1" si="63"/>
        <v/>
      </c>
      <c r="O372" t="str">
        <f t="shared" ca="1" si="64"/>
        <v/>
      </c>
      <c r="P372">
        <f t="shared" si="65"/>
        <v>7</v>
      </c>
      <c r="Q372">
        <f t="shared" si="68"/>
        <v>0</v>
      </c>
      <c r="R372" t="s">
        <v>4615</v>
      </c>
      <c r="S372">
        <f t="shared" si="66"/>
        <v>421</v>
      </c>
      <c r="T372" s="25" t="s">
        <v>4616</v>
      </c>
      <c r="U372">
        <f t="shared" si="69"/>
        <v>0</v>
      </c>
      <c r="V372" t="e">
        <f t="shared" ca="1" si="67"/>
        <v>#NUM!</v>
      </c>
      <c r="X372">
        <f t="shared" si="73"/>
        <v>4</v>
      </c>
      <c r="Y372">
        <f t="shared" si="72"/>
        <v>2</v>
      </c>
      <c r="Z372">
        <f t="shared" si="70"/>
        <v>1</v>
      </c>
      <c r="AB372">
        <f t="shared" si="71"/>
        <v>1</v>
      </c>
      <c r="AC372">
        <f t="shared" si="71"/>
        <v>1</v>
      </c>
      <c r="AD372">
        <f t="shared" si="71"/>
        <v>1</v>
      </c>
    </row>
    <row r="373" spans="14:30">
      <c r="N373" t="str">
        <f t="shared" ca="1" si="63"/>
        <v/>
      </c>
      <c r="O373" t="str">
        <f t="shared" ca="1" si="64"/>
        <v/>
      </c>
      <c r="P373">
        <f t="shared" si="65"/>
        <v>7</v>
      </c>
      <c r="Q373">
        <f t="shared" si="68"/>
        <v>0</v>
      </c>
      <c r="R373" t="s">
        <v>4615</v>
      </c>
      <c r="S373">
        <f t="shared" si="66"/>
        <v>422</v>
      </c>
      <c r="T373" s="25" t="s">
        <v>4616</v>
      </c>
      <c r="U373">
        <f t="shared" si="69"/>
        <v>0</v>
      </c>
      <c r="V373" t="e">
        <f t="shared" ca="1" si="67"/>
        <v>#NUM!</v>
      </c>
      <c r="X373">
        <f t="shared" si="73"/>
        <v>4</v>
      </c>
      <c r="Y373">
        <f t="shared" si="72"/>
        <v>2</v>
      </c>
      <c r="Z373">
        <f t="shared" si="70"/>
        <v>2</v>
      </c>
      <c r="AB373">
        <f t="shared" si="71"/>
        <v>1</v>
      </c>
      <c r="AC373">
        <f t="shared" si="71"/>
        <v>1</v>
      </c>
      <c r="AD373">
        <f t="shared" si="71"/>
        <v>1</v>
      </c>
    </row>
    <row r="374" spans="14:30">
      <c r="N374" t="str">
        <f t="shared" ca="1" si="63"/>
        <v/>
      </c>
      <c r="O374" t="str">
        <f t="shared" ca="1" si="64"/>
        <v/>
      </c>
      <c r="P374">
        <f t="shared" si="65"/>
        <v>7</v>
      </c>
      <c r="Q374">
        <f t="shared" si="68"/>
        <v>0</v>
      </c>
      <c r="R374" t="s">
        <v>4615</v>
      </c>
      <c r="S374">
        <f t="shared" si="66"/>
        <v>423</v>
      </c>
      <c r="T374" s="25" t="s">
        <v>4616</v>
      </c>
      <c r="U374">
        <f t="shared" si="69"/>
        <v>0</v>
      </c>
      <c r="V374" t="e">
        <f t="shared" ca="1" si="67"/>
        <v>#NUM!</v>
      </c>
      <c r="X374">
        <f t="shared" si="73"/>
        <v>4</v>
      </c>
      <c r="Y374">
        <f t="shared" si="72"/>
        <v>2</v>
      </c>
      <c r="Z374">
        <f t="shared" si="70"/>
        <v>3</v>
      </c>
      <c r="AB374">
        <f t="shared" si="71"/>
        <v>1</v>
      </c>
      <c r="AC374">
        <f t="shared" si="71"/>
        <v>1</v>
      </c>
      <c r="AD374">
        <f t="shared" si="71"/>
        <v>1</v>
      </c>
    </row>
    <row r="375" spans="14:30">
      <c r="N375" t="str">
        <f t="shared" ca="1" si="63"/>
        <v/>
      </c>
      <c r="O375" t="str">
        <f t="shared" ca="1" si="64"/>
        <v/>
      </c>
      <c r="P375">
        <f t="shared" si="65"/>
        <v>7</v>
      </c>
      <c r="Q375">
        <f t="shared" si="68"/>
        <v>0</v>
      </c>
      <c r="R375" t="s">
        <v>4615</v>
      </c>
      <c r="S375">
        <f t="shared" si="66"/>
        <v>424</v>
      </c>
      <c r="T375" s="25" t="s">
        <v>4616</v>
      </c>
      <c r="U375">
        <f t="shared" si="69"/>
        <v>0</v>
      </c>
      <c r="V375" t="e">
        <f t="shared" ca="1" si="67"/>
        <v>#NUM!</v>
      </c>
      <c r="X375">
        <f t="shared" si="73"/>
        <v>4</v>
      </c>
      <c r="Y375">
        <f t="shared" si="72"/>
        <v>2</v>
      </c>
      <c r="Z375">
        <f t="shared" si="70"/>
        <v>4</v>
      </c>
      <c r="AB375">
        <f t="shared" si="71"/>
        <v>1</v>
      </c>
      <c r="AC375">
        <f t="shared" si="71"/>
        <v>1</v>
      </c>
      <c r="AD375">
        <f t="shared" si="71"/>
        <v>1</v>
      </c>
    </row>
    <row r="376" spans="14:30">
      <c r="N376" t="str">
        <f t="shared" ca="1" si="63"/>
        <v/>
      </c>
      <c r="O376" t="str">
        <f t="shared" ca="1" si="64"/>
        <v/>
      </c>
      <c r="P376">
        <f t="shared" si="65"/>
        <v>7</v>
      </c>
      <c r="Q376">
        <f t="shared" si="68"/>
        <v>0</v>
      </c>
      <c r="R376" t="s">
        <v>4615</v>
      </c>
      <c r="S376">
        <f t="shared" si="66"/>
        <v>425</v>
      </c>
      <c r="T376" s="25" t="s">
        <v>4616</v>
      </c>
      <c r="U376">
        <f t="shared" si="69"/>
        <v>0</v>
      </c>
      <c r="V376" t="e">
        <f t="shared" ca="1" si="67"/>
        <v>#NUM!</v>
      </c>
      <c r="X376">
        <f t="shared" si="73"/>
        <v>4</v>
      </c>
      <c r="Y376">
        <f t="shared" si="72"/>
        <v>2</v>
      </c>
      <c r="Z376">
        <f t="shared" si="70"/>
        <v>5</v>
      </c>
      <c r="AB376">
        <f t="shared" si="71"/>
        <v>1</v>
      </c>
      <c r="AC376">
        <f t="shared" si="71"/>
        <v>1</v>
      </c>
      <c r="AD376">
        <f t="shared" si="71"/>
        <v>1</v>
      </c>
    </row>
    <row r="377" spans="14:30">
      <c r="N377" t="str">
        <f t="shared" ca="1" si="63"/>
        <v/>
      </c>
      <c r="O377" t="str">
        <f t="shared" ca="1" si="64"/>
        <v/>
      </c>
      <c r="P377">
        <f t="shared" si="65"/>
        <v>7</v>
      </c>
      <c r="Q377">
        <f t="shared" si="68"/>
        <v>0</v>
      </c>
      <c r="R377" t="s">
        <v>4615</v>
      </c>
      <c r="S377">
        <f t="shared" si="66"/>
        <v>426</v>
      </c>
      <c r="T377" s="25" t="s">
        <v>4616</v>
      </c>
      <c r="U377">
        <f t="shared" si="69"/>
        <v>0</v>
      </c>
      <c r="V377" t="e">
        <f t="shared" ca="1" si="67"/>
        <v>#NUM!</v>
      </c>
      <c r="X377">
        <f t="shared" si="73"/>
        <v>4</v>
      </c>
      <c r="Y377">
        <f t="shared" si="72"/>
        <v>2</v>
      </c>
      <c r="Z377">
        <f t="shared" si="70"/>
        <v>6</v>
      </c>
      <c r="AB377">
        <f t="shared" si="71"/>
        <v>1</v>
      </c>
      <c r="AC377">
        <f t="shared" si="71"/>
        <v>1</v>
      </c>
      <c r="AD377">
        <f t="shared" si="71"/>
        <v>1</v>
      </c>
    </row>
    <row r="378" spans="14:30">
      <c r="N378" t="str">
        <f t="shared" ca="1" si="63"/>
        <v/>
      </c>
      <c r="O378" t="str">
        <f t="shared" ca="1" si="64"/>
        <v/>
      </c>
      <c r="P378">
        <f t="shared" si="65"/>
        <v>7</v>
      </c>
      <c r="Q378">
        <f t="shared" si="68"/>
        <v>0</v>
      </c>
      <c r="R378" t="s">
        <v>4615</v>
      </c>
      <c r="S378">
        <f t="shared" si="66"/>
        <v>427</v>
      </c>
      <c r="T378" s="25" t="s">
        <v>4616</v>
      </c>
      <c r="U378">
        <f t="shared" si="69"/>
        <v>0</v>
      </c>
      <c r="V378" t="e">
        <f t="shared" ca="1" si="67"/>
        <v>#NUM!</v>
      </c>
      <c r="X378">
        <f t="shared" si="73"/>
        <v>4</v>
      </c>
      <c r="Y378">
        <f t="shared" si="72"/>
        <v>2</v>
      </c>
      <c r="Z378">
        <f t="shared" si="70"/>
        <v>7</v>
      </c>
      <c r="AB378">
        <f t="shared" si="71"/>
        <v>1</v>
      </c>
      <c r="AC378">
        <f t="shared" si="71"/>
        <v>1</v>
      </c>
      <c r="AD378">
        <f t="shared" si="71"/>
        <v>1</v>
      </c>
    </row>
    <row r="379" spans="14:30">
      <c r="N379" t="str">
        <f t="shared" ca="1" si="63"/>
        <v/>
      </c>
      <c r="O379" t="str">
        <f t="shared" ca="1" si="64"/>
        <v/>
      </c>
      <c r="P379">
        <f t="shared" si="65"/>
        <v>7</v>
      </c>
      <c r="Q379">
        <f t="shared" si="68"/>
        <v>0</v>
      </c>
      <c r="R379" t="s">
        <v>4615</v>
      </c>
      <c r="S379">
        <f t="shared" si="66"/>
        <v>428</v>
      </c>
      <c r="T379" s="25" t="s">
        <v>4616</v>
      </c>
      <c r="U379">
        <f t="shared" si="69"/>
        <v>0</v>
      </c>
      <c r="V379" t="e">
        <f t="shared" ca="1" si="67"/>
        <v>#NUM!</v>
      </c>
      <c r="X379">
        <f t="shared" si="73"/>
        <v>4</v>
      </c>
      <c r="Y379">
        <f t="shared" si="72"/>
        <v>2</v>
      </c>
      <c r="Z379">
        <f t="shared" si="70"/>
        <v>8</v>
      </c>
      <c r="AB379">
        <f t="shared" si="71"/>
        <v>1</v>
      </c>
      <c r="AC379">
        <f t="shared" si="71"/>
        <v>1</v>
      </c>
      <c r="AD379">
        <f t="shared" si="71"/>
        <v>1</v>
      </c>
    </row>
    <row r="380" spans="14:30">
      <c r="N380" t="str">
        <f t="shared" ca="1" si="63"/>
        <v/>
      </c>
      <c r="O380" t="str">
        <f t="shared" ca="1" si="64"/>
        <v/>
      </c>
      <c r="P380">
        <f t="shared" si="65"/>
        <v>7</v>
      </c>
      <c r="Q380">
        <f t="shared" si="68"/>
        <v>0</v>
      </c>
      <c r="R380" t="s">
        <v>4615</v>
      </c>
      <c r="S380">
        <f t="shared" si="66"/>
        <v>429</v>
      </c>
      <c r="T380" s="25" t="s">
        <v>4616</v>
      </c>
      <c r="U380">
        <f t="shared" si="69"/>
        <v>0</v>
      </c>
      <c r="V380" t="e">
        <f t="shared" ca="1" si="67"/>
        <v>#NUM!</v>
      </c>
      <c r="X380">
        <f t="shared" si="73"/>
        <v>4</v>
      </c>
      <c r="Y380">
        <f t="shared" si="72"/>
        <v>2</v>
      </c>
      <c r="Z380">
        <f t="shared" si="70"/>
        <v>9</v>
      </c>
      <c r="AB380">
        <f t="shared" si="71"/>
        <v>1</v>
      </c>
      <c r="AC380">
        <f t="shared" si="71"/>
        <v>1</v>
      </c>
      <c r="AD380">
        <f t="shared" si="71"/>
        <v>1</v>
      </c>
    </row>
    <row r="381" spans="14:30">
      <c r="N381" t="str">
        <f t="shared" ca="1" si="63"/>
        <v/>
      </c>
      <c r="O381" t="str">
        <f t="shared" ca="1" si="64"/>
        <v/>
      </c>
      <c r="P381">
        <f t="shared" si="65"/>
        <v>6</v>
      </c>
      <c r="Q381">
        <f t="shared" si="68"/>
        <v>0</v>
      </c>
      <c r="R381" t="s">
        <v>4615</v>
      </c>
      <c r="S381">
        <f t="shared" si="66"/>
        <v>430</v>
      </c>
      <c r="T381" s="25" t="s">
        <v>4616</v>
      </c>
      <c r="U381">
        <f t="shared" si="69"/>
        <v>0</v>
      </c>
      <c r="V381" t="e">
        <f t="shared" ca="1" si="67"/>
        <v>#NUM!</v>
      </c>
      <c r="X381">
        <f t="shared" si="73"/>
        <v>4</v>
      </c>
      <c r="Y381">
        <f t="shared" si="72"/>
        <v>3</v>
      </c>
      <c r="Z381">
        <f t="shared" si="70"/>
        <v>0</v>
      </c>
      <c r="AB381">
        <f t="shared" si="71"/>
        <v>1</v>
      </c>
      <c r="AC381">
        <f t="shared" si="71"/>
        <v>1</v>
      </c>
      <c r="AD381">
        <f t="shared" si="71"/>
        <v>0</v>
      </c>
    </row>
    <row r="382" spans="14:30">
      <c r="N382" t="str">
        <f t="shared" ca="1" si="63"/>
        <v/>
      </c>
      <c r="O382" t="str">
        <f t="shared" ca="1" si="64"/>
        <v/>
      </c>
      <c r="P382">
        <f t="shared" si="65"/>
        <v>7</v>
      </c>
      <c r="Q382">
        <f t="shared" si="68"/>
        <v>0</v>
      </c>
      <c r="R382" t="s">
        <v>4615</v>
      </c>
      <c r="S382">
        <f t="shared" si="66"/>
        <v>431</v>
      </c>
      <c r="T382" s="25" t="s">
        <v>4616</v>
      </c>
      <c r="U382">
        <f t="shared" si="69"/>
        <v>0</v>
      </c>
      <c r="V382" t="e">
        <f t="shared" ca="1" si="67"/>
        <v>#NUM!</v>
      </c>
      <c r="X382">
        <f t="shared" si="73"/>
        <v>4</v>
      </c>
      <c r="Y382">
        <f t="shared" si="72"/>
        <v>3</v>
      </c>
      <c r="Z382">
        <f t="shared" si="70"/>
        <v>1</v>
      </c>
      <c r="AB382">
        <f t="shared" si="71"/>
        <v>1</v>
      </c>
      <c r="AC382">
        <f t="shared" si="71"/>
        <v>1</v>
      </c>
      <c r="AD382">
        <f t="shared" si="71"/>
        <v>1</v>
      </c>
    </row>
    <row r="383" spans="14:30">
      <c r="N383" t="str">
        <f t="shared" ca="1" si="63"/>
        <v/>
      </c>
      <c r="O383" t="str">
        <f t="shared" ca="1" si="64"/>
        <v/>
      </c>
      <c r="P383">
        <f t="shared" si="65"/>
        <v>7</v>
      </c>
      <c r="Q383">
        <f t="shared" si="68"/>
        <v>0</v>
      </c>
      <c r="R383" t="s">
        <v>4615</v>
      </c>
      <c r="S383">
        <f t="shared" si="66"/>
        <v>432</v>
      </c>
      <c r="T383" s="25" t="s">
        <v>4616</v>
      </c>
      <c r="U383">
        <f t="shared" si="69"/>
        <v>0</v>
      </c>
      <c r="V383" t="e">
        <f t="shared" ca="1" si="67"/>
        <v>#NUM!</v>
      </c>
      <c r="X383">
        <f t="shared" si="73"/>
        <v>4</v>
      </c>
      <c r="Y383">
        <f t="shared" si="72"/>
        <v>3</v>
      </c>
      <c r="Z383">
        <f t="shared" si="70"/>
        <v>2</v>
      </c>
      <c r="AB383">
        <f t="shared" si="71"/>
        <v>1</v>
      </c>
      <c r="AC383">
        <f t="shared" si="71"/>
        <v>1</v>
      </c>
      <c r="AD383">
        <f t="shared" si="71"/>
        <v>1</v>
      </c>
    </row>
    <row r="384" spans="14:30">
      <c r="N384" t="str">
        <f t="shared" ca="1" si="63"/>
        <v/>
      </c>
      <c r="O384" t="str">
        <f t="shared" ca="1" si="64"/>
        <v/>
      </c>
      <c r="P384">
        <f t="shared" si="65"/>
        <v>7</v>
      </c>
      <c r="Q384">
        <f t="shared" si="68"/>
        <v>0</v>
      </c>
      <c r="R384" t="s">
        <v>4615</v>
      </c>
      <c r="S384">
        <f t="shared" si="66"/>
        <v>433</v>
      </c>
      <c r="T384" s="25" t="s">
        <v>4616</v>
      </c>
      <c r="U384">
        <f t="shared" si="69"/>
        <v>0</v>
      </c>
      <c r="V384" t="e">
        <f t="shared" ca="1" si="67"/>
        <v>#NUM!</v>
      </c>
      <c r="X384">
        <f t="shared" si="73"/>
        <v>4</v>
      </c>
      <c r="Y384">
        <f t="shared" si="72"/>
        <v>3</v>
      </c>
      <c r="Z384">
        <f t="shared" si="70"/>
        <v>3</v>
      </c>
      <c r="AB384">
        <f t="shared" si="71"/>
        <v>1</v>
      </c>
      <c r="AC384">
        <f t="shared" si="71"/>
        <v>1</v>
      </c>
      <c r="AD384">
        <f t="shared" si="71"/>
        <v>1</v>
      </c>
    </row>
    <row r="385" spans="14:30">
      <c r="N385" t="str">
        <f t="shared" ca="1" si="63"/>
        <v/>
      </c>
      <c r="O385" t="str">
        <f t="shared" ca="1" si="64"/>
        <v/>
      </c>
      <c r="P385">
        <f t="shared" si="65"/>
        <v>7</v>
      </c>
      <c r="Q385">
        <f t="shared" si="68"/>
        <v>0</v>
      </c>
      <c r="R385" t="s">
        <v>4615</v>
      </c>
      <c r="S385">
        <f t="shared" si="66"/>
        <v>434</v>
      </c>
      <c r="T385" s="25" t="s">
        <v>4616</v>
      </c>
      <c r="U385">
        <f t="shared" si="69"/>
        <v>0</v>
      </c>
      <c r="V385" t="e">
        <f t="shared" ca="1" si="67"/>
        <v>#NUM!</v>
      </c>
      <c r="X385">
        <f t="shared" si="73"/>
        <v>4</v>
      </c>
      <c r="Y385">
        <f t="shared" si="72"/>
        <v>3</v>
      </c>
      <c r="Z385">
        <f t="shared" si="70"/>
        <v>4</v>
      </c>
      <c r="AB385">
        <f t="shared" si="71"/>
        <v>1</v>
      </c>
      <c r="AC385">
        <f t="shared" si="71"/>
        <v>1</v>
      </c>
      <c r="AD385">
        <f t="shared" si="71"/>
        <v>1</v>
      </c>
    </row>
    <row r="386" spans="14:30">
      <c r="N386" t="str">
        <f t="shared" ref="N386:N449" ca="1" si="74">IF(O386&lt;&gt;"",RANK(O386,O:O),"")</f>
        <v/>
      </c>
      <c r="O386" t="str">
        <f t="shared" ref="O386:O449" ca="1" si="75">IF(P386=$B$2,IF(U386+V386&lt;1000,RAND(),""),"")</f>
        <v/>
      </c>
      <c r="P386">
        <f t="shared" ref="P386:P449" si="76">IF(U386&lt;1000,AB386*4+AC386*2+AD386,0)</f>
        <v>7</v>
      </c>
      <c r="Q386">
        <f t="shared" si="68"/>
        <v>0</v>
      </c>
      <c r="R386" t="s">
        <v>4615</v>
      </c>
      <c r="S386">
        <f t="shared" ref="S386:S449" si="77">X386*100+Y386*10+Z386</f>
        <v>435</v>
      </c>
      <c r="T386" s="25" t="s">
        <v>4616</v>
      </c>
      <c r="U386">
        <f t="shared" si="69"/>
        <v>0</v>
      </c>
      <c r="V386" t="e">
        <f t="shared" ref="V386:V449" ca="1" si="78">RANDBETWEEN(0,$A$1-1)</f>
        <v>#NUM!</v>
      </c>
      <c r="X386">
        <f t="shared" si="73"/>
        <v>4</v>
      </c>
      <c r="Y386">
        <f t="shared" si="72"/>
        <v>3</v>
      </c>
      <c r="Z386">
        <f t="shared" si="70"/>
        <v>5</v>
      </c>
      <c r="AB386">
        <f t="shared" si="71"/>
        <v>1</v>
      </c>
      <c r="AC386">
        <f t="shared" si="71"/>
        <v>1</v>
      </c>
      <c r="AD386">
        <f t="shared" si="71"/>
        <v>1</v>
      </c>
    </row>
    <row r="387" spans="14:30">
      <c r="N387" t="str">
        <f t="shared" ca="1" si="74"/>
        <v/>
      </c>
      <c r="O387" t="str">
        <f t="shared" ca="1" si="75"/>
        <v/>
      </c>
      <c r="P387">
        <f t="shared" si="76"/>
        <v>7</v>
      </c>
      <c r="Q387">
        <f t="shared" ref="Q387:Q451" si="79">$A$1</f>
        <v>0</v>
      </c>
      <c r="R387" t="s">
        <v>4615</v>
      </c>
      <c r="S387">
        <f t="shared" si="77"/>
        <v>436</v>
      </c>
      <c r="T387" s="25" t="s">
        <v>4616</v>
      </c>
      <c r="U387">
        <f t="shared" ref="U387:U450" si="80">Q387*S387</f>
        <v>0</v>
      </c>
      <c r="V387" t="e">
        <f t="shared" ca="1" si="78"/>
        <v>#NUM!</v>
      </c>
      <c r="X387">
        <f t="shared" si="73"/>
        <v>4</v>
      </c>
      <c r="Y387">
        <f t="shared" si="72"/>
        <v>3</v>
      </c>
      <c r="Z387">
        <f t="shared" ref="Z387:Z450" si="81">IF(MOD(Z386+1,10)=0,0,Z386+1)</f>
        <v>6</v>
      </c>
      <c r="AB387">
        <f t="shared" si="71"/>
        <v>1</v>
      </c>
      <c r="AC387">
        <f t="shared" si="71"/>
        <v>1</v>
      </c>
      <c r="AD387">
        <f t="shared" si="71"/>
        <v>1</v>
      </c>
    </row>
    <row r="388" spans="14:30">
      <c r="N388" t="str">
        <f t="shared" ca="1" si="74"/>
        <v/>
      </c>
      <c r="O388" t="str">
        <f t="shared" ca="1" si="75"/>
        <v/>
      </c>
      <c r="P388">
        <f t="shared" si="76"/>
        <v>7</v>
      </c>
      <c r="Q388">
        <f t="shared" si="79"/>
        <v>0</v>
      </c>
      <c r="R388" t="s">
        <v>4615</v>
      </c>
      <c r="S388">
        <f t="shared" si="77"/>
        <v>437</v>
      </c>
      <c r="T388" s="25" t="s">
        <v>4616</v>
      </c>
      <c r="U388">
        <f t="shared" si="80"/>
        <v>0</v>
      </c>
      <c r="V388" t="e">
        <f t="shared" ca="1" si="78"/>
        <v>#NUM!</v>
      </c>
      <c r="X388">
        <f t="shared" si="73"/>
        <v>4</v>
      </c>
      <c r="Y388">
        <f t="shared" si="72"/>
        <v>3</v>
      </c>
      <c r="Z388">
        <f t="shared" si="81"/>
        <v>7</v>
      </c>
      <c r="AB388">
        <f t="shared" si="71"/>
        <v>1</v>
      </c>
      <c r="AC388">
        <f t="shared" si="71"/>
        <v>1</v>
      </c>
      <c r="AD388">
        <f t="shared" si="71"/>
        <v>1</v>
      </c>
    </row>
    <row r="389" spans="14:30">
      <c r="N389" t="str">
        <f t="shared" ca="1" si="74"/>
        <v/>
      </c>
      <c r="O389" t="str">
        <f t="shared" ca="1" si="75"/>
        <v/>
      </c>
      <c r="P389">
        <f t="shared" si="76"/>
        <v>7</v>
      </c>
      <c r="Q389">
        <f t="shared" si="79"/>
        <v>0</v>
      </c>
      <c r="R389" t="s">
        <v>4615</v>
      </c>
      <c r="S389">
        <f t="shared" si="77"/>
        <v>438</v>
      </c>
      <c r="T389" s="25" t="s">
        <v>4616</v>
      </c>
      <c r="U389">
        <f t="shared" si="80"/>
        <v>0</v>
      </c>
      <c r="V389" t="e">
        <f t="shared" ca="1" si="78"/>
        <v>#NUM!</v>
      </c>
      <c r="X389">
        <f t="shared" si="73"/>
        <v>4</v>
      </c>
      <c r="Y389">
        <f t="shared" si="72"/>
        <v>3</v>
      </c>
      <c r="Z389">
        <f t="shared" si="81"/>
        <v>8</v>
      </c>
      <c r="AB389">
        <f t="shared" si="71"/>
        <v>1</v>
      </c>
      <c r="AC389">
        <f t="shared" si="71"/>
        <v>1</v>
      </c>
      <c r="AD389">
        <f t="shared" si="71"/>
        <v>1</v>
      </c>
    </row>
    <row r="390" spans="14:30">
      <c r="N390" t="str">
        <f t="shared" ca="1" si="74"/>
        <v/>
      </c>
      <c r="O390" t="str">
        <f t="shared" ca="1" si="75"/>
        <v/>
      </c>
      <c r="P390">
        <f t="shared" si="76"/>
        <v>7</v>
      </c>
      <c r="Q390">
        <f t="shared" si="79"/>
        <v>0</v>
      </c>
      <c r="R390" t="s">
        <v>4615</v>
      </c>
      <c r="S390">
        <f t="shared" si="77"/>
        <v>439</v>
      </c>
      <c r="T390" s="25" t="s">
        <v>4616</v>
      </c>
      <c r="U390">
        <f t="shared" si="80"/>
        <v>0</v>
      </c>
      <c r="V390" t="e">
        <f t="shared" ca="1" si="78"/>
        <v>#NUM!</v>
      </c>
      <c r="X390">
        <f t="shared" si="73"/>
        <v>4</v>
      </c>
      <c r="Y390">
        <f t="shared" si="72"/>
        <v>3</v>
      </c>
      <c r="Z390">
        <f t="shared" si="81"/>
        <v>9</v>
      </c>
      <c r="AB390">
        <f t="shared" si="71"/>
        <v>1</v>
      </c>
      <c r="AC390">
        <f t="shared" si="71"/>
        <v>1</v>
      </c>
      <c r="AD390">
        <f t="shared" si="71"/>
        <v>1</v>
      </c>
    </row>
    <row r="391" spans="14:30">
      <c r="N391" t="str">
        <f t="shared" ca="1" si="74"/>
        <v/>
      </c>
      <c r="O391" t="str">
        <f t="shared" ca="1" si="75"/>
        <v/>
      </c>
      <c r="P391">
        <f t="shared" si="76"/>
        <v>6</v>
      </c>
      <c r="Q391">
        <f t="shared" si="79"/>
        <v>0</v>
      </c>
      <c r="R391" t="s">
        <v>4615</v>
      </c>
      <c r="S391">
        <f t="shared" si="77"/>
        <v>440</v>
      </c>
      <c r="T391" s="25" t="s">
        <v>4616</v>
      </c>
      <c r="U391">
        <f t="shared" si="80"/>
        <v>0</v>
      </c>
      <c r="V391" t="e">
        <f t="shared" ca="1" si="78"/>
        <v>#NUM!</v>
      </c>
      <c r="X391">
        <f t="shared" si="73"/>
        <v>4</v>
      </c>
      <c r="Y391">
        <f t="shared" si="72"/>
        <v>4</v>
      </c>
      <c r="Z391">
        <f t="shared" si="81"/>
        <v>0</v>
      </c>
      <c r="AB391">
        <f t="shared" si="71"/>
        <v>1</v>
      </c>
      <c r="AC391">
        <f t="shared" si="71"/>
        <v>1</v>
      </c>
      <c r="AD391">
        <f t="shared" si="71"/>
        <v>0</v>
      </c>
    </row>
    <row r="392" spans="14:30">
      <c r="N392" t="str">
        <f t="shared" ca="1" si="74"/>
        <v/>
      </c>
      <c r="O392" t="str">
        <f t="shared" ca="1" si="75"/>
        <v/>
      </c>
      <c r="P392">
        <f t="shared" si="76"/>
        <v>7</v>
      </c>
      <c r="Q392">
        <f t="shared" si="79"/>
        <v>0</v>
      </c>
      <c r="R392" t="s">
        <v>4615</v>
      </c>
      <c r="S392">
        <f t="shared" si="77"/>
        <v>441</v>
      </c>
      <c r="T392" s="25" t="s">
        <v>4616</v>
      </c>
      <c r="U392">
        <f t="shared" si="80"/>
        <v>0</v>
      </c>
      <c r="V392" t="e">
        <f t="shared" ca="1" si="78"/>
        <v>#NUM!</v>
      </c>
      <c r="X392">
        <f t="shared" si="73"/>
        <v>4</v>
      </c>
      <c r="Y392">
        <f t="shared" si="72"/>
        <v>4</v>
      </c>
      <c r="Z392">
        <f t="shared" si="81"/>
        <v>1</v>
      </c>
      <c r="AB392">
        <f t="shared" si="71"/>
        <v>1</v>
      </c>
      <c r="AC392">
        <f t="shared" si="71"/>
        <v>1</v>
      </c>
      <c r="AD392">
        <f t="shared" si="71"/>
        <v>1</v>
      </c>
    </row>
    <row r="393" spans="14:30">
      <c r="N393" t="str">
        <f t="shared" ca="1" si="74"/>
        <v/>
      </c>
      <c r="O393" t="str">
        <f t="shared" ca="1" si="75"/>
        <v/>
      </c>
      <c r="P393">
        <f t="shared" si="76"/>
        <v>7</v>
      </c>
      <c r="Q393">
        <f t="shared" si="79"/>
        <v>0</v>
      </c>
      <c r="R393" t="s">
        <v>4615</v>
      </c>
      <c r="S393">
        <f t="shared" si="77"/>
        <v>442</v>
      </c>
      <c r="T393" s="25" t="s">
        <v>4616</v>
      </c>
      <c r="U393">
        <f t="shared" si="80"/>
        <v>0</v>
      </c>
      <c r="V393" t="e">
        <f t="shared" ca="1" si="78"/>
        <v>#NUM!</v>
      </c>
      <c r="X393">
        <f t="shared" si="73"/>
        <v>4</v>
      </c>
      <c r="Y393">
        <f t="shared" si="72"/>
        <v>4</v>
      </c>
      <c r="Z393">
        <f t="shared" si="81"/>
        <v>2</v>
      </c>
      <c r="AB393">
        <f t="shared" si="71"/>
        <v>1</v>
      </c>
      <c r="AC393">
        <f t="shared" si="71"/>
        <v>1</v>
      </c>
      <c r="AD393">
        <f t="shared" si="71"/>
        <v>1</v>
      </c>
    </row>
    <row r="394" spans="14:30">
      <c r="N394" t="str">
        <f t="shared" ca="1" si="74"/>
        <v/>
      </c>
      <c r="O394" t="str">
        <f t="shared" ca="1" si="75"/>
        <v/>
      </c>
      <c r="P394">
        <f t="shared" si="76"/>
        <v>7</v>
      </c>
      <c r="Q394">
        <f t="shared" si="79"/>
        <v>0</v>
      </c>
      <c r="R394" t="s">
        <v>4615</v>
      </c>
      <c r="S394">
        <f t="shared" si="77"/>
        <v>443</v>
      </c>
      <c r="T394" s="25" t="s">
        <v>4616</v>
      </c>
      <c r="U394">
        <f t="shared" si="80"/>
        <v>0</v>
      </c>
      <c r="V394" t="e">
        <f t="shared" ca="1" si="78"/>
        <v>#NUM!</v>
      </c>
      <c r="X394">
        <f t="shared" si="73"/>
        <v>4</v>
      </c>
      <c r="Y394">
        <f t="shared" si="72"/>
        <v>4</v>
      </c>
      <c r="Z394">
        <f t="shared" si="81"/>
        <v>3</v>
      </c>
      <c r="AB394">
        <f t="shared" si="71"/>
        <v>1</v>
      </c>
      <c r="AC394">
        <f t="shared" si="71"/>
        <v>1</v>
      </c>
      <c r="AD394">
        <f t="shared" si="71"/>
        <v>1</v>
      </c>
    </row>
    <row r="395" spans="14:30">
      <c r="N395" t="str">
        <f t="shared" ca="1" si="74"/>
        <v/>
      </c>
      <c r="O395" t="str">
        <f t="shared" ca="1" si="75"/>
        <v/>
      </c>
      <c r="P395">
        <f t="shared" si="76"/>
        <v>7</v>
      </c>
      <c r="Q395">
        <f t="shared" si="79"/>
        <v>0</v>
      </c>
      <c r="R395" t="s">
        <v>4615</v>
      </c>
      <c r="S395">
        <f t="shared" si="77"/>
        <v>444</v>
      </c>
      <c r="T395" s="25" t="s">
        <v>4616</v>
      </c>
      <c r="U395">
        <f t="shared" si="80"/>
        <v>0</v>
      </c>
      <c r="V395" t="e">
        <f t="shared" ca="1" si="78"/>
        <v>#NUM!</v>
      </c>
      <c r="X395">
        <f t="shared" si="73"/>
        <v>4</v>
      </c>
      <c r="Y395">
        <f t="shared" si="72"/>
        <v>4</v>
      </c>
      <c r="Z395">
        <f t="shared" si="81"/>
        <v>4</v>
      </c>
      <c r="AB395">
        <f t="shared" si="71"/>
        <v>1</v>
      </c>
      <c r="AC395">
        <f t="shared" si="71"/>
        <v>1</v>
      </c>
      <c r="AD395">
        <f t="shared" si="71"/>
        <v>1</v>
      </c>
    </row>
    <row r="396" spans="14:30">
      <c r="N396" t="str">
        <f t="shared" ca="1" si="74"/>
        <v/>
      </c>
      <c r="O396" t="str">
        <f t="shared" ca="1" si="75"/>
        <v/>
      </c>
      <c r="P396">
        <f t="shared" si="76"/>
        <v>7</v>
      </c>
      <c r="Q396">
        <f t="shared" si="79"/>
        <v>0</v>
      </c>
      <c r="R396" t="s">
        <v>4615</v>
      </c>
      <c r="S396">
        <f t="shared" si="77"/>
        <v>445</v>
      </c>
      <c r="T396" s="25" t="s">
        <v>4616</v>
      </c>
      <c r="U396">
        <f t="shared" si="80"/>
        <v>0</v>
      </c>
      <c r="V396" t="e">
        <f t="shared" ca="1" si="78"/>
        <v>#NUM!</v>
      </c>
      <c r="X396">
        <f t="shared" si="73"/>
        <v>4</v>
      </c>
      <c r="Y396">
        <f t="shared" si="72"/>
        <v>4</v>
      </c>
      <c r="Z396">
        <f t="shared" si="81"/>
        <v>5</v>
      </c>
      <c r="AB396">
        <f t="shared" si="71"/>
        <v>1</v>
      </c>
      <c r="AC396">
        <f t="shared" si="71"/>
        <v>1</v>
      </c>
      <c r="AD396">
        <f t="shared" si="71"/>
        <v>1</v>
      </c>
    </row>
    <row r="397" spans="14:30">
      <c r="N397" t="str">
        <f t="shared" ca="1" si="74"/>
        <v/>
      </c>
      <c r="O397" t="str">
        <f t="shared" ca="1" si="75"/>
        <v/>
      </c>
      <c r="P397">
        <f t="shared" si="76"/>
        <v>7</v>
      </c>
      <c r="Q397">
        <f t="shared" si="79"/>
        <v>0</v>
      </c>
      <c r="R397" t="s">
        <v>4615</v>
      </c>
      <c r="S397">
        <f t="shared" si="77"/>
        <v>446</v>
      </c>
      <c r="T397" s="25" t="s">
        <v>4616</v>
      </c>
      <c r="U397">
        <f t="shared" si="80"/>
        <v>0</v>
      </c>
      <c r="V397" t="e">
        <f t="shared" ca="1" si="78"/>
        <v>#NUM!</v>
      </c>
      <c r="X397">
        <f t="shared" si="73"/>
        <v>4</v>
      </c>
      <c r="Y397">
        <f t="shared" si="72"/>
        <v>4</v>
      </c>
      <c r="Z397">
        <f t="shared" si="81"/>
        <v>6</v>
      </c>
      <c r="AB397">
        <f t="shared" si="71"/>
        <v>1</v>
      </c>
      <c r="AC397">
        <f t="shared" si="71"/>
        <v>1</v>
      </c>
      <c r="AD397">
        <f t="shared" si="71"/>
        <v>1</v>
      </c>
    </row>
    <row r="398" spans="14:30">
      <c r="N398" t="str">
        <f t="shared" ca="1" si="74"/>
        <v/>
      </c>
      <c r="O398" t="str">
        <f t="shared" ca="1" si="75"/>
        <v/>
      </c>
      <c r="P398">
        <f t="shared" si="76"/>
        <v>7</v>
      </c>
      <c r="Q398">
        <f t="shared" si="79"/>
        <v>0</v>
      </c>
      <c r="R398" t="s">
        <v>4615</v>
      </c>
      <c r="S398">
        <f t="shared" si="77"/>
        <v>447</v>
      </c>
      <c r="T398" s="25" t="s">
        <v>4616</v>
      </c>
      <c r="U398">
        <f t="shared" si="80"/>
        <v>0</v>
      </c>
      <c r="V398" t="e">
        <f t="shared" ca="1" si="78"/>
        <v>#NUM!</v>
      </c>
      <c r="X398">
        <f t="shared" si="73"/>
        <v>4</v>
      </c>
      <c r="Y398">
        <f t="shared" si="72"/>
        <v>4</v>
      </c>
      <c r="Z398">
        <f t="shared" si="81"/>
        <v>7</v>
      </c>
      <c r="AB398">
        <f t="shared" si="71"/>
        <v>1</v>
      </c>
      <c r="AC398">
        <f t="shared" si="71"/>
        <v>1</v>
      </c>
      <c r="AD398">
        <f t="shared" si="71"/>
        <v>1</v>
      </c>
    </row>
    <row r="399" spans="14:30">
      <c r="N399" t="str">
        <f t="shared" ca="1" si="74"/>
        <v/>
      </c>
      <c r="O399" t="str">
        <f t="shared" ca="1" si="75"/>
        <v/>
      </c>
      <c r="P399">
        <f t="shared" si="76"/>
        <v>7</v>
      </c>
      <c r="Q399">
        <f t="shared" si="79"/>
        <v>0</v>
      </c>
      <c r="R399" t="s">
        <v>4615</v>
      </c>
      <c r="S399">
        <f t="shared" si="77"/>
        <v>448</v>
      </c>
      <c r="T399" s="25" t="s">
        <v>4616</v>
      </c>
      <c r="U399">
        <f t="shared" si="80"/>
        <v>0</v>
      </c>
      <c r="V399" t="e">
        <f t="shared" ca="1" si="78"/>
        <v>#NUM!</v>
      </c>
      <c r="X399">
        <f t="shared" si="73"/>
        <v>4</v>
      </c>
      <c r="Y399">
        <f t="shared" si="72"/>
        <v>4</v>
      </c>
      <c r="Z399">
        <f t="shared" si="81"/>
        <v>8</v>
      </c>
      <c r="AB399">
        <f t="shared" si="71"/>
        <v>1</v>
      </c>
      <c r="AC399">
        <f t="shared" si="71"/>
        <v>1</v>
      </c>
      <c r="AD399">
        <f t="shared" si="71"/>
        <v>1</v>
      </c>
    </row>
    <row r="400" spans="14:30">
      <c r="N400" t="str">
        <f t="shared" ca="1" si="74"/>
        <v/>
      </c>
      <c r="O400" t="str">
        <f t="shared" ca="1" si="75"/>
        <v/>
      </c>
      <c r="P400">
        <f t="shared" si="76"/>
        <v>7</v>
      </c>
      <c r="Q400">
        <f t="shared" si="79"/>
        <v>0</v>
      </c>
      <c r="R400" t="s">
        <v>4615</v>
      </c>
      <c r="S400">
        <f t="shared" si="77"/>
        <v>449</v>
      </c>
      <c r="T400" s="25" t="s">
        <v>4616</v>
      </c>
      <c r="U400">
        <f t="shared" si="80"/>
        <v>0</v>
      </c>
      <c r="V400" t="e">
        <f t="shared" ca="1" si="78"/>
        <v>#NUM!</v>
      </c>
      <c r="X400">
        <f t="shared" si="73"/>
        <v>4</v>
      </c>
      <c r="Y400">
        <f t="shared" si="72"/>
        <v>4</v>
      </c>
      <c r="Z400">
        <f t="shared" si="81"/>
        <v>9</v>
      </c>
      <c r="AB400">
        <f t="shared" si="71"/>
        <v>1</v>
      </c>
      <c r="AC400">
        <f t="shared" si="71"/>
        <v>1</v>
      </c>
      <c r="AD400">
        <f t="shared" si="71"/>
        <v>1</v>
      </c>
    </row>
    <row r="401" spans="14:30">
      <c r="N401" t="str">
        <f t="shared" ca="1" si="74"/>
        <v/>
      </c>
      <c r="O401" t="str">
        <f t="shared" ca="1" si="75"/>
        <v/>
      </c>
      <c r="P401">
        <f t="shared" si="76"/>
        <v>6</v>
      </c>
      <c r="Q401">
        <f t="shared" si="79"/>
        <v>0</v>
      </c>
      <c r="R401" t="s">
        <v>4615</v>
      </c>
      <c r="S401">
        <f t="shared" si="77"/>
        <v>450</v>
      </c>
      <c r="T401" s="25" t="s">
        <v>4616</v>
      </c>
      <c r="U401">
        <f t="shared" si="80"/>
        <v>0</v>
      </c>
      <c r="V401" t="e">
        <f t="shared" ca="1" si="78"/>
        <v>#NUM!</v>
      </c>
      <c r="X401">
        <f t="shared" si="73"/>
        <v>4</v>
      </c>
      <c r="Y401">
        <f t="shared" si="72"/>
        <v>5</v>
      </c>
      <c r="Z401">
        <f t="shared" si="81"/>
        <v>0</v>
      </c>
      <c r="AB401">
        <f t="shared" si="71"/>
        <v>1</v>
      </c>
      <c r="AC401">
        <f t="shared" si="71"/>
        <v>1</v>
      </c>
      <c r="AD401">
        <f t="shared" si="71"/>
        <v>0</v>
      </c>
    </row>
    <row r="402" spans="14:30">
      <c r="N402" t="str">
        <f t="shared" ca="1" si="74"/>
        <v/>
      </c>
      <c r="O402" t="str">
        <f t="shared" ca="1" si="75"/>
        <v/>
      </c>
      <c r="P402">
        <f t="shared" si="76"/>
        <v>7</v>
      </c>
      <c r="Q402">
        <f t="shared" si="79"/>
        <v>0</v>
      </c>
      <c r="R402" t="s">
        <v>4615</v>
      </c>
      <c r="S402">
        <f t="shared" si="77"/>
        <v>451</v>
      </c>
      <c r="T402" s="25" t="s">
        <v>4616</v>
      </c>
      <c r="U402">
        <f t="shared" si="80"/>
        <v>0</v>
      </c>
      <c r="V402" t="e">
        <f t="shared" ca="1" si="78"/>
        <v>#NUM!</v>
      </c>
      <c r="X402">
        <f t="shared" si="73"/>
        <v>4</v>
      </c>
      <c r="Y402">
        <f t="shared" si="72"/>
        <v>5</v>
      </c>
      <c r="Z402">
        <f t="shared" si="81"/>
        <v>1</v>
      </c>
      <c r="AB402">
        <f t="shared" si="71"/>
        <v>1</v>
      </c>
      <c r="AC402">
        <f t="shared" si="71"/>
        <v>1</v>
      </c>
      <c r="AD402">
        <f t="shared" si="71"/>
        <v>1</v>
      </c>
    </row>
    <row r="403" spans="14:30">
      <c r="N403" t="str">
        <f t="shared" ca="1" si="74"/>
        <v/>
      </c>
      <c r="O403" t="str">
        <f t="shared" ca="1" si="75"/>
        <v/>
      </c>
      <c r="P403">
        <f t="shared" si="76"/>
        <v>7</v>
      </c>
      <c r="Q403">
        <f t="shared" si="79"/>
        <v>0</v>
      </c>
      <c r="R403" t="s">
        <v>4615</v>
      </c>
      <c r="S403">
        <f t="shared" si="77"/>
        <v>452</v>
      </c>
      <c r="T403" s="25" t="s">
        <v>4616</v>
      </c>
      <c r="U403">
        <f t="shared" si="80"/>
        <v>0</v>
      </c>
      <c r="V403" t="e">
        <f t="shared" ca="1" si="78"/>
        <v>#NUM!</v>
      </c>
      <c r="X403">
        <f t="shared" si="73"/>
        <v>4</v>
      </c>
      <c r="Y403">
        <f t="shared" si="72"/>
        <v>5</v>
      </c>
      <c r="Z403">
        <f t="shared" si="81"/>
        <v>2</v>
      </c>
      <c r="AB403">
        <f t="shared" si="71"/>
        <v>1</v>
      </c>
      <c r="AC403">
        <f t="shared" si="71"/>
        <v>1</v>
      </c>
      <c r="AD403">
        <f t="shared" si="71"/>
        <v>1</v>
      </c>
    </row>
    <row r="404" spans="14:30">
      <c r="N404" t="str">
        <f t="shared" ca="1" si="74"/>
        <v/>
      </c>
      <c r="O404" t="str">
        <f t="shared" ca="1" si="75"/>
        <v/>
      </c>
      <c r="P404">
        <f t="shared" si="76"/>
        <v>7</v>
      </c>
      <c r="Q404">
        <f t="shared" si="79"/>
        <v>0</v>
      </c>
      <c r="R404" t="s">
        <v>4615</v>
      </c>
      <c r="S404">
        <f t="shared" si="77"/>
        <v>453</v>
      </c>
      <c r="T404" s="25" t="s">
        <v>4616</v>
      </c>
      <c r="U404">
        <f t="shared" si="80"/>
        <v>0</v>
      </c>
      <c r="V404" t="e">
        <f t="shared" ca="1" si="78"/>
        <v>#NUM!</v>
      </c>
      <c r="X404">
        <f t="shared" si="73"/>
        <v>4</v>
      </c>
      <c r="Y404">
        <f t="shared" si="72"/>
        <v>5</v>
      </c>
      <c r="Z404">
        <f t="shared" si="81"/>
        <v>3</v>
      </c>
      <c r="AB404">
        <f t="shared" si="71"/>
        <v>1</v>
      </c>
      <c r="AC404">
        <f t="shared" si="71"/>
        <v>1</v>
      </c>
      <c r="AD404">
        <f t="shared" si="71"/>
        <v>1</v>
      </c>
    </row>
    <row r="405" spans="14:30">
      <c r="N405" t="str">
        <f t="shared" ca="1" si="74"/>
        <v/>
      </c>
      <c r="O405" t="str">
        <f t="shared" ca="1" si="75"/>
        <v/>
      </c>
      <c r="P405">
        <f t="shared" si="76"/>
        <v>7</v>
      </c>
      <c r="Q405">
        <f t="shared" si="79"/>
        <v>0</v>
      </c>
      <c r="R405" t="s">
        <v>4615</v>
      </c>
      <c r="S405">
        <f t="shared" si="77"/>
        <v>454</v>
      </c>
      <c r="T405" s="25" t="s">
        <v>4616</v>
      </c>
      <c r="U405">
        <f t="shared" si="80"/>
        <v>0</v>
      </c>
      <c r="V405" t="e">
        <f t="shared" ca="1" si="78"/>
        <v>#NUM!</v>
      </c>
      <c r="X405">
        <f t="shared" si="73"/>
        <v>4</v>
      </c>
      <c r="Y405">
        <f t="shared" si="72"/>
        <v>5</v>
      </c>
      <c r="Z405">
        <f t="shared" si="81"/>
        <v>4</v>
      </c>
      <c r="AB405">
        <f t="shared" si="71"/>
        <v>1</v>
      </c>
      <c r="AC405">
        <f t="shared" si="71"/>
        <v>1</v>
      </c>
      <c r="AD405">
        <f t="shared" si="71"/>
        <v>1</v>
      </c>
    </row>
    <row r="406" spans="14:30">
      <c r="N406" t="str">
        <f t="shared" ca="1" si="74"/>
        <v/>
      </c>
      <c r="O406" t="str">
        <f t="shared" ca="1" si="75"/>
        <v/>
      </c>
      <c r="P406">
        <f t="shared" si="76"/>
        <v>7</v>
      </c>
      <c r="Q406">
        <f t="shared" si="79"/>
        <v>0</v>
      </c>
      <c r="R406" t="s">
        <v>4615</v>
      </c>
      <c r="S406">
        <f t="shared" si="77"/>
        <v>455</v>
      </c>
      <c r="T406" s="25" t="s">
        <v>4616</v>
      </c>
      <c r="U406">
        <f t="shared" si="80"/>
        <v>0</v>
      </c>
      <c r="V406" t="e">
        <f t="shared" ca="1" si="78"/>
        <v>#NUM!</v>
      </c>
      <c r="X406">
        <f t="shared" si="73"/>
        <v>4</v>
      </c>
      <c r="Y406">
        <f t="shared" si="72"/>
        <v>5</v>
      </c>
      <c r="Z406">
        <f t="shared" si="81"/>
        <v>5</v>
      </c>
      <c r="AB406">
        <f t="shared" si="71"/>
        <v>1</v>
      </c>
      <c r="AC406">
        <f t="shared" si="71"/>
        <v>1</v>
      </c>
      <c r="AD406">
        <f t="shared" si="71"/>
        <v>1</v>
      </c>
    </row>
    <row r="407" spans="14:30">
      <c r="N407" t="str">
        <f t="shared" ca="1" si="74"/>
        <v/>
      </c>
      <c r="O407" t="str">
        <f t="shared" ca="1" si="75"/>
        <v/>
      </c>
      <c r="P407">
        <f t="shared" si="76"/>
        <v>7</v>
      </c>
      <c r="Q407">
        <f t="shared" si="79"/>
        <v>0</v>
      </c>
      <c r="R407" t="s">
        <v>4615</v>
      </c>
      <c r="S407">
        <f t="shared" si="77"/>
        <v>456</v>
      </c>
      <c r="T407" s="25" t="s">
        <v>4616</v>
      </c>
      <c r="U407">
        <f t="shared" si="80"/>
        <v>0</v>
      </c>
      <c r="V407" t="e">
        <f t="shared" ca="1" si="78"/>
        <v>#NUM!</v>
      </c>
      <c r="X407">
        <f t="shared" si="73"/>
        <v>4</v>
      </c>
      <c r="Y407">
        <f t="shared" si="72"/>
        <v>5</v>
      </c>
      <c r="Z407">
        <f t="shared" si="81"/>
        <v>6</v>
      </c>
      <c r="AB407">
        <f t="shared" si="71"/>
        <v>1</v>
      </c>
      <c r="AC407">
        <f t="shared" si="71"/>
        <v>1</v>
      </c>
      <c r="AD407">
        <f t="shared" si="71"/>
        <v>1</v>
      </c>
    </row>
    <row r="408" spans="14:30">
      <c r="N408" t="str">
        <f t="shared" ca="1" si="74"/>
        <v/>
      </c>
      <c r="O408" t="str">
        <f t="shared" ca="1" si="75"/>
        <v/>
      </c>
      <c r="P408">
        <f t="shared" si="76"/>
        <v>7</v>
      </c>
      <c r="Q408">
        <f t="shared" si="79"/>
        <v>0</v>
      </c>
      <c r="R408" t="s">
        <v>4615</v>
      </c>
      <c r="S408">
        <f t="shared" si="77"/>
        <v>457</v>
      </c>
      <c r="T408" s="25" t="s">
        <v>4616</v>
      </c>
      <c r="U408">
        <f t="shared" si="80"/>
        <v>0</v>
      </c>
      <c r="V408" t="e">
        <f t="shared" ca="1" si="78"/>
        <v>#NUM!</v>
      </c>
      <c r="X408">
        <f t="shared" si="73"/>
        <v>4</v>
      </c>
      <c r="Y408">
        <f t="shared" si="72"/>
        <v>5</v>
      </c>
      <c r="Z408">
        <f t="shared" si="81"/>
        <v>7</v>
      </c>
      <c r="AB408">
        <f t="shared" si="71"/>
        <v>1</v>
      </c>
      <c r="AC408">
        <f t="shared" si="71"/>
        <v>1</v>
      </c>
      <c r="AD408">
        <f t="shared" si="71"/>
        <v>1</v>
      </c>
    </row>
    <row r="409" spans="14:30">
      <c r="N409" t="str">
        <f t="shared" ca="1" si="74"/>
        <v/>
      </c>
      <c r="O409" t="str">
        <f t="shared" ca="1" si="75"/>
        <v/>
      </c>
      <c r="P409">
        <f t="shared" si="76"/>
        <v>7</v>
      </c>
      <c r="Q409">
        <f t="shared" si="79"/>
        <v>0</v>
      </c>
      <c r="R409" t="s">
        <v>4615</v>
      </c>
      <c r="S409">
        <f t="shared" si="77"/>
        <v>458</v>
      </c>
      <c r="T409" s="25" t="s">
        <v>4616</v>
      </c>
      <c r="U409">
        <f t="shared" si="80"/>
        <v>0</v>
      </c>
      <c r="V409" t="e">
        <f t="shared" ca="1" si="78"/>
        <v>#NUM!</v>
      </c>
      <c r="X409">
        <f t="shared" si="73"/>
        <v>4</v>
      </c>
      <c r="Y409">
        <f t="shared" si="72"/>
        <v>5</v>
      </c>
      <c r="Z409">
        <f t="shared" si="81"/>
        <v>8</v>
      </c>
      <c r="AB409">
        <f t="shared" si="71"/>
        <v>1</v>
      </c>
      <c r="AC409">
        <f t="shared" si="71"/>
        <v>1</v>
      </c>
      <c r="AD409">
        <f t="shared" si="71"/>
        <v>1</v>
      </c>
    </row>
    <row r="410" spans="14:30">
      <c r="N410" t="str">
        <f t="shared" ca="1" si="74"/>
        <v/>
      </c>
      <c r="O410" t="str">
        <f t="shared" ca="1" si="75"/>
        <v/>
      </c>
      <c r="P410">
        <f t="shared" si="76"/>
        <v>7</v>
      </c>
      <c r="Q410">
        <f t="shared" si="79"/>
        <v>0</v>
      </c>
      <c r="R410" t="s">
        <v>4615</v>
      </c>
      <c r="S410">
        <f t="shared" si="77"/>
        <v>459</v>
      </c>
      <c r="T410" s="25" t="s">
        <v>4616</v>
      </c>
      <c r="U410">
        <f t="shared" si="80"/>
        <v>0</v>
      </c>
      <c r="V410" t="e">
        <f t="shared" ca="1" si="78"/>
        <v>#NUM!</v>
      </c>
      <c r="X410">
        <f t="shared" si="73"/>
        <v>4</v>
      </c>
      <c r="Y410">
        <f t="shared" si="72"/>
        <v>5</v>
      </c>
      <c r="Z410">
        <f t="shared" si="81"/>
        <v>9</v>
      </c>
      <c r="AB410">
        <f t="shared" si="71"/>
        <v>1</v>
      </c>
      <c r="AC410">
        <f t="shared" si="71"/>
        <v>1</v>
      </c>
      <c r="AD410">
        <f t="shared" si="71"/>
        <v>1</v>
      </c>
    </row>
    <row r="411" spans="14:30">
      <c r="N411" t="str">
        <f t="shared" ca="1" si="74"/>
        <v/>
      </c>
      <c r="O411" t="str">
        <f t="shared" ca="1" si="75"/>
        <v/>
      </c>
      <c r="P411">
        <f t="shared" si="76"/>
        <v>6</v>
      </c>
      <c r="Q411">
        <f t="shared" si="79"/>
        <v>0</v>
      </c>
      <c r="R411" t="s">
        <v>4615</v>
      </c>
      <c r="S411">
        <f t="shared" si="77"/>
        <v>460</v>
      </c>
      <c r="T411" s="25" t="s">
        <v>4616</v>
      </c>
      <c r="U411">
        <f t="shared" si="80"/>
        <v>0</v>
      </c>
      <c r="V411" t="e">
        <f t="shared" ca="1" si="78"/>
        <v>#NUM!</v>
      </c>
      <c r="X411">
        <f t="shared" si="73"/>
        <v>4</v>
      </c>
      <c r="Y411">
        <f t="shared" si="72"/>
        <v>6</v>
      </c>
      <c r="Z411">
        <f t="shared" si="81"/>
        <v>0</v>
      </c>
      <c r="AB411">
        <f t="shared" si="71"/>
        <v>1</v>
      </c>
      <c r="AC411">
        <f t="shared" si="71"/>
        <v>1</v>
      </c>
      <c r="AD411">
        <f t="shared" si="71"/>
        <v>0</v>
      </c>
    </row>
    <row r="412" spans="14:30">
      <c r="N412" t="str">
        <f t="shared" ca="1" si="74"/>
        <v/>
      </c>
      <c r="O412" t="str">
        <f t="shared" ca="1" si="75"/>
        <v/>
      </c>
      <c r="P412">
        <f t="shared" si="76"/>
        <v>7</v>
      </c>
      <c r="Q412">
        <f t="shared" si="79"/>
        <v>0</v>
      </c>
      <c r="R412" t="s">
        <v>4615</v>
      </c>
      <c r="S412">
        <f t="shared" si="77"/>
        <v>461</v>
      </c>
      <c r="T412" s="25" t="s">
        <v>4616</v>
      </c>
      <c r="U412">
        <f t="shared" si="80"/>
        <v>0</v>
      </c>
      <c r="V412" t="e">
        <f t="shared" ca="1" si="78"/>
        <v>#NUM!</v>
      </c>
      <c r="X412">
        <f t="shared" si="73"/>
        <v>4</v>
      </c>
      <c r="Y412">
        <f t="shared" si="72"/>
        <v>6</v>
      </c>
      <c r="Z412">
        <f t="shared" si="81"/>
        <v>1</v>
      </c>
      <c r="AB412">
        <f t="shared" si="71"/>
        <v>1</v>
      </c>
      <c r="AC412">
        <f t="shared" si="71"/>
        <v>1</v>
      </c>
      <c r="AD412">
        <f t="shared" si="71"/>
        <v>1</v>
      </c>
    </row>
    <row r="413" spans="14:30">
      <c r="N413" t="str">
        <f t="shared" ca="1" si="74"/>
        <v/>
      </c>
      <c r="O413" t="str">
        <f t="shared" ca="1" si="75"/>
        <v/>
      </c>
      <c r="P413">
        <f t="shared" si="76"/>
        <v>7</v>
      </c>
      <c r="Q413">
        <f t="shared" si="79"/>
        <v>0</v>
      </c>
      <c r="R413" t="s">
        <v>4615</v>
      </c>
      <c r="S413">
        <f t="shared" si="77"/>
        <v>462</v>
      </c>
      <c r="T413" s="25" t="s">
        <v>4616</v>
      </c>
      <c r="U413">
        <f t="shared" si="80"/>
        <v>0</v>
      </c>
      <c r="V413" t="e">
        <f t="shared" ca="1" si="78"/>
        <v>#NUM!</v>
      </c>
      <c r="X413">
        <f t="shared" si="73"/>
        <v>4</v>
      </c>
      <c r="Y413">
        <f t="shared" si="72"/>
        <v>6</v>
      </c>
      <c r="Z413">
        <f t="shared" si="81"/>
        <v>2</v>
      </c>
      <c r="AB413">
        <f t="shared" si="71"/>
        <v>1</v>
      </c>
      <c r="AC413">
        <f t="shared" si="71"/>
        <v>1</v>
      </c>
      <c r="AD413">
        <f t="shared" si="71"/>
        <v>1</v>
      </c>
    </row>
    <row r="414" spans="14:30">
      <c r="N414" t="str">
        <f t="shared" ca="1" si="74"/>
        <v/>
      </c>
      <c r="O414" t="str">
        <f t="shared" ca="1" si="75"/>
        <v/>
      </c>
      <c r="P414">
        <f t="shared" si="76"/>
        <v>7</v>
      </c>
      <c r="Q414">
        <f t="shared" si="79"/>
        <v>0</v>
      </c>
      <c r="R414" t="s">
        <v>4615</v>
      </c>
      <c r="S414">
        <f t="shared" si="77"/>
        <v>463</v>
      </c>
      <c r="T414" s="25" t="s">
        <v>4616</v>
      </c>
      <c r="U414">
        <f t="shared" si="80"/>
        <v>0</v>
      </c>
      <c r="V414" t="e">
        <f t="shared" ca="1" si="78"/>
        <v>#NUM!</v>
      </c>
      <c r="X414">
        <f t="shared" si="73"/>
        <v>4</v>
      </c>
      <c r="Y414">
        <f t="shared" si="72"/>
        <v>6</v>
      </c>
      <c r="Z414">
        <f t="shared" si="81"/>
        <v>3</v>
      </c>
      <c r="AB414">
        <f t="shared" si="71"/>
        <v>1</v>
      </c>
      <c r="AC414">
        <f t="shared" si="71"/>
        <v>1</v>
      </c>
      <c r="AD414">
        <f t="shared" si="71"/>
        <v>1</v>
      </c>
    </row>
    <row r="415" spans="14:30">
      <c r="N415" t="str">
        <f t="shared" ca="1" si="74"/>
        <v/>
      </c>
      <c r="O415" t="str">
        <f t="shared" ca="1" si="75"/>
        <v/>
      </c>
      <c r="P415">
        <f t="shared" si="76"/>
        <v>7</v>
      </c>
      <c r="Q415">
        <f t="shared" si="79"/>
        <v>0</v>
      </c>
      <c r="R415" t="s">
        <v>4615</v>
      </c>
      <c r="S415">
        <f t="shared" si="77"/>
        <v>464</v>
      </c>
      <c r="T415" s="25" t="s">
        <v>4616</v>
      </c>
      <c r="U415">
        <f t="shared" si="80"/>
        <v>0</v>
      </c>
      <c r="V415" t="e">
        <f t="shared" ca="1" si="78"/>
        <v>#NUM!</v>
      </c>
      <c r="X415">
        <f t="shared" si="73"/>
        <v>4</v>
      </c>
      <c r="Y415">
        <f t="shared" si="72"/>
        <v>6</v>
      </c>
      <c r="Z415">
        <f t="shared" si="81"/>
        <v>4</v>
      </c>
      <c r="AB415">
        <f t="shared" si="71"/>
        <v>1</v>
      </c>
      <c r="AC415">
        <f t="shared" si="71"/>
        <v>1</v>
      </c>
      <c r="AD415">
        <f t="shared" si="71"/>
        <v>1</v>
      </c>
    </row>
    <row r="416" spans="14:30">
      <c r="N416" t="str">
        <f t="shared" ca="1" si="74"/>
        <v/>
      </c>
      <c r="O416" t="str">
        <f t="shared" ca="1" si="75"/>
        <v/>
      </c>
      <c r="P416">
        <f t="shared" si="76"/>
        <v>7</v>
      </c>
      <c r="Q416">
        <f t="shared" si="79"/>
        <v>0</v>
      </c>
      <c r="R416" t="s">
        <v>4615</v>
      </c>
      <c r="S416">
        <f t="shared" si="77"/>
        <v>465</v>
      </c>
      <c r="T416" s="25" t="s">
        <v>4616</v>
      </c>
      <c r="U416">
        <f t="shared" si="80"/>
        <v>0</v>
      </c>
      <c r="V416" t="e">
        <f t="shared" ca="1" si="78"/>
        <v>#NUM!</v>
      </c>
      <c r="X416">
        <f t="shared" si="73"/>
        <v>4</v>
      </c>
      <c r="Y416">
        <f t="shared" si="72"/>
        <v>6</v>
      </c>
      <c r="Z416">
        <f t="shared" si="81"/>
        <v>5</v>
      </c>
      <c r="AB416">
        <f t="shared" ref="AB416:AD450" si="82">IF(X416=0,0,1)</f>
        <v>1</v>
      </c>
      <c r="AC416">
        <f t="shared" si="82"/>
        <v>1</v>
      </c>
      <c r="AD416">
        <f t="shared" si="82"/>
        <v>1</v>
      </c>
    </row>
    <row r="417" spans="14:30">
      <c r="N417" t="str">
        <f t="shared" ca="1" si="74"/>
        <v/>
      </c>
      <c r="O417" t="str">
        <f t="shared" ca="1" si="75"/>
        <v/>
      </c>
      <c r="P417">
        <f t="shared" si="76"/>
        <v>7</v>
      </c>
      <c r="Q417">
        <f t="shared" si="79"/>
        <v>0</v>
      </c>
      <c r="R417" t="s">
        <v>4615</v>
      </c>
      <c r="S417">
        <f t="shared" si="77"/>
        <v>466</v>
      </c>
      <c r="T417" s="25" t="s">
        <v>4616</v>
      </c>
      <c r="U417">
        <f t="shared" si="80"/>
        <v>0</v>
      </c>
      <c r="V417" t="e">
        <f t="shared" ca="1" si="78"/>
        <v>#NUM!</v>
      </c>
      <c r="X417">
        <f t="shared" si="73"/>
        <v>4</v>
      </c>
      <c r="Y417">
        <f t="shared" si="72"/>
        <v>6</v>
      </c>
      <c r="Z417">
        <f t="shared" si="81"/>
        <v>6</v>
      </c>
      <c r="AB417">
        <f t="shared" si="82"/>
        <v>1</v>
      </c>
      <c r="AC417">
        <f t="shared" si="82"/>
        <v>1</v>
      </c>
      <c r="AD417">
        <f t="shared" si="82"/>
        <v>1</v>
      </c>
    </row>
    <row r="418" spans="14:30">
      <c r="N418" t="str">
        <f t="shared" ca="1" si="74"/>
        <v/>
      </c>
      <c r="O418" t="str">
        <f t="shared" ca="1" si="75"/>
        <v/>
      </c>
      <c r="P418">
        <f t="shared" si="76"/>
        <v>7</v>
      </c>
      <c r="Q418">
        <f t="shared" si="79"/>
        <v>0</v>
      </c>
      <c r="R418" t="s">
        <v>4615</v>
      </c>
      <c r="S418">
        <f t="shared" si="77"/>
        <v>467</v>
      </c>
      <c r="T418" s="25" t="s">
        <v>4616</v>
      </c>
      <c r="U418">
        <f t="shared" si="80"/>
        <v>0</v>
      </c>
      <c r="V418" t="e">
        <f t="shared" ca="1" si="78"/>
        <v>#NUM!</v>
      </c>
      <c r="X418">
        <f t="shared" si="73"/>
        <v>4</v>
      </c>
      <c r="Y418">
        <f t="shared" si="72"/>
        <v>6</v>
      </c>
      <c r="Z418">
        <f t="shared" si="81"/>
        <v>7</v>
      </c>
      <c r="AB418">
        <f t="shared" si="82"/>
        <v>1</v>
      </c>
      <c r="AC418">
        <f t="shared" si="82"/>
        <v>1</v>
      </c>
      <c r="AD418">
        <f t="shared" si="82"/>
        <v>1</v>
      </c>
    </row>
    <row r="419" spans="14:30">
      <c r="N419" t="str">
        <f t="shared" ca="1" si="74"/>
        <v/>
      </c>
      <c r="O419" t="str">
        <f t="shared" ca="1" si="75"/>
        <v/>
      </c>
      <c r="P419">
        <f t="shared" si="76"/>
        <v>7</v>
      </c>
      <c r="Q419">
        <f t="shared" si="79"/>
        <v>0</v>
      </c>
      <c r="R419" t="s">
        <v>4615</v>
      </c>
      <c r="S419">
        <f t="shared" si="77"/>
        <v>468</v>
      </c>
      <c r="T419" s="25" t="s">
        <v>4616</v>
      </c>
      <c r="U419">
        <f t="shared" si="80"/>
        <v>0</v>
      </c>
      <c r="V419" t="e">
        <f t="shared" ca="1" si="78"/>
        <v>#NUM!</v>
      </c>
      <c r="X419">
        <f t="shared" si="73"/>
        <v>4</v>
      </c>
      <c r="Y419">
        <f t="shared" si="72"/>
        <v>6</v>
      </c>
      <c r="Z419">
        <f t="shared" si="81"/>
        <v>8</v>
      </c>
      <c r="AB419">
        <f t="shared" si="82"/>
        <v>1</v>
      </c>
      <c r="AC419">
        <f t="shared" si="82"/>
        <v>1</v>
      </c>
      <c r="AD419">
        <f t="shared" si="82"/>
        <v>1</v>
      </c>
    </row>
    <row r="420" spans="14:30">
      <c r="N420" t="str">
        <f t="shared" ca="1" si="74"/>
        <v/>
      </c>
      <c r="O420" t="str">
        <f t="shared" ca="1" si="75"/>
        <v/>
      </c>
      <c r="P420">
        <f t="shared" si="76"/>
        <v>7</v>
      </c>
      <c r="Q420">
        <f t="shared" si="79"/>
        <v>0</v>
      </c>
      <c r="R420" t="s">
        <v>4615</v>
      </c>
      <c r="S420">
        <f t="shared" si="77"/>
        <v>469</v>
      </c>
      <c r="T420" s="25" t="s">
        <v>4616</v>
      </c>
      <c r="U420">
        <f t="shared" si="80"/>
        <v>0</v>
      </c>
      <c r="V420" t="e">
        <f t="shared" ca="1" si="78"/>
        <v>#NUM!</v>
      </c>
      <c r="X420">
        <f t="shared" si="73"/>
        <v>4</v>
      </c>
      <c r="Y420">
        <f t="shared" si="72"/>
        <v>6</v>
      </c>
      <c r="Z420">
        <f t="shared" si="81"/>
        <v>9</v>
      </c>
      <c r="AB420">
        <f t="shared" si="82"/>
        <v>1</v>
      </c>
      <c r="AC420">
        <f t="shared" si="82"/>
        <v>1</v>
      </c>
      <c r="AD420">
        <f t="shared" si="82"/>
        <v>1</v>
      </c>
    </row>
    <row r="421" spans="14:30">
      <c r="N421" t="str">
        <f t="shared" ca="1" si="74"/>
        <v/>
      </c>
      <c r="O421" t="str">
        <f t="shared" ca="1" si="75"/>
        <v/>
      </c>
      <c r="P421">
        <f t="shared" si="76"/>
        <v>6</v>
      </c>
      <c r="Q421">
        <f t="shared" si="79"/>
        <v>0</v>
      </c>
      <c r="R421" t="s">
        <v>4615</v>
      </c>
      <c r="S421">
        <f t="shared" si="77"/>
        <v>470</v>
      </c>
      <c r="T421" s="25" t="s">
        <v>4616</v>
      </c>
      <c r="U421">
        <f t="shared" si="80"/>
        <v>0</v>
      </c>
      <c r="V421" t="e">
        <f t="shared" ca="1" si="78"/>
        <v>#NUM!</v>
      </c>
      <c r="X421">
        <f t="shared" si="73"/>
        <v>4</v>
      </c>
      <c r="Y421">
        <f t="shared" si="72"/>
        <v>7</v>
      </c>
      <c r="Z421">
        <f t="shared" si="81"/>
        <v>0</v>
      </c>
      <c r="AB421">
        <f t="shared" si="82"/>
        <v>1</v>
      </c>
      <c r="AC421">
        <f t="shared" si="82"/>
        <v>1</v>
      </c>
      <c r="AD421">
        <f t="shared" si="82"/>
        <v>0</v>
      </c>
    </row>
    <row r="422" spans="14:30">
      <c r="N422" t="str">
        <f t="shared" ca="1" si="74"/>
        <v/>
      </c>
      <c r="O422" t="str">
        <f t="shared" ca="1" si="75"/>
        <v/>
      </c>
      <c r="P422">
        <f t="shared" si="76"/>
        <v>7</v>
      </c>
      <c r="Q422">
        <f t="shared" si="79"/>
        <v>0</v>
      </c>
      <c r="R422" t="s">
        <v>4615</v>
      </c>
      <c r="S422">
        <f t="shared" si="77"/>
        <v>471</v>
      </c>
      <c r="T422" s="25" t="s">
        <v>4616</v>
      </c>
      <c r="U422">
        <f t="shared" si="80"/>
        <v>0</v>
      </c>
      <c r="V422" t="e">
        <f t="shared" ca="1" si="78"/>
        <v>#NUM!</v>
      </c>
      <c r="X422">
        <f t="shared" si="73"/>
        <v>4</v>
      </c>
      <c r="Y422">
        <f t="shared" si="72"/>
        <v>7</v>
      </c>
      <c r="Z422">
        <f t="shared" si="81"/>
        <v>1</v>
      </c>
      <c r="AB422">
        <f t="shared" si="82"/>
        <v>1</v>
      </c>
      <c r="AC422">
        <f t="shared" si="82"/>
        <v>1</v>
      </c>
      <c r="AD422">
        <f t="shared" si="82"/>
        <v>1</v>
      </c>
    </row>
    <row r="423" spans="14:30">
      <c r="N423" t="str">
        <f t="shared" ca="1" si="74"/>
        <v/>
      </c>
      <c r="O423" t="str">
        <f t="shared" ca="1" si="75"/>
        <v/>
      </c>
      <c r="P423">
        <f t="shared" si="76"/>
        <v>7</v>
      </c>
      <c r="Q423">
        <f t="shared" si="79"/>
        <v>0</v>
      </c>
      <c r="R423" t="s">
        <v>4615</v>
      </c>
      <c r="S423">
        <f t="shared" si="77"/>
        <v>472</v>
      </c>
      <c r="T423" s="25" t="s">
        <v>4616</v>
      </c>
      <c r="U423">
        <f t="shared" si="80"/>
        <v>0</v>
      </c>
      <c r="V423" t="e">
        <f t="shared" ca="1" si="78"/>
        <v>#NUM!</v>
      </c>
      <c r="X423">
        <f t="shared" si="73"/>
        <v>4</v>
      </c>
      <c r="Y423">
        <f t="shared" si="72"/>
        <v>7</v>
      </c>
      <c r="Z423">
        <f t="shared" si="81"/>
        <v>2</v>
      </c>
      <c r="AB423">
        <f t="shared" si="82"/>
        <v>1</v>
      </c>
      <c r="AC423">
        <f t="shared" si="82"/>
        <v>1</v>
      </c>
      <c r="AD423">
        <f t="shared" si="82"/>
        <v>1</v>
      </c>
    </row>
    <row r="424" spans="14:30">
      <c r="N424" t="str">
        <f t="shared" ca="1" si="74"/>
        <v/>
      </c>
      <c r="O424" t="str">
        <f t="shared" ca="1" si="75"/>
        <v/>
      </c>
      <c r="P424">
        <f t="shared" si="76"/>
        <v>7</v>
      </c>
      <c r="Q424">
        <f t="shared" si="79"/>
        <v>0</v>
      </c>
      <c r="R424" t="s">
        <v>4615</v>
      </c>
      <c r="S424">
        <f t="shared" si="77"/>
        <v>473</v>
      </c>
      <c r="T424" s="25" t="s">
        <v>4616</v>
      </c>
      <c r="U424">
        <f t="shared" si="80"/>
        <v>0</v>
      </c>
      <c r="V424" t="e">
        <f t="shared" ca="1" si="78"/>
        <v>#NUM!</v>
      </c>
      <c r="X424">
        <f t="shared" si="73"/>
        <v>4</v>
      </c>
      <c r="Y424">
        <f t="shared" si="72"/>
        <v>7</v>
      </c>
      <c r="Z424">
        <f t="shared" si="81"/>
        <v>3</v>
      </c>
      <c r="AB424">
        <f t="shared" si="82"/>
        <v>1</v>
      </c>
      <c r="AC424">
        <f t="shared" si="82"/>
        <v>1</v>
      </c>
      <c r="AD424">
        <f t="shared" si="82"/>
        <v>1</v>
      </c>
    </row>
    <row r="425" spans="14:30">
      <c r="N425" t="str">
        <f t="shared" ca="1" si="74"/>
        <v/>
      </c>
      <c r="O425" t="str">
        <f t="shared" ca="1" si="75"/>
        <v/>
      </c>
      <c r="P425">
        <f t="shared" si="76"/>
        <v>7</v>
      </c>
      <c r="Q425">
        <f t="shared" si="79"/>
        <v>0</v>
      </c>
      <c r="R425" t="s">
        <v>4615</v>
      </c>
      <c r="S425">
        <f t="shared" si="77"/>
        <v>474</v>
      </c>
      <c r="T425" s="25" t="s">
        <v>4616</v>
      </c>
      <c r="U425">
        <f t="shared" si="80"/>
        <v>0</v>
      </c>
      <c r="V425" t="e">
        <f t="shared" ca="1" si="78"/>
        <v>#NUM!</v>
      </c>
      <c r="X425">
        <f t="shared" si="73"/>
        <v>4</v>
      </c>
      <c r="Y425">
        <f t="shared" si="72"/>
        <v>7</v>
      </c>
      <c r="Z425">
        <f t="shared" si="81"/>
        <v>4</v>
      </c>
      <c r="AB425">
        <f t="shared" si="82"/>
        <v>1</v>
      </c>
      <c r="AC425">
        <f t="shared" si="82"/>
        <v>1</v>
      </c>
      <c r="AD425">
        <f t="shared" si="82"/>
        <v>1</v>
      </c>
    </row>
    <row r="426" spans="14:30">
      <c r="N426" t="str">
        <f t="shared" ca="1" si="74"/>
        <v/>
      </c>
      <c r="O426" t="str">
        <f t="shared" ca="1" si="75"/>
        <v/>
      </c>
      <c r="P426">
        <f t="shared" si="76"/>
        <v>7</v>
      </c>
      <c r="Q426">
        <f t="shared" si="79"/>
        <v>0</v>
      </c>
      <c r="R426" t="s">
        <v>4615</v>
      </c>
      <c r="S426">
        <f t="shared" si="77"/>
        <v>475</v>
      </c>
      <c r="T426" s="25" t="s">
        <v>4616</v>
      </c>
      <c r="U426">
        <f t="shared" si="80"/>
        <v>0</v>
      </c>
      <c r="V426" t="e">
        <f t="shared" ca="1" si="78"/>
        <v>#NUM!</v>
      </c>
      <c r="X426">
        <f t="shared" si="73"/>
        <v>4</v>
      </c>
      <c r="Y426">
        <f t="shared" ref="Y426:Y466" si="83">IF(Z425=9,MOD(Y425+1,10),Y425)</f>
        <v>7</v>
      </c>
      <c r="Z426">
        <f t="shared" si="81"/>
        <v>5</v>
      </c>
      <c r="AB426">
        <f t="shared" si="82"/>
        <v>1</v>
      </c>
      <c r="AC426">
        <f t="shared" si="82"/>
        <v>1</v>
      </c>
      <c r="AD426">
        <f t="shared" si="82"/>
        <v>1</v>
      </c>
    </row>
    <row r="427" spans="14:30">
      <c r="N427" t="str">
        <f t="shared" ca="1" si="74"/>
        <v/>
      </c>
      <c r="O427" t="str">
        <f t="shared" ca="1" si="75"/>
        <v/>
      </c>
      <c r="P427">
        <f t="shared" si="76"/>
        <v>7</v>
      </c>
      <c r="Q427">
        <f t="shared" si="79"/>
        <v>0</v>
      </c>
      <c r="R427" t="s">
        <v>4615</v>
      </c>
      <c r="S427">
        <f t="shared" si="77"/>
        <v>476</v>
      </c>
      <c r="T427" s="25" t="s">
        <v>4616</v>
      </c>
      <c r="U427">
        <f t="shared" si="80"/>
        <v>0</v>
      </c>
      <c r="V427" t="e">
        <f t="shared" ca="1" si="78"/>
        <v>#NUM!</v>
      </c>
      <c r="X427">
        <f t="shared" ref="X427:X466" si="84">IF(Y426=9,IF(Z426=9,MOD(X426+1,10),X426),X426)</f>
        <v>4</v>
      </c>
      <c r="Y427">
        <f t="shared" si="83"/>
        <v>7</v>
      </c>
      <c r="Z427">
        <f t="shared" si="81"/>
        <v>6</v>
      </c>
      <c r="AB427">
        <f t="shared" si="82"/>
        <v>1</v>
      </c>
      <c r="AC427">
        <f t="shared" si="82"/>
        <v>1</v>
      </c>
      <c r="AD427">
        <f t="shared" si="82"/>
        <v>1</v>
      </c>
    </row>
    <row r="428" spans="14:30">
      <c r="N428" t="str">
        <f t="shared" ca="1" si="74"/>
        <v/>
      </c>
      <c r="O428" t="str">
        <f t="shared" ca="1" si="75"/>
        <v/>
      </c>
      <c r="P428">
        <f t="shared" si="76"/>
        <v>7</v>
      </c>
      <c r="Q428">
        <f t="shared" si="79"/>
        <v>0</v>
      </c>
      <c r="R428" t="s">
        <v>4615</v>
      </c>
      <c r="S428">
        <f t="shared" si="77"/>
        <v>477</v>
      </c>
      <c r="T428" s="25" t="s">
        <v>4616</v>
      </c>
      <c r="U428">
        <f t="shared" si="80"/>
        <v>0</v>
      </c>
      <c r="V428" t="e">
        <f t="shared" ca="1" si="78"/>
        <v>#NUM!</v>
      </c>
      <c r="X428">
        <f t="shared" si="84"/>
        <v>4</v>
      </c>
      <c r="Y428">
        <f t="shared" si="83"/>
        <v>7</v>
      </c>
      <c r="Z428">
        <f t="shared" si="81"/>
        <v>7</v>
      </c>
      <c r="AB428">
        <f t="shared" si="82"/>
        <v>1</v>
      </c>
      <c r="AC428">
        <f t="shared" si="82"/>
        <v>1</v>
      </c>
      <c r="AD428">
        <f t="shared" si="82"/>
        <v>1</v>
      </c>
    </row>
    <row r="429" spans="14:30">
      <c r="N429" t="str">
        <f t="shared" ca="1" si="74"/>
        <v/>
      </c>
      <c r="O429" t="str">
        <f t="shared" ca="1" si="75"/>
        <v/>
      </c>
      <c r="P429">
        <f t="shared" si="76"/>
        <v>7</v>
      </c>
      <c r="Q429">
        <f t="shared" si="79"/>
        <v>0</v>
      </c>
      <c r="R429" t="s">
        <v>4615</v>
      </c>
      <c r="S429">
        <f t="shared" si="77"/>
        <v>478</v>
      </c>
      <c r="T429" s="25" t="s">
        <v>4616</v>
      </c>
      <c r="U429">
        <f t="shared" si="80"/>
        <v>0</v>
      </c>
      <c r="V429" t="e">
        <f t="shared" ca="1" si="78"/>
        <v>#NUM!</v>
      </c>
      <c r="X429">
        <f t="shared" si="84"/>
        <v>4</v>
      </c>
      <c r="Y429">
        <f t="shared" si="83"/>
        <v>7</v>
      </c>
      <c r="Z429">
        <f t="shared" si="81"/>
        <v>8</v>
      </c>
      <c r="AB429">
        <f t="shared" si="82"/>
        <v>1</v>
      </c>
      <c r="AC429">
        <f t="shared" si="82"/>
        <v>1</v>
      </c>
      <c r="AD429">
        <f t="shared" si="82"/>
        <v>1</v>
      </c>
    </row>
    <row r="430" spans="14:30">
      <c r="N430" t="str">
        <f t="shared" ca="1" si="74"/>
        <v/>
      </c>
      <c r="O430" t="str">
        <f t="shared" ca="1" si="75"/>
        <v/>
      </c>
      <c r="P430">
        <f t="shared" si="76"/>
        <v>7</v>
      </c>
      <c r="Q430">
        <f t="shared" si="79"/>
        <v>0</v>
      </c>
      <c r="R430" t="s">
        <v>4615</v>
      </c>
      <c r="S430">
        <f t="shared" si="77"/>
        <v>479</v>
      </c>
      <c r="T430" s="25" t="s">
        <v>4616</v>
      </c>
      <c r="U430">
        <f t="shared" si="80"/>
        <v>0</v>
      </c>
      <c r="V430" t="e">
        <f t="shared" ca="1" si="78"/>
        <v>#NUM!</v>
      </c>
      <c r="X430">
        <f t="shared" si="84"/>
        <v>4</v>
      </c>
      <c r="Y430">
        <f t="shared" si="83"/>
        <v>7</v>
      </c>
      <c r="Z430">
        <f t="shared" si="81"/>
        <v>9</v>
      </c>
      <c r="AB430">
        <f t="shared" si="82"/>
        <v>1</v>
      </c>
      <c r="AC430">
        <f t="shared" si="82"/>
        <v>1</v>
      </c>
      <c r="AD430">
        <f t="shared" si="82"/>
        <v>1</v>
      </c>
    </row>
    <row r="431" spans="14:30">
      <c r="N431" t="str">
        <f t="shared" ca="1" si="74"/>
        <v/>
      </c>
      <c r="O431" t="str">
        <f t="shared" ca="1" si="75"/>
        <v/>
      </c>
      <c r="P431">
        <f t="shared" si="76"/>
        <v>6</v>
      </c>
      <c r="Q431">
        <f t="shared" si="79"/>
        <v>0</v>
      </c>
      <c r="R431" t="s">
        <v>4615</v>
      </c>
      <c r="S431">
        <f t="shared" si="77"/>
        <v>480</v>
      </c>
      <c r="T431" s="25" t="s">
        <v>4616</v>
      </c>
      <c r="U431">
        <f t="shared" si="80"/>
        <v>0</v>
      </c>
      <c r="V431" t="e">
        <f t="shared" ca="1" si="78"/>
        <v>#NUM!</v>
      </c>
      <c r="X431">
        <f t="shared" si="84"/>
        <v>4</v>
      </c>
      <c r="Y431">
        <f t="shared" si="83"/>
        <v>8</v>
      </c>
      <c r="Z431">
        <f t="shared" si="81"/>
        <v>0</v>
      </c>
      <c r="AB431">
        <f t="shared" si="82"/>
        <v>1</v>
      </c>
      <c r="AC431">
        <f t="shared" si="82"/>
        <v>1</v>
      </c>
      <c r="AD431">
        <f t="shared" si="82"/>
        <v>0</v>
      </c>
    </row>
    <row r="432" spans="14:30">
      <c r="N432" t="str">
        <f t="shared" ca="1" si="74"/>
        <v/>
      </c>
      <c r="O432" t="str">
        <f t="shared" ca="1" si="75"/>
        <v/>
      </c>
      <c r="P432">
        <f t="shared" si="76"/>
        <v>7</v>
      </c>
      <c r="Q432">
        <f t="shared" si="79"/>
        <v>0</v>
      </c>
      <c r="R432" t="s">
        <v>4615</v>
      </c>
      <c r="S432">
        <f t="shared" si="77"/>
        <v>481</v>
      </c>
      <c r="T432" s="25" t="s">
        <v>4616</v>
      </c>
      <c r="U432">
        <f t="shared" si="80"/>
        <v>0</v>
      </c>
      <c r="V432" t="e">
        <f t="shared" ca="1" si="78"/>
        <v>#NUM!</v>
      </c>
      <c r="X432">
        <f t="shared" si="84"/>
        <v>4</v>
      </c>
      <c r="Y432">
        <f t="shared" si="83"/>
        <v>8</v>
      </c>
      <c r="Z432">
        <f t="shared" si="81"/>
        <v>1</v>
      </c>
      <c r="AB432">
        <f t="shared" si="82"/>
        <v>1</v>
      </c>
      <c r="AC432">
        <f t="shared" si="82"/>
        <v>1</v>
      </c>
      <c r="AD432">
        <f t="shared" si="82"/>
        <v>1</v>
      </c>
    </row>
    <row r="433" spans="14:30">
      <c r="N433" t="str">
        <f t="shared" ca="1" si="74"/>
        <v/>
      </c>
      <c r="O433" t="str">
        <f t="shared" ca="1" si="75"/>
        <v/>
      </c>
      <c r="P433">
        <f t="shared" si="76"/>
        <v>7</v>
      </c>
      <c r="Q433">
        <f t="shared" si="79"/>
        <v>0</v>
      </c>
      <c r="R433" t="s">
        <v>4615</v>
      </c>
      <c r="S433">
        <f t="shared" si="77"/>
        <v>482</v>
      </c>
      <c r="T433" s="25" t="s">
        <v>4616</v>
      </c>
      <c r="U433">
        <f t="shared" si="80"/>
        <v>0</v>
      </c>
      <c r="V433" t="e">
        <f t="shared" ca="1" si="78"/>
        <v>#NUM!</v>
      </c>
      <c r="X433">
        <f t="shared" si="84"/>
        <v>4</v>
      </c>
      <c r="Y433">
        <f t="shared" si="83"/>
        <v>8</v>
      </c>
      <c r="Z433">
        <f t="shared" si="81"/>
        <v>2</v>
      </c>
      <c r="AB433">
        <f t="shared" si="82"/>
        <v>1</v>
      </c>
      <c r="AC433">
        <f t="shared" si="82"/>
        <v>1</v>
      </c>
      <c r="AD433">
        <f t="shared" si="82"/>
        <v>1</v>
      </c>
    </row>
    <row r="434" spans="14:30">
      <c r="N434" t="str">
        <f t="shared" ca="1" si="74"/>
        <v/>
      </c>
      <c r="O434" t="str">
        <f t="shared" ca="1" si="75"/>
        <v/>
      </c>
      <c r="P434">
        <f t="shared" si="76"/>
        <v>7</v>
      </c>
      <c r="Q434">
        <f t="shared" si="79"/>
        <v>0</v>
      </c>
      <c r="R434" t="s">
        <v>4615</v>
      </c>
      <c r="S434">
        <f t="shared" si="77"/>
        <v>483</v>
      </c>
      <c r="T434" s="25" t="s">
        <v>4616</v>
      </c>
      <c r="U434">
        <f t="shared" si="80"/>
        <v>0</v>
      </c>
      <c r="V434" t="e">
        <f t="shared" ca="1" si="78"/>
        <v>#NUM!</v>
      </c>
      <c r="X434">
        <f t="shared" si="84"/>
        <v>4</v>
      </c>
      <c r="Y434">
        <f t="shared" si="83"/>
        <v>8</v>
      </c>
      <c r="Z434">
        <f t="shared" si="81"/>
        <v>3</v>
      </c>
      <c r="AB434">
        <f t="shared" si="82"/>
        <v>1</v>
      </c>
      <c r="AC434">
        <f t="shared" si="82"/>
        <v>1</v>
      </c>
      <c r="AD434">
        <f t="shared" si="82"/>
        <v>1</v>
      </c>
    </row>
    <row r="435" spans="14:30">
      <c r="N435" t="str">
        <f t="shared" ca="1" si="74"/>
        <v/>
      </c>
      <c r="O435" t="str">
        <f t="shared" ca="1" si="75"/>
        <v/>
      </c>
      <c r="P435">
        <f t="shared" si="76"/>
        <v>7</v>
      </c>
      <c r="Q435">
        <f t="shared" si="79"/>
        <v>0</v>
      </c>
      <c r="R435" t="s">
        <v>4615</v>
      </c>
      <c r="S435">
        <f t="shared" si="77"/>
        <v>484</v>
      </c>
      <c r="T435" s="25" t="s">
        <v>4616</v>
      </c>
      <c r="U435">
        <f t="shared" si="80"/>
        <v>0</v>
      </c>
      <c r="V435" t="e">
        <f t="shared" ca="1" si="78"/>
        <v>#NUM!</v>
      </c>
      <c r="X435">
        <f t="shared" si="84"/>
        <v>4</v>
      </c>
      <c r="Y435">
        <f t="shared" si="83"/>
        <v>8</v>
      </c>
      <c r="Z435">
        <f t="shared" si="81"/>
        <v>4</v>
      </c>
      <c r="AB435">
        <f t="shared" si="82"/>
        <v>1</v>
      </c>
      <c r="AC435">
        <f t="shared" si="82"/>
        <v>1</v>
      </c>
      <c r="AD435">
        <f t="shared" si="82"/>
        <v>1</v>
      </c>
    </row>
    <row r="436" spans="14:30">
      <c r="N436" t="str">
        <f t="shared" ca="1" si="74"/>
        <v/>
      </c>
      <c r="O436" t="str">
        <f t="shared" ca="1" si="75"/>
        <v/>
      </c>
      <c r="P436">
        <f t="shared" si="76"/>
        <v>7</v>
      </c>
      <c r="Q436">
        <f t="shared" si="79"/>
        <v>0</v>
      </c>
      <c r="R436" t="s">
        <v>4615</v>
      </c>
      <c r="S436">
        <f t="shared" si="77"/>
        <v>485</v>
      </c>
      <c r="T436" s="25" t="s">
        <v>4616</v>
      </c>
      <c r="U436">
        <f t="shared" si="80"/>
        <v>0</v>
      </c>
      <c r="V436" t="e">
        <f t="shared" ca="1" si="78"/>
        <v>#NUM!</v>
      </c>
      <c r="X436">
        <f t="shared" si="84"/>
        <v>4</v>
      </c>
      <c r="Y436">
        <f t="shared" si="83"/>
        <v>8</v>
      </c>
      <c r="Z436">
        <f t="shared" si="81"/>
        <v>5</v>
      </c>
      <c r="AB436">
        <f t="shared" si="82"/>
        <v>1</v>
      </c>
      <c r="AC436">
        <f t="shared" si="82"/>
        <v>1</v>
      </c>
      <c r="AD436">
        <f t="shared" si="82"/>
        <v>1</v>
      </c>
    </row>
    <row r="437" spans="14:30">
      <c r="N437" t="str">
        <f t="shared" ca="1" si="74"/>
        <v/>
      </c>
      <c r="O437" t="str">
        <f t="shared" ca="1" si="75"/>
        <v/>
      </c>
      <c r="P437">
        <f t="shared" si="76"/>
        <v>7</v>
      </c>
      <c r="Q437">
        <f t="shared" si="79"/>
        <v>0</v>
      </c>
      <c r="R437" t="s">
        <v>4615</v>
      </c>
      <c r="S437">
        <f t="shared" si="77"/>
        <v>486</v>
      </c>
      <c r="T437" s="25" t="s">
        <v>4616</v>
      </c>
      <c r="U437">
        <f t="shared" si="80"/>
        <v>0</v>
      </c>
      <c r="V437" t="e">
        <f t="shared" ca="1" si="78"/>
        <v>#NUM!</v>
      </c>
      <c r="X437">
        <f t="shared" si="84"/>
        <v>4</v>
      </c>
      <c r="Y437">
        <f t="shared" si="83"/>
        <v>8</v>
      </c>
      <c r="Z437">
        <f t="shared" si="81"/>
        <v>6</v>
      </c>
      <c r="AB437">
        <f t="shared" si="82"/>
        <v>1</v>
      </c>
      <c r="AC437">
        <f t="shared" si="82"/>
        <v>1</v>
      </c>
      <c r="AD437">
        <f t="shared" si="82"/>
        <v>1</v>
      </c>
    </row>
    <row r="438" spans="14:30">
      <c r="N438" t="str">
        <f t="shared" ca="1" si="74"/>
        <v/>
      </c>
      <c r="O438" t="str">
        <f t="shared" ca="1" si="75"/>
        <v/>
      </c>
      <c r="P438">
        <f t="shared" si="76"/>
        <v>7</v>
      </c>
      <c r="Q438">
        <f t="shared" si="79"/>
        <v>0</v>
      </c>
      <c r="R438" t="s">
        <v>4615</v>
      </c>
      <c r="S438">
        <f t="shared" si="77"/>
        <v>487</v>
      </c>
      <c r="T438" s="25" t="s">
        <v>4616</v>
      </c>
      <c r="U438">
        <f t="shared" si="80"/>
        <v>0</v>
      </c>
      <c r="V438" t="e">
        <f t="shared" ca="1" si="78"/>
        <v>#NUM!</v>
      </c>
      <c r="X438">
        <f t="shared" si="84"/>
        <v>4</v>
      </c>
      <c r="Y438">
        <f t="shared" si="83"/>
        <v>8</v>
      </c>
      <c r="Z438">
        <f t="shared" si="81"/>
        <v>7</v>
      </c>
      <c r="AB438">
        <f t="shared" si="82"/>
        <v>1</v>
      </c>
      <c r="AC438">
        <f t="shared" si="82"/>
        <v>1</v>
      </c>
      <c r="AD438">
        <f t="shared" si="82"/>
        <v>1</v>
      </c>
    </row>
    <row r="439" spans="14:30">
      <c r="N439" t="str">
        <f t="shared" ca="1" si="74"/>
        <v/>
      </c>
      <c r="O439" t="str">
        <f t="shared" ca="1" si="75"/>
        <v/>
      </c>
      <c r="P439">
        <f t="shared" si="76"/>
        <v>7</v>
      </c>
      <c r="Q439">
        <f t="shared" si="79"/>
        <v>0</v>
      </c>
      <c r="R439" t="s">
        <v>4615</v>
      </c>
      <c r="S439">
        <f t="shared" si="77"/>
        <v>488</v>
      </c>
      <c r="T439" s="25" t="s">
        <v>4616</v>
      </c>
      <c r="U439">
        <f t="shared" si="80"/>
        <v>0</v>
      </c>
      <c r="V439" t="e">
        <f t="shared" ca="1" si="78"/>
        <v>#NUM!</v>
      </c>
      <c r="X439">
        <f t="shared" si="84"/>
        <v>4</v>
      </c>
      <c r="Y439">
        <f t="shared" si="83"/>
        <v>8</v>
      </c>
      <c r="Z439">
        <f t="shared" si="81"/>
        <v>8</v>
      </c>
      <c r="AB439">
        <f t="shared" si="82"/>
        <v>1</v>
      </c>
      <c r="AC439">
        <f t="shared" si="82"/>
        <v>1</v>
      </c>
      <c r="AD439">
        <f t="shared" si="82"/>
        <v>1</v>
      </c>
    </row>
    <row r="440" spans="14:30">
      <c r="N440" t="str">
        <f t="shared" ca="1" si="74"/>
        <v/>
      </c>
      <c r="O440" t="str">
        <f t="shared" ca="1" si="75"/>
        <v/>
      </c>
      <c r="P440">
        <f t="shared" si="76"/>
        <v>7</v>
      </c>
      <c r="Q440">
        <f t="shared" si="79"/>
        <v>0</v>
      </c>
      <c r="R440" t="s">
        <v>4615</v>
      </c>
      <c r="S440">
        <f t="shared" si="77"/>
        <v>489</v>
      </c>
      <c r="T440" s="25" t="s">
        <v>4616</v>
      </c>
      <c r="U440">
        <f t="shared" si="80"/>
        <v>0</v>
      </c>
      <c r="V440" t="e">
        <f t="shared" ca="1" si="78"/>
        <v>#NUM!</v>
      </c>
      <c r="X440">
        <f t="shared" si="84"/>
        <v>4</v>
      </c>
      <c r="Y440">
        <f t="shared" si="83"/>
        <v>8</v>
      </c>
      <c r="Z440">
        <f t="shared" si="81"/>
        <v>9</v>
      </c>
      <c r="AB440">
        <f t="shared" si="82"/>
        <v>1</v>
      </c>
      <c r="AC440">
        <f t="shared" si="82"/>
        <v>1</v>
      </c>
      <c r="AD440">
        <f t="shared" si="82"/>
        <v>1</v>
      </c>
    </row>
    <row r="441" spans="14:30">
      <c r="N441" t="str">
        <f t="shared" ca="1" si="74"/>
        <v/>
      </c>
      <c r="O441" t="str">
        <f t="shared" ca="1" si="75"/>
        <v/>
      </c>
      <c r="P441">
        <f t="shared" si="76"/>
        <v>6</v>
      </c>
      <c r="Q441">
        <f t="shared" si="79"/>
        <v>0</v>
      </c>
      <c r="R441" t="s">
        <v>4615</v>
      </c>
      <c r="S441">
        <f t="shared" si="77"/>
        <v>490</v>
      </c>
      <c r="T441" s="25" t="s">
        <v>4616</v>
      </c>
      <c r="U441">
        <f t="shared" si="80"/>
        <v>0</v>
      </c>
      <c r="V441" t="e">
        <f t="shared" ca="1" si="78"/>
        <v>#NUM!</v>
      </c>
      <c r="X441">
        <f t="shared" si="84"/>
        <v>4</v>
      </c>
      <c r="Y441">
        <f t="shared" si="83"/>
        <v>9</v>
      </c>
      <c r="Z441">
        <f t="shared" si="81"/>
        <v>0</v>
      </c>
      <c r="AB441">
        <f t="shared" si="82"/>
        <v>1</v>
      </c>
      <c r="AC441">
        <f t="shared" si="82"/>
        <v>1</v>
      </c>
      <c r="AD441">
        <f t="shared" si="82"/>
        <v>0</v>
      </c>
    </row>
    <row r="442" spans="14:30">
      <c r="N442" t="str">
        <f t="shared" ca="1" si="74"/>
        <v/>
      </c>
      <c r="O442" t="str">
        <f t="shared" ca="1" si="75"/>
        <v/>
      </c>
      <c r="P442">
        <f t="shared" si="76"/>
        <v>7</v>
      </c>
      <c r="Q442">
        <f t="shared" si="79"/>
        <v>0</v>
      </c>
      <c r="R442" t="s">
        <v>4615</v>
      </c>
      <c r="S442">
        <f t="shared" si="77"/>
        <v>491</v>
      </c>
      <c r="T442" s="25" t="s">
        <v>4616</v>
      </c>
      <c r="U442">
        <f t="shared" si="80"/>
        <v>0</v>
      </c>
      <c r="V442" t="e">
        <f t="shared" ca="1" si="78"/>
        <v>#NUM!</v>
      </c>
      <c r="X442">
        <f t="shared" si="84"/>
        <v>4</v>
      </c>
      <c r="Y442">
        <f t="shared" si="83"/>
        <v>9</v>
      </c>
      <c r="Z442">
        <f t="shared" si="81"/>
        <v>1</v>
      </c>
      <c r="AB442">
        <f t="shared" si="82"/>
        <v>1</v>
      </c>
      <c r="AC442">
        <f t="shared" si="82"/>
        <v>1</v>
      </c>
      <c r="AD442">
        <f t="shared" si="82"/>
        <v>1</v>
      </c>
    </row>
    <row r="443" spans="14:30">
      <c r="N443" t="str">
        <f t="shared" ca="1" si="74"/>
        <v/>
      </c>
      <c r="O443" t="str">
        <f t="shared" ca="1" si="75"/>
        <v/>
      </c>
      <c r="P443">
        <f t="shared" si="76"/>
        <v>7</v>
      </c>
      <c r="Q443">
        <f t="shared" si="79"/>
        <v>0</v>
      </c>
      <c r="R443" t="s">
        <v>4615</v>
      </c>
      <c r="S443">
        <f t="shared" si="77"/>
        <v>492</v>
      </c>
      <c r="T443" s="25" t="s">
        <v>4616</v>
      </c>
      <c r="U443">
        <f t="shared" si="80"/>
        <v>0</v>
      </c>
      <c r="V443" t="e">
        <f t="shared" ca="1" si="78"/>
        <v>#NUM!</v>
      </c>
      <c r="X443">
        <f t="shared" si="84"/>
        <v>4</v>
      </c>
      <c r="Y443">
        <f t="shared" si="83"/>
        <v>9</v>
      </c>
      <c r="Z443">
        <f t="shared" si="81"/>
        <v>2</v>
      </c>
      <c r="AB443">
        <f t="shared" si="82"/>
        <v>1</v>
      </c>
      <c r="AC443">
        <f t="shared" si="82"/>
        <v>1</v>
      </c>
      <c r="AD443">
        <f t="shared" si="82"/>
        <v>1</v>
      </c>
    </row>
    <row r="444" spans="14:30">
      <c r="N444" t="str">
        <f t="shared" ca="1" si="74"/>
        <v/>
      </c>
      <c r="O444" t="str">
        <f t="shared" ca="1" si="75"/>
        <v/>
      </c>
      <c r="P444">
        <f t="shared" si="76"/>
        <v>7</v>
      </c>
      <c r="Q444">
        <f t="shared" si="79"/>
        <v>0</v>
      </c>
      <c r="R444" t="s">
        <v>4615</v>
      </c>
      <c r="S444">
        <f t="shared" si="77"/>
        <v>493</v>
      </c>
      <c r="T444" s="25" t="s">
        <v>4616</v>
      </c>
      <c r="U444">
        <f t="shared" si="80"/>
        <v>0</v>
      </c>
      <c r="V444" t="e">
        <f t="shared" ca="1" si="78"/>
        <v>#NUM!</v>
      </c>
      <c r="X444">
        <f t="shared" si="84"/>
        <v>4</v>
      </c>
      <c r="Y444">
        <f t="shared" si="83"/>
        <v>9</v>
      </c>
      <c r="Z444">
        <f t="shared" si="81"/>
        <v>3</v>
      </c>
      <c r="AB444">
        <f t="shared" si="82"/>
        <v>1</v>
      </c>
      <c r="AC444">
        <f t="shared" si="82"/>
        <v>1</v>
      </c>
      <c r="AD444">
        <f t="shared" si="82"/>
        <v>1</v>
      </c>
    </row>
    <row r="445" spans="14:30">
      <c r="N445" t="str">
        <f t="shared" ca="1" si="74"/>
        <v/>
      </c>
      <c r="O445" t="str">
        <f t="shared" ca="1" si="75"/>
        <v/>
      </c>
      <c r="P445">
        <f t="shared" si="76"/>
        <v>7</v>
      </c>
      <c r="Q445">
        <f t="shared" si="79"/>
        <v>0</v>
      </c>
      <c r="R445" t="s">
        <v>4615</v>
      </c>
      <c r="S445">
        <f t="shared" si="77"/>
        <v>494</v>
      </c>
      <c r="T445" s="25" t="s">
        <v>4616</v>
      </c>
      <c r="U445">
        <f t="shared" si="80"/>
        <v>0</v>
      </c>
      <c r="V445" t="e">
        <f t="shared" ca="1" si="78"/>
        <v>#NUM!</v>
      </c>
      <c r="X445">
        <f t="shared" si="84"/>
        <v>4</v>
      </c>
      <c r="Y445">
        <f t="shared" si="83"/>
        <v>9</v>
      </c>
      <c r="Z445">
        <f t="shared" si="81"/>
        <v>4</v>
      </c>
      <c r="AB445">
        <f t="shared" si="82"/>
        <v>1</v>
      </c>
      <c r="AC445">
        <f t="shared" si="82"/>
        <v>1</v>
      </c>
      <c r="AD445">
        <f t="shared" si="82"/>
        <v>1</v>
      </c>
    </row>
    <row r="446" spans="14:30">
      <c r="N446" t="str">
        <f t="shared" ca="1" si="74"/>
        <v/>
      </c>
      <c r="O446" t="str">
        <f t="shared" ca="1" si="75"/>
        <v/>
      </c>
      <c r="P446">
        <f t="shared" si="76"/>
        <v>7</v>
      </c>
      <c r="Q446">
        <f t="shared" si="79"/>
        <v>0</v>
      </c>
      <c r="R446" t="s">
        <v>4615</v>
      </c>
      <c r="S446">
        <f t="shared" si="77"/>
        <v>495</v>
      </c>
      <c r="T446" s="25" t="s">
        <v>4616</v>
      </c>
      <c r="U446">
        <f t="shared" si="80"/>
        <v>0</v>
      </c>
      <c r="V446" t="e">
        <f t="shared" ca="1" si="78"/>
        <v>#NUM!</v>
      </c>
      <c r="X446">
        <f t="shared" si="84"/>
        <v>4</v>
      </c>
      <c r="Y446">
        <f t="shared" si="83"/>
        <v>9</v>
      </c>
      <c r="Z446">
        <f t="shared" si="81"/>
        <v>5</v>
      </c>
      <c r="AB446">
        <f t="shared" si="82"/>
        <v>1</v>
      </c>
      <c r="AC446">
        <f t="shared" si="82"/>
        <v>1</v>
      </c>
      <c r="AD446">
        <f t="shared" si="82"/>
        <v>1</v>
      </c>
    </row>
    <row r="447" spans="14:30">
      <c r="N447" t="str">
        <f t="shared" ca="1" si="74"/>
        <v/>
      </c>
      <c r="O447" t="str">
        <f t="shared" ca="1" si="75"/>
        <v/>
      </c>
      <c r="P447">
        <f t="shared" si="76"/>
        <v>7</v>
      </c>
      <c r="Q447">
        <f t="shared" si="79"/>
        <v>0</v>
      </c>
      <c r="R447" t="s">
        <v>4615</v>
      </c>
      <c r="S447">
        <f t="shared" si="77"/>
        <v>496</v>
      </c>
      <c r="T447" s="25" t="s">
        <v>4616</v>
      </c>
      <c r="U447">
        <f t="shared" si="80"/>
        <v>0</v>
      </c>
      <c r="V447" t="e">
        <f t="shared" ca="1" si="78"/>
        <v>#NUM!</v>
      </c>
      <c r="X447">
        <f t="shared" si="84"/>
        <v>4</v>
      </c>
      <c r="Y447">
        <f t="shared" si="83"/>
        <v>9</v>
      </c>
      <c r="Z447">
        <f t="shared" si="81"/>
        <v>6</v>
      </c>
      <c r="AB447">
        <f t="shared" si="82"/>
        <v>1</v>
      </c>
      <c r="AC447">
        <f t="shared" si="82"/>
        <v>1</v>
      </c>
      <c r="AD447">
        <f t="shared" si="82"/>
        <v>1</v>
      </c>
    </row>
    <row r="448" spans="14:30">
      <c r="N448" t="str">
        <f t="shared" ca="1" si="74"/>
        <v/>
      </c>
      <c r="O448" t="str">
        <f t="shared" ca="1" si="75"/>
        <v/>
      </c>
      <c r="P448">
        <f t="shared" si="76"/>
        <v>7</v>
      </c>
      <c r="Q448">
        <f t="shared" si="79"/>
        <v>0</v>
      </c>
      <c r="R448" t="s">
        <v>4615</v>
      </c>
      <c r="S448">
        <f t="shared" si="77"/>
        <v>497</v>
      </c>
      <c r="T448" s="25" t="s">
        <v>4616</v>
      </c>
      <c r="U448">
        <f t="shared" si="80"/>
        <v>0</v>
      </c>
      <c r="V448" t="e">
        <f t="shared" ca="1" si="78"/>
        <v>#NUM!</v>
      </c>
      <c r="X448">
        <f t="shared" si="84"/>
        <v>4</v>
      </c>
      <c r="Y448">
        <f t="shared" si="83"/>
        <v>9</v>
      </c>
      <c r="Z448">
        <f t="shared" si="81"/>
        <v>7</v>
      </c>
      <c r="AB448">
        <f t="shared" si="82"/>
        <v>1</v>
      </c>
      <c r="AC448">
        <f t="shared" si="82"/>
        <v>1</v>
      </c>
      <c r="AD448">
        <f t="shared" si="82"/>
        <v>1</v>
      </c>
    </row>
    <row r="449" spans="14:30">
      <c r="N449" t="str">
        <f t="shared" ca="1" si="74"/>
        <v/>
      </c>
      <c r="O449" t="str">
        <f t="shared" ca="1" si="75"/>
        <v/>
      </c>
      <c r="P449">
        <f t="shared" si="76"/>
        <v>7</v>
      </c>
      <c r="Q449">
        <f t="shared" si="79"/>
        <v>0</v>
      </c>
      <c r="R449" t="s">
        <v>4615</v>
      </c>
      <c r="S449">
        <f t="shared" si="77"/>
        <v>498</v>
      </c>
      <c r="T449" s="25" t="s">
        <v>4616</v>
      </c>
      <c r="U449">
        <f t="shared" si="80"/>
        <v>0</v>
      </c>
      <c r="V449" t="e">
        <f t="shared" ca="1" si="78"/>
        <v>#NUM!</v>
      </c>
      <c r="X449">
        <f t="shared" si="84"/>
        <v>4</v>
      </c>
      <c r="Y449">
        <f t="shared" si="83"/>
        <v>9</v>
      </c>
      <c r="Z449">
        <f t="shared" si="81"/>
        <v>8</v>
      </c>
      <c r="AB449">
        <f t="shared" si="82"/>
        <v>1</v>
      </c>
      <c r="AC449">
        <f t="shared" si="82"/>
        <v>1</v>
      </c>
      <c r="AD449">
        <f t="shared" si="82"/>
        <v>1</v>
      </c>
    </row>
    <row r="450" spans="14:30">
      <c r="N450" t="str">
        <f t="shared" ref="N450" ca="1" si="85">IF(O450&lt;&gt;"",RANK(O450,O:O),"")</f>
        <v/>
      </c>
      <c r="O450" t="str">
        <f t="shared" ref="O450:O466" ca="1" si="86">IF(P450=$B$2,IF(U450+V450&lt;1000,RAND(),""),"")</f>
        <v/>
      </c>
      <c r="P450">
        <f t="shared" ref="P450:P466" si="87">IF(U450&lt;1000,AB450*4+AC450*2+AD450,0)</f>
        <v>7</v>
      </c>
      <c r="Q450">
        <f t="shared" si="79"/>
        <v>0</v>
      </c>
      <c r="R450" t="s">
        <v>4615</v>
      </c>
      <c r="S450">
        <f t="shared" ref="S450:S466" si="88">X450*100+Y450*10+Z450</f>
        <v>499</v>
      </c>
      <c r="T450" s="25" t="s">
        <v>4616</v>
      </c>
      <c r="U450">
        <f t="shared" si="80"/>
        <v>0</v>
      </c>
      <c r="V450" t="e">
        <f t="shared" ref="V450:V466" ca="1" si="89">RANDBETWEEN(0,$A$1-1)</f>
        <v>#NUM!</v>
      </c>
      <c r="X450">
        <f t="shared" si="84"/>
        <v>4</v>
      </c>
      <c r="Y450">
        <f t="shared" si="83"/>
        <v>9</v>
      </c>
      <c r="Z450">
        <f t="shared" si="81"/>
        <v>9</v>
      </c>
      <c r="AB450">
        <f t="shared" si="82"/>
        <v>1</v>
      </c>
      <c r="AC450">
        <f t="shared" si="82"/>
        <v>1</v>
      </c>
      <c r="AD450">
        <f t="shared" si="82"/>
        <v>1</v>
      </c>
    </row>
    <row r="451" spans="14:30">
      <c r="O451" t="str">
        <f t="shared" ca="1" si="86"/>
        <v/>
      </c>
      <c r="P451">
        <f t="shared" si="87"/>
        <v>4</v>
      </c>
      <c r="Q451">
        <f t="shared" si="79"/>
        <v>0</v>
      </c>
      <c r="R451" t="s">
        <v>4615</v>
      </c>
      <c r="S451">
        <f t="shared" si="88"/>
        <v>500</v>
      </c>
      <c r="T451" s="25" t="s">
        <v>4616</v>
      </c>
      <c r="U451">
        <f t="shared" ref="U451:U466" si="90">Q451*S451</f>
        <v>0</v>
      </c>
      <c r="V451" t="e">
        <f t="shared" ca="1" si="89"/>
        <v>#NUM!</v>
      </c>
      <c r="X451">
        <f t="shared" si="84"/>
        <v>5</v>
      </c>
      <c r="Y451">
        <f t="shared" si="83"/>
        <v>0</v>
      </c>
      <c r="Z451">
        <f t="shared" ref="Z451:Z466" si="91">IF(MOD(Z450+1,10)=0,0,Z450+1)</f>
        <v>0</v>
      </c>
      <c r="AB451">
        <f t="shared" ref="AB451:AD466" si="92">IF(X451=0,0,1)</f>
        <v>1</v>
      </c>
      <c r="AC451">
        <f t="shared" si="92"/>
        <v>0</v>
      </c>
      <c r="AD451">
        <f t="shared" si="92"/>
        <v>0</v>
      </c>
    </row>
    <row r="452" spans="14:30">
      <c r="O452" t="str">
        <f t="shared" ca="1" si="86"/>
        <v/>
      </c>
      <c r="P452">
        <f t="shared" si="87"/>
        <v>5</v>
      </c>
      <c r="Q452">
        <f t="shared" ref="Q452:Q466" si="93">$A$1</f>
        <v>0</v>
      </c>
      <c r="R452" t="s">
        <v>4615</v>
      </c>
      <c r="S452">
        <f t="shared" si="88"/>
        <v>501</v>
      </c>
      <c r="T452" s="25" t="s">
        <v>4616</v>
      </c>
      <c r="U452">
        <f t="shared" si="90"/>
        <v>0</v>
      </c>
      <c r="V452" t="e">
        <f t="shared" ca="1" si="89"/>
        <v>#NUM!</v>
      </c>
      <c r="X452">
        <f t="shared" si="84"/>
        <v>5</v>
      </c>
      <c r="Y452">
        <f t="shared" si="83"/>
        <v>0</v>
      </c>
      <c r="Z452">
        <f t="shared" si="91"/>
        <v>1</v>
      </c>
      <c r="AB452">
        <f t="shared" si="92"/>
        <v>1</v>
      </c>
      <c r="AC452">
        <f t="shared" si="92"/>
        <v>0</v>
      </c>
      <c r="AD452">
        <f t="shared" si="92"/>
        <v>1</v>
      </c>
    </row>
    <row r="453" spans="14:30">
      <c r="O453" t="str">
        <f t="shared" ca="1" si="86"/>
        <v/>
      </c>
      <c r="P453">
        <f t="shared" si="87"/>
        <v>5</v>
      </c>
      <c r="Q453">
        <f t="shared" si="93"/>
        <v>0</v>
      </c>
      <c r="R453" t="s">
        <v>4615</v>
      </c>
      <c r="S453">
        <f t="shared" si="88"/>
        <v>502</v>
      </c>
      <c r="T453" s="25" t="s">
        <v>4616</v>
      </c>
      <c r="U453">
        <f t="shared" si="90"/>
        <v>0</v>
      </c>
      <c r="V453" t="e">
        <f t="shared" ca="1" si="89"/>
        <v>#NUM!</v>
      </c>
      <c r="X453">
        <f t="shared" si="84"/>
        <v>5</v>
      </c>
      <c r="Y453">
        <f t="shared" si="83"/>
        <v>0</v>
      </c>
      <c r="Z453">
        <f t="shared" si="91"/>
        <v>2</v>
      </c>
      <c r="AB453">
        <f t="shared" si="92"/>
        <v>1</v>
      </c>
      <c r="AC453">
        <f t="shared" si="92"/>
        <v>0</v>
      </c>
      <c r="AD453">
        <f t="shared" si="92"/>
        <v>1</v>
      </c>
    </row>
    <row r="454" spans="14:30">
      <c r="O454" t="str">
        <f t="shared" ca="1" si="86"/>
        <v/>
      </c>
      <c r="P454">
        <f t="shared" si="87"/>
        <v>5</v>
      </c>
      <c r="Q454">
        <f t="shared" si="93"/>
        <v>0</v>
      </c>
      <c r="R454" t="s">
        <v>4615</v>
      </c>
      <c r="S454">
        <f t="shared" si="88"/>
        <v>503</v>
      </c>
      <c r="T454" s="25" t="s">
        <v>4616</v>
      </c>
      <c r="U454">
        <f t="shared" si="90"/>
        <v>0</v>
      </c>
      <c r="V454" t="e">
        <f t="shared" ca="1" si="89"/>
        <v>#NUM!</v>
      </c>
      <c r="X454">
        <f t="shared" si="84"/>
        <v>5</v>
      </c>
      <c r="Y454">
        <f t="shared" si="83"/>
        <v>0</v>
      </c>
      <c r="Z454">
        <f t="shared" si="91"/>
        <v>3</v>
      </c>
      <c r="AB454">
        <f t="shared" si="92"/>
        <v>1</v>
      </c>
      <c r="AC454">
        <f t="shared" si="92"/>
        <v>0</v>
      </c>
      <c r="AD454">
        <f t="shared" si="92"/>
        <v>1</v>
      </c>
    </row>
    <row r="455" spans="14:30">
      <c r="O455" t="str">
        <f t="shared" ca="1" si="86"/>
        <v/>
      </c>
      <c r="P455">
        <f t="shared" si="87"/>
        <v>5</v>
      </c>
      <c r="Q455">
        <f t="shared" si="93"/>
        <v>0</v>
      </c>
      <c r="R455" t="s">
        <v>4615</v>
      </c>
      <c r="S455">
        <f t="shared" si="88"/>
        <v>504</v>
      </c>
      <c r="T455" s="25" t="s">
        <v>4616</v>
      </c>
      <c r="U455">
        <f t="shared" si="90"/>
        <v>0</v>
      </c>
      <c r="V455" t="e">
        <f t="shared" ca="1" si="89"/>
        <v>#NUM!</v>
      </c>
      <c r="X455">
        <f t="shared" si="84"/>
        <v>5</v>
      </c>
      <c r="Y455">
        <f t="shared" si="83"/>
        <v>0</v>
      </c>
      <c r="Z455">
        <f t="shared" si="91"/>
        <v>4</v>
      </c>
      <c r="AB455">
        <f t="shared" si="92"/>
        <v>1</v>
      </c>
      <c r="AC455">
        <f t="shared" si="92"/>
        <v>0</v>
      </c>
      <c r="AD455">
        <f t="shared" si="92"/>
        <v>1</v>
      </c>
    </row>
    <row r="456" spans="14:30">
      <c r="O456" t="str">
        <f t="shared" ca="1" si="86"/>
        <v/>
      </c>
      <c r="P456">
        <f t="shared" si="87"/>
        <v>5</v>
      </c>
      <c r="Q456">
        <f t="shared" si="93"/>
        <v>0</v>
      </c>
      <c r="R456" t="s">
        <v>4615</v>
      </c>
      <c r="S456">
        <f t="shared" si="88"/>
        <v>505</v>
      </c>
      <c r="T456" s="25" t="s">
        <v>4616</v>
      </c>
      <c r="U456">
        <f t="shared" si="90"/>
        <v>0</v>
      </c>
      <c r="V456" t="e">
        <f t="shared" ca="1" si="89"/>
        <v>#NUM!</v>
      </c>
      <c r="X456">
        <f t="shared" si="84"/>
        <v>5</v>
      </c>
      <c r="Y456">
        <f t="shared" si="83"/>
        <v>0</v>
      </c>
      <c r="Z456">
        <f t="shared" si="91"/>
        <v>5</v>
      </c>
      <c r="AB456">
        <f t="shared" si="92"/>
        <v>1</v>
      </c>
      <c r="AC456">
        <f t="shared" si="92"/>
        <v>0</v>
      </c>
      <c r="AD456">
        <f t="shared" si="92"/>
        <v>1</v>
      </c>
    </row>
    <row r="457" spans="14:30">
      <c r="O457" t="str">
        <f t="shared" ca="1" si="86"/>
        <v/>
      </c>
      <c r="P457">
        <f t="shared" si="87"/>
        <v>5</v>
      </c>
      <c r="Q457">
        <f t="shared" si="93"/>
        <v>0</v>
      </c>
      <c r="R457" t="s">
        <v>4615</v>
      </c>
      <c r="S457">
        <f t="shared" si="88"/>
        <v>506</v>
      </c>
      <c r="T457" s="25" t="s">
        <v>4616</v>
      </c>
      <c r="U457">
        <f t="shared" si="90"/>
        <v>0</v>
      </c>
      <c r="V457" t="e">
        <f t="shared" ca="1" si="89"/>
        <v>#NUM!</v>
      </c>
      <c r="X457">
        <f t="shared" si="84"/>
        <v>5</v>
      </c>
      <c r="Y457">
        <f t="shared" si="83"/>
        <v>0</v>
      </c>
      <c r="Z457">
        <f t="shared" si="91"/>
        <v>6</v>
      </c>
      <c r="AB457">
        <f t="shared" si="92"/>
        <v>1</v>
      </c>
      <c r="AC457">
        <f t="shared" si="92"/>
        <v>0</v>
      </c>
      <c r="AD457">
        <f t="shared" si="92"/>
        <v>1</v>
      </c>
    </row>
    <row r="458" spans="14:30">
      <c r="O458" t="str">
        <f t="shared" ca="1" si="86"/>
        <v/>
      </c>
      <c r="P458">
        <f t="shared" si="87"/>
        <v>5</v>
      </c>
      <c r="Q458">
        <f t="shared" si="93"/>
        <v>0</v>
      </c>
      <c r="R458" t="s">
        <v>4615</v>
      </c>
      <c r="S458">
        <f t="shared" si="88"/>
        <v>507</v>
      </c>
      <c r="T458" s="25" t="s">
        <v>4616</v>
      </c>
      <c r="U458">
        <f t="shared" si="90"/>
        <v>0</v>
      </c>
      <c r="V458" t="e">
        <f t="shared" ca="1" si="89"/>
        <v>#NUM!</v>
      </c>
      <c r="X458">
        <f t="shared" si="84"/>
        <v>5</v>
      </c>
      <c r="Y458">
        <f t="shared" si="83"/>
        <v>0</v>
      </c>
      <c r="Z458">
        <f t="shared" si="91"/>
        <v>7</v>
      </c>
      <c r="AB458">
        <f t="shared" si="92"/>
        <v>1</v>
      </c>
      <c r="AC458">
        <f t="shared" si="92"/>
        <v>0</v>
      </c>
      <c r="AD458">
        <f t="shared" si="92"/>
        <v>1</v>
      </c>
    </row>
    <row r="459" spans="14:30">
      <c r="O459" t="str">
        <f t="shared" ca="1" si="86"/>
        <v/>
      </c>
      <c r="P459">
        <f t="shared" si="87"/>
        <v>5</v>
      </c>
      <c r="Q459">
        <f t="shared" si="93"/>
        <v>0</v>
      </c>
      <c r="R459" t="s">
        <v>4615</v>
      </c>
      <c r="S459">
        <f t="shared" si="88"/>
        <v>508</v>
      </c>
      <c r="T459" s="25" t="s">
        <v>4616</v>
      </c>
      <c r="U459">
        <f t="shared" si="90"/>
        <v>0</v>
      </c>
      <c r="V459" t="e">
        <f t="shared" ca="1" si="89"/>
        <v>#NUM!</v>
      </c>
      <c r="X459">
        <f t="shared" si="84"/>
        <v>5</v>
      </c>
      <c r="Y459">
        <f t="shared" si="83"/>
        <v>0</v>
      </c>
      <c r="Z459">
        <f t="shared" si="91"/>
        <v>8</v>
      </c>
      <c r="AB459">
        <f t="shared" si="92"/>
        <v>1</v>
      </c>
      <c r="AC459">
        <f t="shared" si="92"/>
        <v>0</v>
      </c>
      <c r="AD459">
        <f t="shared" si="92"/>
        <v>1</v>
      </c>
    </row>
    <row r="460" spans="14:30">
      <c r="O460" t="str">
        <f t="shared" ca="1" si="86"/>
        <v/>
      </c>
      <c r="P460">
        <f t="shared" si="87"/>
        <v>5</v>
      </c>
      <c r="Q460">
        <f t="shared" si="93"/>
        <v>0</v>
      </c>
      <c r="R460" t="s">
        <v>4615</v>
      </c>
      <c r="S460">
        <f t="shared" si="88"/>
        <v>509</v>
      </c>
      <c r="T460" s="25" t="s">
        <v>4616</v>
      </c>
      <c r="U460">
        <f t="shared" si="90"/>
        <v>0</v>
      </c>
      <c r="V460" t="e">
        <f t="shared" ca="1" si="89"/>
        <v>#NUM!</v>
      </c>
      <c r="X460">
        <f t="shared" si="84"/>
        <v>5</v>
      </c>
      <c r="Y460">
        <f t="shared" si="83"/>
        <v>0</v>
      </c>
      <c r="Z460">
        <f t="shared" si="91"/>
        <v>9</v>
      </c>
      <c r="AB460">
        <f t="shared" si="92"/>
        <v>1</v>
      </c>
      <c r="AC460">
        <f t="shared" si="92"/>
        <v>0</v>
      </c>
      <c r="AD460">
        <f t="shared" si="92"/>
        <v>1</v>
      </c>
    </row>
    <row r="461" spans="14:30">
      <c r="O461" t="str">
        <f t="shared" ca="1" si="86"/>
        <v/>
      </c>
      <c r="P461">
        <f t="shared" si="87"/>
        <v>6</v>
      </c>
      <c r="Q461">
        <f t="shared" si="93"/>
        <v>0</v>
      </c>
      <c r="R461" t="s">
        <v>4615</v>
      </c>
      <c r="S461">
        <f t="shared" si="88"/>
        <v>510</v>
      </c>
      <c r="T461" s="25" t="s">
        <v>4616</v>
      </c>
      <c r="U461">
        <f t="shared" si="90"/>
        <v>0</v>
      </c>
      <c r="V461" t="e">
        <f t="shared" ca="1" si="89"/>
        <v>#NUM!</v>
      </c>
      <c r="X461">
        <f t="shared" si="84"/>
        <v>5</v>
      </c>
      <c r="Y461">
        <f t="shared" si="83"/>
        <v>1</v>
      </c>
      <c r="Z461">
        <f t="shared" si="91"/>
        <v>0</v>
      </c>
      <c r="AB461">
        <f t="shared" si="92"/>
        <v>1</v>
      </c>
      <c r="AC461">
        <f t="shared" si="92"/>
        <v>1</v>
      </c>
      <c r="AD461">
        <f t="shared" si="92"/>
        <v>0</v>
      </c>
    </row>
    <row r="462" spans="14:30">
      <c r="O462" t="str">
        <f t="shared" ca="1" si="86"/>
        <v/>
      </c>
      <c r="P462">
        <f t="shared" si="87"/>
        <v>7</v>
      </c>
      <c r="Q462">
        <f t="shared" si="93"/>
        <v>0</v>
      </c>
      <c r="R462" t="s">
        <v>4615</v>
      </c>
      <c r="S462">
        <f t="shared" si="88"/>
        <v>511</v>
      </c>
      <c r="T462" s="25" t="s">
        <v>4616</v>
      </c>
      <c r="U462">
        <f t="shared" si="90"/>
        <v>0</v>
      </c>
      <c r="V462" t="e">
        <f t="shared" ca="1" si="89"/>
        <v>#NUM!</v>
      </c>
      <c r="X462">
        <f t="shared" si="84"/>
        <v>5</v>
      </c>
      <c r="Y462">
        <f t="shared" si="83"/>
        <v>1</v>
      </c>
      <c r="Z462">
        <f t="shared" si="91"/>
        <v>1</v>
      </c>
      <c r="AB462">
        <f t="shared" si="92"/>
        <v>1</v>
      </c>
      <c r="AC462">
        <f t="shared" si="92"/>
        <v>1</v>
      </c>
      <c r="AD462">
        <f t="shared" si="92"/>
        <v>1</v>
      </c>
    </row>
    <row r="463" spans="14:30">
      <c r="O463" t="str">
        <f t="shared" ca="1" si="86"/>
        <v/>
      </c>
      <c r="P463">
        <f t="shared" si="87"/>
        <v>7</v>
      </c>
      <c r="Q463">
        <f t="shared" si="93"/>
        <v>0</v>
      </c>
      <c r="R463" t="s">
        <v>4615</v>
      </c>
      <c r="S463">
        <f t="shared" si="88"/>
        <v>512</v>
      </c>
      <c r="T463" s="25" t="s">
        <v>4616</v>
      </c>
      <c r="U463">
        <f t="shared" si="90"/>
        <v>0</v>
      </c>
      <c r="V463" t="e">
        <f t="shared" ca="1" si="89"/>
        <v>#NUM!</v>
      </c>
      <c r="X463">
        <f t="shared" si="84"/>
        <v>5</v>
      </c>
      <c r="Y463">
        <f t="shared" si="83"/>
        <v>1</v>
      </c>
      <c r="Z463">
        <f t="shared" si="91"/>
        <v>2</v>
      </c>
      <c r="AB463">
        <f t="shared" si="92"/>
        <v>1</v>
      </c>
      <c r="AC463">
        <f t="shared" si="92"/>
        <v>1</v>
      </c>
      <c r="AD463">
        <f t="shared" si="92"/>
        <v>1</v>
      </c>
    </row>
    <row r="464" spans="14:30">
      <c r="O464" t="str">
        <f t="shared" ca="1" si="86"/>
        <v/>
      </c>
      <c r="P464">
        <f t="shared" si="87"/>
        <v>7</v>
      </c>
      <c r="Q464">
        <f t="shared" si="93"/>
        <v>0</v>
      </c>
      <c r="R464" t="s">
        <v>4615</v>
      </c>
      <c r="S464">
        <f t="shared" si="88"/>
        <v>513</v>
      </c>
      <c r="T464" s="25" t="s">
        <v>4616</v>
      </c>
      <c r="U464">
        <f t="shared" si="90"/>
        <v>0</v>
      </c>
      <c r="V464" t="e">
        <f t="shared" ca="1" si="89"/>
        <v>#NUM!</v>
      </c>
      <c r="X464">
        <f t="shared" si="84"/>
        <v>5</v>
      </c>
      <c r="Y464">
        <f t="shared" si="83"/>
        <v>1</v>
      </c>
      <c r="Z464">
        <f t="shared" si="91"/>
        <v>3</v>
      </c>
      <c r="AB464">
        <f t="shared" si="92"/>
        <v>1</v>
      </c>
      <c r="AC464">
        <f t="shared" si="92"/>
        <v>1</v>
      </c>
      <c r="AD464">
        <f t="shared" si="92"/>
        <v>1</v>
      </c>
    </row>
    <row r="465" spans="15:30">
      <c r="O465" t="str">
        <f t="shared" ca="1" si="86"/>
        <v/>
      </c>
      <c r="P465">
        <f t="shared" si="87"/>
        <v>7</v>
      </c>
      <c r="Q465">
        <f t="shared" si="93"/>
        <v>0</v>
      </c>
      <c r="R465" t="s">
        <v>4615</v>
      </c>
      <c r="S465">
        <f t="shared" si="88"/>
        <v>514</v>
      </c>
      <c r="T465" s="25" t="s">
        <v>4616</v>
      </c>
      <c r="U465">
        <f t="shared" si="90"/>
        <v>0</v>
      </c>
      <c r="V465" t="e">
        <f t="shared" ca="1" si="89"/>
        <v>#NUM!</v>
      </c>
      <c r="X465">
        <f t="shared" si="84"/>
        <v>5</v>
      </c>
      <c r="Y465">
        <f t="shared" si="83"/>
        <v>1</v>
      </c>
      <c r="Z465">
        <f t="shared" si="91"/>
        <v>4</v>
      </c>
      <c r="AB465">
        <f t="shared" si="92"/>
        <v>1</v>
      </c>
      <c r="AC465">
        <f t="shared" si="92"/>
        <v>1</v>
      </c>
      <c r="AD465">
        <f t="shared" si="92"/>
        <v>1</v>
      </c>
    </row>
    <row r="466" spans="15:30">
      <c r="O466" t="str">
        <f t="shared" ca="1" si="86"/>
        <v/>
      </c>
      <c r="P466">
        <f t="shared" si="87"/>
        <v>7</v>
      </c>
      <c r="Q466">
        <f t="shared" si="93"/>
        <v>0</v>
      </c>
      <c r="R466" t="s">
        <v>4615</v>
      </c>
      <c r="S466">
        <f t="shared" si="88"/>
        <v>515</v>
      </c>
      <c r="T466" s="25" t="s">
        <v>4616</v>
      </c>
      <c r="U466">
        <f t="shared" si="90"/>
        <v>0</v>
      </c>
      <c r="V466" t="e">
        <f t="shared" ca="1" si="89"/>
        <v>#NUM!</v>
      </c>
      <c r="X466">
        <f t="shared" si="84"/>
        <v>5</v>
      </c>
      <c r="Y466">
        <f t="shared" si="83"/>
        <v>1</v>
      </c>
      <c r="Z466">
        <f t="shared" si="91"/>
        <v>5</v>
      </c>
      <c r="AB466">
        <f t="shared" si="92"/>
        <v>1</v>
      </c>
      <c r="AC466">
        <f t="shared" si="92"/>
        <v>1</v>
      </c>
      <c r="AD466">
        <f t="shared" si="92"/>
        <v>1</v>
      </c>
    </row>
    <row r="467" spans="15:30">
      <c r="T467" s="25"/>
    </row>
    <row r="468" spans="15:30">
      <c r="T468" s="25"/>
    </row>
    <row r="469" spans="15:30">
      <c r="T469" s="25"/>
    </row>
    <row r="470" spans="15:30">
      <c r="T470" s="25"/>
    </row>
    <row r="471" spans="15:30">
      <c r="T471" s="25"/>
    </row>
    <row r="472" spans="15:30">
      <c r="T472" s="25"/>
    </row>
    <row r="473" spans="15:30">
      <c r="T473" s="25"/>
    </row>
    <row r="474" spans="15:30">
      <c r="T474" s="25"/>
    </row>
    <row r="475" spans="15:30">
      <c r="T475" s="25"/>
    </row>
    <row r="476" spans="15:30">
      <c r="T476" s="25"/>
    </row>
    <row r="477" spans="15:30">
      <c r="T477" s="25"/>
    </row>
    <row r="478" spans="15:30">
      <c r="T478" s="25"/>
    </row>
    <row r="479" spans="15:30">
      <c r="T479" s="25"/>
    </row>
    <row r="480" spans="15:30">
      <c r="T480" s="25"/>
    </row>
    <row r="481" spans="20:20">
      <c r="T481" s="25"/>
    </row>
    <row r="482" spans="20:20">
      <c r="T482" s="25"/>
    </row>
    <row r="483" spans="20:20">
      <c r="T483" s="25"/>
    </row>
    <row r="484" spans="20:20">
      <c r="T484" s="25"/>
    </row>
    <row r="485" spans="20:20">
      <c r="T485" s="25"/>
    </row>
    <row r="486" spans="20:20">
      <c r="T486" s="25"/>
    </row>
    <row r="487" spans="20:20">
      <c r="T487" s="25"/>
    </row>
    <row r="488" spans="20:20">
      <c r="T488" s="25"/>
    </row>
    <row r="489" spans="20:20">
      <c r="T489" s="25"/>
    </row>
    <row r="490" spans="20:20">
      <c r="T490" s="25"/>
    </row>
    <row r="491" spans="20:20">
      <c r="T491" s="25"/>
    </row>
    <row r="492" spans="20:20">
      <c r="T492" s="25"/>
    </row>
    <row r="493" spans="20:20">
      <c r="T493" s="25"/>
    </row>
    <row r="494" spans="20:20">
      <c r="T494" s="25"/>
    </row>
    <row r="495" spans="20:20">
      <c r="T495" s="25"/>
    </row>
    <row r="496" spans="20:20">
      <c r="T496" s="25"/>
    </row>
    <row r="497" spans="20:20">
      <c r="T497" s="25"/>
    </row>
    <row r="498" spans="20:20">
      <c r="T498" s="25"/>
    </row>
    <row r="499" spans="20:20">
      <c r="T499" s="25"/>
    </row>
    <row r="500" spans="20:20">
      <c r="T500" s="25"/>
    </row>
  </sheetData>
  <phoneticPr fontId="10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E0775-42D6-4EBA-A683-07D4871332CE}">
  <dimension ref="A1:C6"/>
  <sheetViews>
    <sheetView workbookViewId="0">
      <selection sqref="A1:A6"/>
    </sheetView>
  </sheetViews>
  <sheetFormatPr defaultRowHeight="16.5"/>
  <sheetData>
    <row r="1" spans="1:3">
      <c r="A1">
        <f ca="1">RANK(B1,B:B)</f>
        <v>2</v>
      </c>
      <c r="B1">
        <f ca="1">RAND()</f>
        <v>0.61810178701442742</v>
      </c>
      <c r="C1">
        <v>2</v>
      </c>
    </row>
    <row r="2" spans="1:3">
      <c r="A2">
        <f t="shared" ref="A2:A6" ca="1" si="0">RANK(B2,B:B)</f>
        <v>1</v>
      </c>
      <c r="B2">
        <f t="shared" ref="B2:B6" ca="1" si="1">RAND()</f>
        <v>0.78504826314154152</v>
      </c>
      <c r="C2">
        <v>3</v>
      </c>
    </row>
    <row r="3" spans="1:3">
      <c r="A3">
        <f t="shared" ca="1" si="0"/>
        <v>5</v>
      </c>
      <c r="B3">
        <f t="shared" ca="1" si="1"/>
        <v>0.20373750465339924</v>
      </c>
      <c r="C3">
        <v>4</v>
      </c>
    </row>
    <row r="4" spans="1:3">
      <c r="A4">
        <f t="shared" ca="1" si="0"/>
        <v>6</v>
      </c>
      <c r="B4">
        <f t="shared" ca="1" si="1"/>
        <v>1.4671461363619631E-2</v>
      </c>
      <c r="C4">
        <v>5</v>
      </c>
    </row>
    <row r="5" spans="1:3">
      <c r="A5">
        <f t="shared" ca="1" si="0"/>
        <v>3</v>
      </c>
      <c r="B5">
        <f t="shared" ca="1" si="1"/>
        <v>0.49317717809782102</v>
      </c>
      <c r="C5">
        <v>6</v>
      </c>
    </row>
    <row r="6" spans="1:3">
      <c r="A6">
        <f t="shared" ca="1" si="0"/>
        <v>4</v>
      </c>
      <c r="B6">
        <f t="shared" ca="1" si="1"/>
        <v>0.32710836422832679</v>
      </c>
      <c r="C6">
        <v>7</v>
      </c>
    </row>
  </sheetData>
  <phoneticPr fontId="10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449"/>
  <sheetViews>
    <sheetView workbookViewId="0">
      <selection activeCell="G7" sqref="G7"/>
    </sheetView>
  </sheetViews>
  <sheetFormatPr defaultRowHeight="16.5"/>
  <cols>
    <col min="1" max="16384" width="9" style="1"/>
  </cols>
  <sheetData>
    <row r="1" spans="1:2">
      <c r="A1" s="1">
        <v>111111</v>
      </c>
      <c r="B1" s="1" t="s">
        <v>12</v>
      </c>
    </row>
    <row r="2" spans="1:2">
      <c r="A2" s="1">
        <v>112526</v>
      </c>
      <c r="B2" s="1" t="s">
        <v>13</v>
      </c>
    </row>
    <row r="3" spans="1:2">
      <c r="A3" s="1">
        <v>112550</v>
      </c>
      <c r="B3" s="1" t="s">
        <v>14</v>
      </c>
    </row>
    <row r="4" spans="1:2">
      <c r="A4" s="1">
        <v>112666</v>
      </c>
      <c r="B4" s="1" t="s">
        <v>15</v>
      </c>
    </row>
    <row r="5" spans="1:2">
      <c r="A5" s="1">
        <v>112720</v>
      </c>
      <c r="B5" s="1" t="s">
        <v>16</v>
      </c>
    </row>
    <row r="6" spans="1:2">
      <c r="A6" s="1">
        <v>112755</v>
      </c>
      <c r="B6" s="1" t="s">
        <v>17</v>
      </c>
    </row>
    <row r="7" spans="1:2">
      <c r="A7" s="1">
        <v>112810</v>
      </c>
      <c r="B7" s="1" t="s">
        <v>18</v>
      </c>
    </row>
    <row r="8" spans="1:2">
      <c r="A8" s="1">
        <v>112836</v>
      </c>
      <c r="B8" s="1" t="s">
        <v>19</v>
      </c>
    </row>
    <row r="9" spans="1:2">
      <c r="A9" s="1">
        <v>112836</v>
      </c>
      <c r="B9" s="1" t="s">
        <v>19</v>
      </c>
    </row>
    <row r="10" spans="1:2">
      <c r="A10" s="1">
        <v>112950</v>
      </c>
      <c r="B10" s="1" t="s">
        <v>20</v>
      </c>
    </row>
    <row r="11" spans="1:2">
      <c r="A11" s="1">
        <v>112992</v>
      </c>
      <c r="B11" s="1" t="s">
        <v>21</v>
      </c>
    </row>
    <row r="12" spans="1:2">
      <c r="A12" s="1">
        <v>112992</v>
      </c>
      <c r="B12" s="1" t="s">
        <v>21</v>
      </c>
    </row>
    <row r="13" spans="1:2">
      <c r="A13" s="1">
        <v>113000</v>
      </c>
      <c r="B13" s="1" t="s">
        <v>22</v>
      </c>
    </row>
    <row r="14" spans="1:2">
      <c r="A14" s="1">
        <v>113000</v>
      </c>
      <c r="B14" s="1" t="s">
        <v>22</v>
      </c>
    </row>
    <row r="15" spans="1:2">
      <c r="A15" s="1">
        <v>113000</v>
      </c>
      <c r="B15" s="1" t="s">
        <v>22</v>
      </c>
    </row>
    <row r="16" spans="1:2">
      <c r="A16" s="1">
        <v>113000</v>
      </c>
      <c r="B16" s="1" t="s">
        <v>22</v>
      </c>
    </row>
    <row r="17" spans="1:2">
      <c r="A17" s="1">
        <v>113107</v>
      </c>
      <c r="B17" s="1" t="s">
        <v>23</v>
      </c>
    </row>
    <row r="18" spans="1:2">
      <c r="A18" s="1">
        <v>113174</v>
      </c>
      <c r="B18" s="1" t="s">
        <v>24</v>
      </c>
    </row>
    <row r="19" spans="1:2">
      <c r="A19" s="1">
        <v>113182</v>
      </c>
      <c r="B19" s="1" t="s">
        <v>25</v>
      </c>
    </row>
    <row r="20" spans="1:2">
      <c r="A20" s="1">
        <v>113190</v>
      </c>
      <c r="B20" s="1" t="s">
        <v>26</v>
      </c>
    </row>
    <row r="21" spans="1:2">
      <c r="A21" s="1">
        <v>113247</v>
      </c>
      <c r="B21" s="1" t="s">
        <v>27</v>
      </c>
    </row>
    <row r="22" spans="1:2">
      <c r="A22" s="1">
        <v>113328</v>
      </c>
      <c r="B22" s="1" t="s">
        <v>28</v>
      </c>
    </row>
    <row r="23" spans="1:2">
      <c r="A23" s="1">
        <v>113328</v>
      </c>
      <c r="B23" s="1" t="s">
        <v>28</v>
      </c>
    </row>
    <row r="24" spans="1:2">
      <c r="A24" s="1">
        <v>113409</v>
      </c>
      <c r="B24" s="1" t="s">
        <v>29</v>
      </c>
    </row>
    <row r="25" spans="1:2">
      <c r="A25" s="1">
        <v>113417</v>
      </c>
      <c r="B25" s="1" t="s">
        <v>30</v>
      </c>
    </row>
    <row r="26" spans="1:2">
      <c r="A26" s="1">
        <v>113433</v>
      </c>
      <c r="B26" s="1" t="s">
        <v>31</v>
      </c>
    </row>
    <row r="27" spans="1:2">
      <c r="A27" s="1">
        <v>113751</v>
      </c>
      <c r="B27" s="1" t="s">
        <v>32</v>
      </c>
    </row>
    <row r="28" spans="1:2">
      <c r="A28" s="1">
        <v>113778</v>
      </c>
      <c r="B28" s="1" t="s">
        <v>33</v>
      </c>
    </row>
    <row r="29" spans="1:2">
      <c r="A29" s="1">
        <v>113778</v>
      </c>
      <c r="B29" s="1" t="s">
        <v>33</v>
      </c>
    </row>
    <row r="30" spans="1:2">
      <c r="A30" s="1">
        <v>113794</v>
      </c>
      <c r="B30" s="1" t="s">
        <v>34</v>
      </c>
    </row>
    <row r="31" spans="1:2">
      <c r="A31" s="1">
        <v>113840</v>
      </c>
      <c r="B31" s="1" t="s">
        <v>35</v>
      </c>
    </row>
    <row r="32" spans="1:2">
      <c r="A32" s="1">
        <v>113972</v>
      </c>
      <c r="B32" s="1" t="s">
        <v>36</v>
      </c>
    </row>
    <row r="33" spans="1:2">
      <c r="A33" s="1">
        <v>113980</v>
      </c>
      <c r="B33" s="1" t="s">
        <v>37</v>
      </c>
    </row>
    <row r="34" spans="1:2">
      <c r="A34" s="1">
        <v>114006</v>
      </c>
      <c r="B34" s="1" t="s">
        <v>38</v>
      </c>
    </row>
    <row r="35" spans="1:2">
      <c r="A35" s="1">
        <v>114030</v>
      </c>
      <c r="B35" s="1" t="s">
        <v>39</v>
      </c>
    </row>
    <row r="36" spans="1:2">
      <c r="A36" s="1">
        <v>114081</v>
      </c>
      <c r="B36" s="1" t="s">
        <v>40</v>
      </c>
    </row>
    <row r="37" spans="1:2">
      <c r="A37" s="1">
        <v>114090</v>
      </c>
      <c r="B37" s="1" t="s">
        <v>41</v>
      </c>
    </row>
    <row r="38" spans="1:2">
      <c r="A38" s="1">
        <v>114111</v>
      </c>
      <c r="B38" s="1" t="s">
        <v>42</v>
      </c>
    </row>
    <row r="39" spans="1:2">
      <c r="A39" s="1">
        <v>114120</v>
      </c>
      <c r="B39" s="1" t="s">
        <v>43</v>
      </c>
    </row>
    <row r="40" spans="1:2">
      <c r="A40" s="1">
        <v>114146</v>
      </c>
      <c r="B40" s="1" t="s">
        <v>44</v>
      </c>
    </row>
    <row r="41" spans="1:2">
      <c r="A41" s="1">
        <v>114170</v>
      </c>
      <c r="B41" s="1" t="s">
        <v>45</v>
      </c>
    </row>
    <row r="42" spans="1:2">
      <c r="A42" s="1">
        <v>114200</v>
      </c>
      <c r="B42" s="1" t="s">
        <v>46</v>
      </c>
    </row>
    <row r="43" spans="1:2">
      <c r="A43" s="1">
        <v>114227</v>
      </c>
      <c r="B43" s="1" t="s">
        <v>47</v>
      </c>
    </row>
    <row r="44" spans="1:2">
      <c r="A44" s="1">
        <v>114316</v>
      </c>
      <c r="B44" s="1" t="s">
        <v>48</v>
      </c>
    </row>
    <row r="45" spans="1:2">
      <c r="A45" s="1">
        <v>114391</v>
      </c>
      <c r="B45" s="1" t="s">
        <v>49</v>
      </c>
    </row>
    <row r="46" spans="1:2">
      <c r="A46" s="1">
        <v>114405</v>
      </c>
      <c r="B46" s="1" t="s">
        <v>50</v>
      </c>
    </row>
    <row r="47" spans="1:2">
      <c r="A47" s="1">
        <v>114405</v>
      </c>
      <c r="B47" s="1" t="s">
        <v>50</v>
      </c>
    </row>
    <row r="48" spans="1:2">
      <c r="A48" s="1">
        <v>114413</v>
      </c>
      <c r="B48" s="1" t="s">
        <v>51</v>
      </c>
    </row>
    <row r="49" spans="1:2">
      <c r="A49" s="1">
        <v>114413</v>
      </c>
      <c r="B49" s="1" t="s">
        <v>51</v>
      </c>
    </row>
    <row r="50" spans="1:2">
      <c r="A50" s="1">
        <v>114430</v>
      </c>
      <c r="B50" s="1" t="s">
        <v>52</v>
      </c>
    </row>
    <row r="51" spans="1:2">
      <c r="A51" s="1">
        <v>114448</v>
      </c>
      <c r="B51" s="1" t="s">
        <v>53</v>
      </c>
    </row>
    <row r="52" spans="1:2">
      <c r="A52" s="1">
        <v>114472</v>
      </c>
      <c r="B52" s="1" t="s">
        <v>54</v>
      </c>
    </row>
    <row r="53" spans="1:2">
      <c r="A53" s="1">
        <v>114472</v>
      </c>
      <c r="B53" s="1" t="s">
        <v>54</v>
      </c>
    </row>
    <row r="54" spans="1:2">
      <c r="A54" s="1">
        <v>114499</v>
      </c>
      <c r="B54" s="1" t="s">
        <v>0</v>
      </c>
    </row>
    <row r="55" spans="1:2">
      <c r="A55" s="1">
        <v>114502</v>
      </c>
      <c r="B55" s="1" t="s">
        <v>55</v>
      </c>
    </row>
    <row r="56" spans="1:2">
      <c r="A56" s="1">
        <v>114510</v>
      </c>
      <c r="B56" s="1" t="s">
        <v>56</v>
      </c>
    </row>
    <row r="57" spans="1:2">
      <c r="A57" s="1">
        <v>114510</v>
      </c>
      <c r="B57" s="1" t="s">
        <v>56</v>
      </c>
    </row>
    <row r="58" spans="1:2">
      <c r="A58" s="1">
        <v>114529</v>
      </c>
      <c r="B58" s="1" t="s">
        <v>57</v>
      </c>
    </row>
    <row r="59" spans="1:2">
      <c r="A59" s="1">
        <v>114545</v>
      </c>
      <c r="B59" s="1" t="s">
        <v>58</v>
      </c>
    </row>
    <row r="60" spans="1:2">
      <c r="A60" s="1">
        <v>114545</v>
      </c>
      <c r="B60" s="1" t="s">
        <v>58</v>
      </c>
    </row>
    <row r="61" spans="1:2">
      <c r="A61" s="1">
        <v>114561</v>
      </c>
      <c r="B61" s="1" t="s">
        <v>59</v>
      </c>
    </row>
    <row r="62" spans="1:2">
      <c r="A62" s="1">
        <v>114596</v>
      </c>
      <c r="B62" s="1" t="s">
        <v>60</v>
      </c>
    </row>
    <row r="63" spans="1:2">
      <c r="A63" s="1">
        <v>114634</v>
      </c>
      <c r="B63" s="1" t="s">
        <v>61</v>
      </c>
    </row>
    <row r="64" spans="1:2">
      <c r="A64" s="1">
        <v>114642</v>
      </c>
      <c r="B64" s="1" t="s">
        <v>62</v>
      </c>
    </row>
    <row r="65" spans="1:2">
      <c r="A65" s="1">
        <v>114685</v>
      </c>
      <c r="B65" s="1" t="s">
        <v>63</v>
      </c>
    </row>
    <row r="66" spans="1:2">
      <c r="A66" s="1">
        <v>114685</v>
      </c>
      <c r="B66" s="1" t="s">
        <v>63</v>
      </c>
    </row>
    <row r="67" spans="1:2">
      <c r="A67" s="1">
        <v>114707</v>
      </c>
      <c r="B67" s="1" t="s">
        <v>64</v>
      </c>
    </row>
    <row r="68" spans="1:2">
      <c r="A68" s="1">
        <v>114707</v>
      </c>
      <c r="B68" s="1" t="s">
        <v>64</v>
      </c>
    </row>
    <row r="69" spans="1:2">
      <c r="A69" s="1">
        <v>114715</v>
      </c>
      <c r="B69" s="1" t="s">
        <v>4</v>
      </c>
    </row>
    <row r="70" spans="1:2">
      <c r="A70" s="1">
        <v>114723</v>
      </c>
      <c r="B70" s="1" t="s">
        <v>65</v>
      </c>
    </row>
    <row r="71" spans="1:2">
      <c r="A71" s="1">
        <v>114758</v>
      </c>
      <c r="B71" s="1" t="s">
        <v>66</v>
      </c>
    </row>
    <row r="72" spans="1:2">
      <c r="A72" s="1">
        <v>114766</v>
      </c>
      <c r="B72" s="1" t="s">
        <v>67</v>
      </c>
    </row>
    <row r="73" spans="1:2">
      <c r="A73" s="1">
        <v>114774</v>
      </c>
      <c r="B73" s="1" t="s">
        <v>68</v>
      </c>
    </row>
    <row r="74" spans="1:2">
      <c r="A74" s="1">
        <v>114774</v>
      </c>
      <c r="B74" s="1" t="s">
        <v>68</v>
      </c>
    </row>
    <row r="75" spans="1:2">
      <c r="A75" s="1">
        <v>114790</v>
      </c>
      <c r="B75" s="1" t="s">
        <v>69</v>
      </c>
    </row>
    <row r="76" spans="1:2">
      <c r="A76" s="1">
        <v>114790</v>
      </c>
      <c r="B76" s="1" t="s">
        <v>69</v>
      </c>
    </row>
    <row r="77" spans="1:2">
      <c r="A77" s="1">
        <v>114804</v>
      </c>
      <c r="B77" s="1" t="s">
        <v>70</v>
      </c>
    </row>
    <row r="78" spans="1:2">
      <c r="A78" s="1">
        <v>114804</v>
      </c>
      <c r="B78" s="1" t="s">
        <v>70</v>
      </c>
    </row>
    <row r="79" spans="1:2">
      <c r="A79" s="1">
        <v>114820</v>
      </c>
      <c r="B79" s="1" t="s">
        <v>71</v>
      </c>
    </row>
    <row r="80" spans="1:2">
      <c r="A80" s="1">
        <v>114839</v>
      </c>
      <c r="B80" s="1" t="s">
        <v>72</v>
      </c>
    </row>
    <row r="81" spans="1:2">
      <c r="A81" s="1">
        <v>114847</v>
      </c>
      <c r="B81" s="1" t="s">
        <v>73</v>
      </c>
    </row>
    <row r="82" spans="1:2">
      <c r="A82" s="1">
        <v>114847</v>
      </c>
      <c r="B82" s="1" t="s">
        <v>73</v>
      </c>
    </row>
    <row r="83" spans="1:2">
      <c r="A83" s="1">
        <v>114855</v>
      </c>
      <c r="B83" s="1" t="s">
        <v>74</v>
      </c>
    </row>
    <row r="84" spans="1:2">
      <c r="A84" s="1">
        <v>114863</v>
      </c>
      <c r="B84" s="1" t="s">
        <v>75</v>
      </c>
    </row>
    <row r="85" spans="1:2">
      <c r="A85" s="1">
        <v>114871</v>
      </c>
      <c r="B85" s="1" t="s">
        <v>76</v>
      </c>
    </row>
    <row r="86" spans="1:2">
      <c r="A86" s="1">
        <v>114871</v>
      </c>
      <c r="B86" s="1" t="s">
        <v>76</v>
      </c>
    </row>
    <row r="87" spans="1:2">
      <c r="A87" s="1">
        <v>114880</v>
      </c>
      <c r="B87" s="1" t="s">
        <v>77</v>
      </c>
    </row>
    <row r="88" spans="1:2">
      <c r="A88" s="1">
        <v>114898</v>
      </c>
      <c r="B88" s="1" t="s">
        <v>78</v>
      </c>
    </row>
    <row r="89" spans="1:2">
      <c r="A89" s="1">
        <v>114901</v>
      </c>
      <c r="B89" s="1" t="s">
        <v>79</v>
      </c>
    </row>
    <row r="90" spans="1:2">
      <c r="A90" s="1">
        <v>114901</v>
      </c>
      <c r="B90" s="1" t="s">
        <v>79</v>
      </c>
    </row>
    <row r="91" spans="1:2">
      <c r="A91" s="1">
        <v>114910</v>
      </c>
      <c r="B91" s="1" t="s">
        <v>80</v>
      </c>
    </row>
    <row r="92" spans="1:2">
      <c r="A92" s="1">
        <v>114928</v>
      </c>
      <c r="B92" s="1" t="s">
        <v>81</v>
      </c>
    </row>
    <row r="93" spans="1:2">
      <c r="A93" s="1">
        <v>114936</v>
      </c>
      <c r="B93" s="1" t="s">
        <v>82</v>
      </c>
    </row>
    <row r="94" spans="1:2">
      <c r="A94" s="1">
        <v>114936</v>
      </c>
      <c r="B94" s="1" t="s">
        <v>82</v>
      </c>
    </row>
    <row r="95" spans="1:2">
      <c r="A95" s="1">
        <v>114944</v>
      </c>
      <c r="B95" s="1" t="s">
        <v>83</v>
      </c>
    </row>
    <row r="96" spans="1:2">
      <c r="A96" s="1">
        <v>114960</v>
      </c>
      <c r="B96" s="1" t="s">
        <v>84</v>
      </c>
    </row>
    <row r="97" spans="1:2">
      <c r="A97" s="1">
        <v>114979</v>
      </c>
      <c r="B97" s="1" t="s">
        <v>85</v>
      </c>
    </row>
    <row r="98" spans="1:2">
      <c r="A98" s="1">
        <v>114987</v>
      </c>
      <c r="B98" s="1" t="s">
        <v>86</v>
      </c>
    </row>
    <row r="99" spans="1:2">
      <c r="A99" s="1">
        <v>114995</v>
      </c>
      <c r="B99" s="1" t="s">
        <v>87</v>
      </c>
    </row>
    <row r="100" spans="1:2">
      <c r="A100" s="1">
        <v>114995</v>
      </c>
      <c r="B100" s="1" t="s">
        <v>87</v>
      </c>
    </row>
    <row r="101" spans="1:2">
      <c r="A101" s="1">
        <v>115002</v>
      </c>
      <c r="B101" s="1" t="s">
        <v>88</v>
      </c>
    </row>
    <row r="102" spans="1:2">
      <c r="A102" s="1">
        <v>115002</v>
      </c>
      <c r="B102" s="1" t="s">
        <v>88</v>
      </c>
    </row>
    <row r="103" spans="1:2">
      <c r="A103" s="1">
        <v>115010</v>
      </c>
      <c r="B103" s="1" t="s">
        <v>89</v>
      </c>
    </row>
    <row r="104" spans="1:2">
      <c r="A104" s="1">
        <v>115037</v>
      </c>
      <c r="B104" s="1" t="s">
        <v>90</v>
      </c>
    </row>
    <row r="105" spans="1:2">
      <c r="A105" s="1">
        <v>115037</v>
      </c>
      <c r="B105" s="1" t="s">
        <v>90</v>
      </c>
    </row>
    <row r="106" spans="1:2">
      <c r="A106" s="1">
        <v>115037</v>
      </c>
      <c r="B106" s="1" t="s">
        <v>90</v>
      </c>
    </row>
    <row r="107" spans="1:2">
      <c r="A107" s="1">
        <v>115045</v>
      </c>
      <c r="B107" s="1" t="s">
        <v>91</v>
      </c>
    </row>
    <row r="108" spans="1:2">
      <c r="A108" s="1">
        <v>115045</v>
      </c>
      <c r="B108" s="1" t="s">
        <v>91</v>
      </c>
    </row>
    <row r="109" spans="1:2">
      <c r="A109" s="1">
        <v>115053</v>
      </c>
      <c r="B109" s="1" t="s">
        <v>92</v>
      </c>
    </row>
    <row r="110" spans="1:2">
      <c r="A110" s="1">
        <v>115061</v>
      </c>
      <c r="B110" s="1" t="s">
        <v>93</v>
      </c>
    </row>
    <row r="111" spans="1:2">
      <c r="A111" s="1">
        <v>115061</v>
      </c>
      <c r="B111" s="1" t="s">
        <v>93</v>
      </c>
    </row>
    <row r="112" spans="1:2">
      <c r="A112" s="1">
        <v>115070</v>
      </c>
      <c r="B112" s="1" t="s">
        <v>94</v>
      </c>
    </row>
    <row r="113" spans="1:2">
      <c r="A113" s="1">
        <v>115100</v>
      </c>
      <c r="B113" s="1" t="s">
        <v>95</v>
      </c>
    </row>
    <row r="114" spans="1:2">
      <c r="A114" s="1">
        <v>115118</v>
      </c>
      <c r="B114" s="1" t="s">
        <v>96</v>
      </c>
    </row>
    <row r="115" spans="1:2">
      <c r="A115" s="1">
        <v>115118</v>
      </c>
      <c r="B115" s="1" t="s">
        <v>96</v>
      </c>
    </row>
    <row r="116" spans="1:2">
      <c r="A116" s="1">
        <v>115126</v>
      </c>
      <c r="B116" s="1" t="s">
        <v>97</v>
      </c>
    </row>
    <row r="117" spans="1:2">
      <c r="A117" s="1">
        <v>115134</v>
      </c>
      <c r="B117" s="1" t="s">
        <v>98</v>
      </c>
    </row>
    <row r="118" spans="1:2">
      <c r="A118" s="1">
        <v>115142</v>
      </c>
      <c r="B118" s="1" t="s">
        <v>99</v>
      </c>
    </row>
    <row r="119" spans="1:2">
      <c r="A119" s="1">
        <v>115150</v>
      </c>
      <c r="B119" s="1" t="s">
        <v>100</v>
      </c>
    </row>
    <row r="120" spans="1:2">
      <c r="A120" s="1">
        <v>115169</v>
      </c>
      <c r="B120" s="1" t="s">
        <v>101</v>
      </c>
    </row>
    <row r="121" spans="1:2">
      <c r="A121" s="1">
        <v>115169</v>
      </c>
      <c r="B121" s="1" t="s">
        <v>101</v>
      </c>
    </row>
    <row r="122" spans="1:2">
      <c r="A122" s="1">
        <v>115177</v>
      </c>
      <c r="B122" s="1" t="s">
        <v>102</v>
      </c>
    </row>
    <row r="123" spans="1:2">
      <c r="A123" s="1">
        <v>115185</v>
      </c>
      <c r="B123" s="1" t="s">
        <v>103</v>
      </c>
    </row>
    <row r="124" spans="1:2">
      <c r="A124" s="1">
        <v>115193</v>
      </c>
      <c r="B124" s="1" t="s">
        <v>10</v>
      </c>
    </row>
    <row r="125" spans="1:2">
      <c r="A125" s="1">
        <v>115207</v>
      </c>
      <c r="B125" s="1" t="s">
        <v>104</v>
      </c>
    </row>
    <row r="126" spans="1:2">
      <c r="A126" s="1">
        <v>115207</v>
      </c>
      <c r="B126" s="1" t="s">
        <v>104</v>
      </c>
    </row>
    <row r="127" spans="1:2">
      <c r="A127" s="1">
        <v>115215</v>
      </c>
      <c r="B127" s="1" t="s">
        <v>105</v>
      </c>
    </row>
    <row r="128" spans="1:2">
      <c r="A128" s="1">
        <v>115215</v>
      </c>
      <c r="B128" s="1" t="s">
        <v>105</v>
      </c>
    </row>
    <row r="129" spans="1:2">
      <c r="A129" s="1">
        <v>115223</v>
      </c>
      <c r="B129" s="1" t="s">
        <v>106</v>
      </c>
    </row>
    <row r="130" spans="1:2">
      <c r="A130" s="1">
        <v>115223</v>
      </c>
      <c r="B130" s="1" t="s">
        <v>106</v>
      </c>
    </row>
    <row r="131" spans="1:2">
      <c r="A131" s="1">
        <v>115240</v>
      </c>
      <c r="B131" s="1" t="s">
        <v>107</v>
      </c>
    </row>
    <row r="132" spans="1:2">
      <c r="A132" s="1">
        <v>115258</v>
      </c>
      <c r="B132" s="1" t="s">
        <v>108</v>
      </c>
    </row>
    <row r="133" spans="1:2">
      <c r="A133" s="1">
        <v>115266</v>
      </c>
      <c r="B133" s="1" t="s">
        <v>109</v>
      </c>
    </row>
    <row r="134" spans="1:2">
      <c r="A134" s="1">
        <v>115274</v>
      </c>
      <c r="B134" s="1" t="s">
        <v>110</v>
      </c>
    </row>
    <row r="135" spans="1:2">
      <c r="A135" s="1">
        <v>115274</v>
      </c>
      <c r="B135" s="1" t="s">
        <v>110</v>
      </c>
    </row>
    <row r="136" spans="1:2">
      <c r="A136" s="1">
        <v>115290</v>
      </c>
      <c r="B136" s="1" t="s">
        <v>111</v>
      </c>
    </row>
    <row r="137" spans="1:2">
      <c r="A137" s="1">
        <v>115304</v>
      </c>
      <c r="B137" s="1" t="s">
        <v>112</v>
      </c>
    </row>
    <row r="138" spans="1:2">
      <c r="A138" s="1">
        <v>115304</v>
      </c>
      <c r="B138" s="1" t="s">
        <v>112</v>
      </c>
    </row>
    <row r="139" spans="1:2">
      <c r="A139" s="1">
        <v>115320</v>
      </c>
      <c r="B139" s="1" t="s">
        <v>113</v>
      </c>
    </row>
    <row r="140" spans="1:2">
      <c r="A140" s="1">
        <v>115339</v>
      </c>
      <c r="B140" s="1" t="s">
        <v>114</v>
      </c>
    </row>
    <row r="141" spans="1:2">
      <c r="A141" s="1">
        <v>115347</v>
      </c>
      <c r="B141" s="1" t="s">
        <v>115</v>
      </c>
    </row>
    <row r="142" spans="1:2">
      <c r="A142" s="1">
        <v>115355</v>
      </c>
      <c r="B142" s="1" t="s">
        <v>116</v>
      </c>
    </row>
    <row r="143" spans="1:2">
      <c r="A143" s="1">
        <v>115363</v>
      </c>
      <c r="B143" s="1" t="s">
        <v>9</v>
      </c>
    </row>
    <row r="144" spans="1:2">
      <c r="A144" s="1">
        <v>115363</v>
      </c>
      <c r="B144" s="1" t="s">
        <v>9</v>
      </c>
    </row>
    <row r="145" spans="1:2">
      <c r="A145" s="1">
        <v>115371</v>
      </c>
      <c r="B145" s="1" t="s">
        <v>117</v>
      </c>
    </row>
    <row r="146" spans="1:2">
      <c r="A146" s="1">
        <v>115380</v>
      </c>
      <c r="B146" s="1" t="s">
        <v>118</v>
      </c>
    </row>
    <row r="147" spans="1:2">
      <c r="A147" s="1">
        <v>115398</v>
      </c>
      <c r="B147" s="1" t="s">
        <v>5</v>
      </c>
    </row>
    <row r="148" spans="1:2">
      <c r="A148" s="1">
        <v>115398</v>
      </c>
      <c r="B148" s="1" t="s">
        <v>5</v>
      </c>
    </row>
    <row r="149" spans="1:2">
      <c r="A149" s="1">
        <v>115401</v>
      </c>
      <c r="B149" s="1" t="s">
        <v>119</v>
      </c>
    </row>
    <row r="150" spans="1:2">
      <c r="A150" s="1">
        <v>115401</v>
      </c>
      <c r="B150" s="1" t="s">
        <v>119</v>
      </c>
    </row>
    <row r="151" spans="1:2">
      <c r="A151" s="1">
        <v>115410</v>
      </c>
      <c r="B151" s="1" t="s">
        <v>120</v>
      </c>
    </row>
    <row r="152" spans="1:2">
      <c r="A152" s="1">
        <v>115428</v>
      </c>
      <c r="B152" s="1" t="s">
        <v>121</v>
      </c>
    </row>
    <row r="153" spans="1:2">
      <c r="A153" s="1">
        <v>115460</v>
      </c>
      <c r="B153" s="1" t="s">
        <v>122</v>
      </c>
    </row>
    <row r="154" spans="1:2">
      <c r="A154" s="1">
        <v>115479</v>
      </c>
      <c r="B154" s="1" t="s">
        <v>123</v>
      </c>
    </row>
    <row r="155" spans="1:2">
      <c r="A155" s="1">
        <v>115479</v>
      </c>
      <c r="B155" s="1" t="s">
        <v>123</v>
      </c>
    </row>
    <row r="156" spans="1:2">
      <c r="A156" s="1">
        <v>115487</v>
      </c>
      <c r="B156" s="1" t="s">
        <v>124</v>
      </c>
    </row>
    <row r="157" spans="1:2">
      <c r="A157" s="1">
        <v>115495</v>
      </c>
      <c r="B157" s="1" t="s">
        <v>125</v>
      </c>
    </row>
    <row r="158" spans="1:2">
      <c r="A158" s="1">
        <v>115495</v>
      </c>
      <c r="B158" s="1" t="s">
        <v>125</v>
      </c>
    </row>
    <row r="159" spans="1:2">
      <c r="A159" s="1">
        <v>115509</v>
      </c>
      <c r="B159" s="1" t="s">
        <v>126</v>
      </c>
    </row>
    <row r="160" spans="1:2">
      <c r="A160" s="1">
        <v>115517</v>
      </c>
      <c r="B160" s="1" t="s">
        <v>127</v>
      </c>
    </row>
    <row r="161" spans="1:2">
      <c r="A161" s="1">
        <v>115525</v>
      </c>
      <c r="B161" s="1" t="s">
        <v>128</v>
      </c>
    </row>
    <row r="162" spans="1:2">
      <c r="A162" s="1">
        <v>115525</v>
      </c>
      <c r="B162" s="1" t="s">
        <v>128</v>
      </c>
    </row>
    <row r="163" spans="1:2">
      <c r="A163" s="1">
        <v>115533</v>
      </c>
      <c r="B163" s="1" t="s">
        <v>129</v>
      </c>
    </row>
    <row r="164" spans="1:2">
      <c r="A164" s="1">
        <v>115568</v>
      </c>
      <c r="B164" s="1" t="s">
        <v>130</v>
      </c>
    </row>
    <row r="165" spans="1:2">
      <c r="A165" s="1">
        <v>115576</v>
      </c>
      <c r="B165" s="1" t="s">
        <v>131</v>
      </c>
    </row>
    <row r="166" spans="1:2">
      <c r="A166" s="1">
        <v>115584</v>
      </c>
      <c r="B166" s="1" t="s">
        <v>132</v>
      </c>
    </row>
    <row r="167" spans="1:2">
      <c r="A167" s="1">
        <v>115592</v>
      </c>
      <c r="B167" s="1" t="s">
        <v>133</v>
      </c>
    </row>
    <row r="168" spans="1:2">
      <c r="A168" s="1">
        <v>115592</v>
      </c>
      <c r="B168" s="1" t="s">
        <v>133</v>
      </c>
    </row>
    <row r="169" spans="1:2">
      <c r="A169" s="1">
        <v>115606</v>
      </c>
      <c r="B169" s="1" t="s">
        <v>134</v>
      </c>
    </row>
    <row r="170" spans="1:2">
      <c r="A170" s="1">
        <v>115606</v>
      </c>
      <c r="B170" s="1" t="s">
        <v>134</v>
      </c>
    </row>
    <row r="171" spans="1:2">
      <c r="A171" s="1">
        <v>115614</v>
      </c>
      <c r="B171" s="1" t="s">
        <v>135</v>
      </c>
    </row>
    <row r="172" spans="1:2">
      <c r="A172" s="1">
        <v>115622</v>
      </c>
      <c r="B172" s="1" t="s">
        <v>136</v>
      </c>
    </row>
    <row r="173" spans="1:2">
      <c r="A173" s="1">
        <v>115622</v>
      </c>
      <c r="B173" s="1" t="s">
        <v>136</v>
      </c>
    </row>
    <row r="174" spans="1:2">
      <c r="A174" s="1">
        <v>115630</v>
      </c>
      <c r="B174" s="1" t="s">
        <v>137</v>
      </c>
    </row>
    <row r="175" spans="1:2">
      <c r="A175" s="1">
        <v>115649</v>
      </c>
      <c r="B175" s="1" t="s">
        <v>138</v>
      </c>
    </row>
    <row r="176" spans="1:2">
      <c r="A176" s="1">
        <v>115657</v>
      </c>
      <c r="B176" s="1" t="s">
        <v>139</v>
      </c>
    </row>
    <row r="177" spans="1:2">
      <c r="A177" s="1">
        <v>115657</v>
      </c>
      <c r="B177" s="1" t="s">
        <v>139</v>
      </c>
    </row>
    <row r="178" spans="1:2">
      <c r="A178" s="1">
        <v>115665</v>
      </c>
      <c r="B178" s="1" t="s">
        <v>140</v>
      </c>
    </row>
    <row r="179" spans="1:2">
      <c r="A179" s="1">
        <v>115681</v>
      </c>
      <c r="B179" s="1" t="s">
        <v>141</v>
      </c>
    </row>
    <row r="180" spans="1:2">
      <c r="A180" s="1">
        <v>115703</v>
      </c>
      <c r="B180" s="1" t="s">
        <v>142</v>
      </c>
    </row>
    <row r="181" spans="1:2">
      <c r="A181" s="1">
        <v>115711</v>
      </c>
      <c r="B181" s="1" t="s">
        <v>143</v>
      </c>
    </row>
    <row r="182" spans="1:2">
      <c r="A182" s="1">
        <v>115720</v>
      </c>
      <c r="B182" s="1" t="s">
        <v>144</v>
      </c>
    </row>
    <row r="183" spans="1:2">
      <c r="A183" s="1">
        <v>115738</v>
      </c>
      <c r="B183" s="1" t="s">
        <v>145</v>
      </c>
    </row>
    <row r="184" spans="1:2">
      <c r="A184" s="1">
        <v>115746</v>
      </c>
      <c r="B184" s="1" t="s">
        <v>146</v>
      </c>
    </row>
    <row r="185" spans="1:2">
      <c r="A185" s="1">
        <v>115762</v>
      </c>
      <c r="B185" s="1" t="s">
        <v>147</v>
      </c>
    </row>
    <row r="186" spans="1:2">
      <c r="A186" s="1">
        <v>115770</v>
      </c>
      <c r="B186" s="1" t="s">
        <v>148</v>
      </c>
    </row>
    <row r="187" spans="1:2">
      <c r="A187" s="1">
        <v>115789</v>
      </c>
      <c r="B187" s="1" t="s">
        <v>149</v>
      </c>
    </row>
    <row r="188" spans="1:2">
      <c r="A188" s="1">
        <v>115797</v>
      </c>
      <c r="B188" s="1" t="s">
        <v>150</v>
      </c>
    </row>
    <row r="189" spans="1:2">
      <c r="A189" s="1">
        <v>115800</v>
      </c>
      <c r="B189" s="1" t="s">
        <v>151</v>
      </c>
    </row>
    <row r="190" spans="1:2">
      <c r="A190" s="1">
        <v>115819</v>
      </c>
      <c r="B190" s="1" t="s">
        <v>152</v>
      </c>
    </row>
    <row r="191" spans="1:2">
      <c r="A191" s="1">
        <v>130060</v>
      </c>
      <c r="B191" s="1" t="s">
        <v>153</v>
      </c>
    </row>
    <row r="192" spans="1:2">
      <c r="A192" s="1">
        <v>130893</v>
      </c>
      <c r="B192" s="1" t="s">
        <v>154</v>
      </c>
    </row>
    <row r="193" spans="1:2">
      <c r="A193" s="1">
        <v>130893</v>
      </c>
      <c r="B193" s="1" t="s">
        <v>154</v>
      </c>
    </row>
    <row r="194" spans="1:2">
      <c r="A194" s="1">
        <v>131318</v>
      </c>
      <c r="B194" s="1" t="s">
        <v>155</v>
      </c>
    </row>
    <row r="195" spans="1:2">
      <c r="A195" s="1">
        <v>131350</v>
      </c>
      <c r="B195" s="1" t="s">
        <v>156</v>
      </c>
    </row>
    <row r="196" spans="1:2">
      <c r="A196" s="1">
        <v>131385</v>
      </c>
      <c r="B196" s="1" t="s">
        <v>157</v>
      </c>
    </row>
    <row r="197" spans="1:2">
      <c r="A197" s="1">
        <v>131440</v>
      </c>
      <c r="B197" s="1" t="s">
        <v>158</v>
      </c>
    </row>
    <row r="198" spans="1:2">
      <c r="A198" s="1">
        <v>131440</v>
      </c>
      <c r="B198" s="1" t="s">
        <v>158</v>
      </c>
    </row>
    <row r="199" spans="1:2">
      <c r="A199" s="1">
        <v>131636</v>
      </c>
      <c r="B199" s="1" t="s">
        <v>159</v>
      </c>
    </row>
    <row r="200" spans="1:2">
      <c r="A200" s="1">
        <v>131709</v>
      </c>
      <c r="B200" s="1" t="s">
        <v>160</v>
      </c>
    </row>
    <row r="201" spans="1:2">
      <c r="A201" s="1">
        <v>131806</v>
      </c>
      <c r="B201" s="1" t="s">
        <v>161</v>
      </c>
    </row>
    <row r="202" spans="1:2">
      <c r="A202" s="1">
        <v>131814</v>
      </c>
      <c r="B202" s="1" t="s">
        <v>162</v>
      </c>
    </row>
    <row r="203" spans="1:2">
      <c r="A203" s="1">
        <v>131814</v>
      </c>
      <c r="B203" s="1" t="s">
        <v>162</v>
      </c>
    </row>
    <row r="204" spans="1:2">
      <c r="A204" s="1">
        <v>131903</v>
      </c>
      <c r="B204" s="1" t="s">
        <v>163</v>
      </c>
    </row>
    <row r="205" spans="1:2">
      <c r="A205" s="1">
        <v>132047</v>
      </c>
      <c r="B205" s="1" t="s">
        <v>164</v>
      </c>
    </row>
    <row r="206" spans="1:2">
      <c r="A206" s="1">
        <v>132152</v>
      </c>
      <c r="B206" s="1" t="s">
        <v>165</v>
      </c>
    </row>
    <row r="207" spans="1:2">
      <c r="A207" s="1">
        <v>132209</v>
      </c>
      <c r="B207" s="1" t="s">
        <v>166</v>
      </c>
    </row>
    <row r="208" spans="1:2">
      <c r="A208" s="1">
        <v>132209</v>
      </c>
      <c r="B208" s="1" t="s">
        <v>166</v>
      </c>
    </row>
    <row r="209" spans="1:2">
      <c r="A209" s="1">
        <v>132730</v>
      </c>
      <c r="B209" s="1" t="s">
        <v>167</v>
      </c>
    </row>
    <row r="210" spans="1:2">
      <c r="A210" s="1">
        <v>132730</v>
      </c>
      <c r="B210" s="1" t="s">
        <v>167</v>
      </c>
    </row>
    <row r="211" spans="1:2">
      <c r="A211" s="1">
        <v>132730</v>
      </c>
      <c r="B211" s="1" t="s">
        <v>167</v>
      </c>
    </row>
    <row r="212" spans="1:2">
      <c r="A212" s="1">
        <v>132756</v>
      </c>
      <c r="B212" s="1" t="s">
        <v>168</v>
      </c>
    </row>
    <row r="213" spans="1:2">
      <c r="A213" s="1">
        <v>132756</v>
      </c>
      <c r="B213" s="1" t="s">
        <v>168</v>
      </c>
    </row>
    <row r="214" spans="1:2">
      <c r="A214" s="1">
        <v>132764</v>
      </c>
      <c r="B214" s="1" t="s">
        <v>169</v>
      </c>
    </row>
    <row r="215" spans="1:2">
      <c r="A215" s="1">
        <v>132764</v>
      </c>
      <c r="B215" s="1" t="s">
        <v>169</v>
      </c>
    </row>
    <row r="216" spans="1:2">
      <c r="A216" s="1">
        <v>132837</v>
      </c>
      <c r="B216" s="1" t="s">
        <v>170</v>
      </c>
    </row>
    <row r="217" spans="1:2">
      <c r="A217" s="1">
        <v>132853</v>
      </c>
      <c r="B217" s="1" t="s">
        <v>171</v>
      </c>
    </row>
    <row r="218" spans="1:2">
      <c r="A218" s="1">
        <v>132870</v>
      </c>
      <c r="B218" s="1" t="s">
        <v>172</v>
      </c>
    </row>
    <row r="219" spans="1:2">
      <c r="A219" s="1">
        <v>132896</v>
      </c>
      <c r="B219" s="1" t="s">
        <v>173</v>
      </c>
    </row>
    <row r="220" spans="1:2">
      <c r="A220" s="1">
        <v>132918</v>
      </c>
      <c r="B220" s="1" t="s">
        <v>174</v>
      </c>
    </row>
    <row r="221" spans="1:2">
      <c r="A221" s="1">
        <v>133019</v>
      </c>
      <c r="B221" s="1" t="s">
        <v>175</v>
      </c>
    </row>
    <row r="222" spans="1:2">
      <c r="A222" s="1">
        <v>133078</v>
      </c>
      <c r="B222" s="1" t="s">
        <v>176</v>
      </c>
    </row>
    <row r="223" spans="1:2">
      <c r="A223" s="1">
        <v>133124</v>
      </c>
      <c r="B223" s="1" t="s">
        <v>177</v>
      </c>
    </row>
    <row r="224" spans="1:2">
      <c r="A224" s="1">
        <v>133183</v>
      </c>
      <c r="B224" s="1" t="s">
        <v>178</v>
      </c>
    </row>
    <row r="225" spans="1:2">
      <c r="A225" s="1">
        <v>133183</v>
      </c>
      <c r="B225" s="1" t="s">
        <v>178</v>
      </c>
    </row>
    <row r="226" spans="1:2">
      <c r="A226" s="1">
        <v>133183</v>
      </c>
      <c r="B226" s="1" t="s">
        <v>178</v>
      </c>
    </row>
    <row r="227" spans="1:2">
      <c r="A227" s="1">
        <v>133280</v>
      </c>
      <c r="B227" s="1" t="s">
        <v>179</v>
      </c>
    </row>
    <row r="228" spans="1:2">
      <c r="A228" s="1">
        <v>133442</v>
      </c>
      <c r="B228" s="1" t="s">
        <v>180</v>
      </c>
    </row>
    <row r="229" spans="1:2">
      <c r="A229" s="1">
        <v>133469</v>
      </c>
      <c r="B229" s="1" t="s">
        <v>181</v>
      </c>
    </row>
    <row r="230" spans="1:2">
      <c r="A230" s="1">
        <v>133477</v>
      </c>
      <c r="B230" s="1" t="s">
        <v>182</v>
      </c>
    </row>
    <row r="231" spans="1:2">
      <c r="A231" s="1">
        <v>133566</v>
      </c>
      <c r="B231" s="1" t="s">
        <v>183</v>
      </c>
    </row>
    <row r="232" spans="1:2">
      <c r="A232" s="1">
        <v>133582</v>
      </c>
      <c r="B232" s="1" t="s">
        <v>184</v>
      </c>
    </row>
    <row r="233" spans="1:2">
      <c r="A233" s="1">
        <v>133744</v>
      </c>
      <c r="B233" s="1" t="s">
        <v>185</v>
      </c>
    </row>
    <row r="234" spans="1:2">
      <c r="A234" s="1">
        <v>133779</v>
      </c>
      <c r="B234" s="1" t="s">
        <v>186</v>
      </c>
    </row>
    <row r="235" spans="1:2">
      <c r="A235" s="1">
        <v>133779</v>
      </c>
      <c r="B235" s="1" t="s">
        <v>186</v>
      </c>
    </row>
    <row r="236" spans="1:2">
      <c r="A236" s="1">
        <v>133779</v>
      </c>
      <c r="B236" s="1" t="s">
        <v>186</v>
      </c>
    </row>
    <row r="237" spans="1:2">
      <c r="A237" s="1">
        <v>133850</v>
      </c>
      <c r="B237" s="1" t="s">
        <v>187</v>
      </c>
    </row>
    <row r="238" spans="1:2">
      <c r="A238" s="1">
        <v>133850</v>
      </c>
      <c r="B238" s="1" t="s">
        <v>187</v>
      </c>
    </row>
    <row r="239" spans="1:2">
      <c r="A239" s="1">
        <v>133850</v>
      </c>
      <c r="B239" s="1" t="s">
        <v>187</v>
      </c>
    </row>
    <row r="240" spans="1:2">
      <c r="A240" s="1">
        <v>134333</v>
      </c>
      <c r="B240" s="1" t="s">
        <v>188</v>
      </c>
    </row>
    <row r="241" spans="1:2">
      <c r="A241" s="1">
        <v>134449</v>
      </c>
      <c r="B241" s="1" t="s">
        <v>189</v>
      </c>
    </row>
    <row r="242" spans="1:2">
      <c r="A242" s="1">
        <v>134449</v>
      </c>
      <c r="B242" s="1" t="s">
        <v>189</v>
      </c>
    </row>
    <row r="243" spans="1:2">
      <c r="A243" s="1">
        <v>134724</v>
      </c>
      <c r="B243" s="1" t="s">
        <v>190</v>
      </c>
    </row>
    <row r="244" spans="1:2">
      <c r="A244" s="1">
        <v>134872</v>
      </c>
      <c r="B244" s="1" t="s">
        <v>191</v>
      </c>
    </row>
    <row r="245" spans="1:2">
      <c r="A245" s="1">
        <v>135011</v>
      </c>
      <c r="B245" s="1" t="s">
        <v>192</v>
      </c>
    </row>
    <row r="246" spans="1:2">
      <c r="A246" s="1">
        <v>135712</v>
      </c>
      <c r="B246" s="1" t="s">
        <v>193</v>
      </c>
    </row>
    <row r="247" spans="1:2">
      <c r="A247" s="1">
        <v>135712</v>
      </c>
      <c r="B247" s="1" t="s">
        <v>193</v>
      </c>
    </row>
    <row r="248" spans="1:2">
      <c r="A248" s="1">
        <v>135968</v>
      </c>
      <c r="B248" s="1" t="s">
        <v>194</v>
      </c>
    </row>
    <row r="249" spans="1:2">
      <c r="A249" s="1">
        <v>135968</v>
      </c>
      <c r="B249" s="1" t="s">
        <v>194</v>
      </c>
    </row>
    <row r="250" spans="1:2">
      <c r="A250" s="1">
        <v>135968</v>
      </c>
      <c r="B250" s="1" t="s">
        <v>194</v>
      </c>
    </row>
    <row r="251" spans="1:2">
      <c r="A251" s="1">
        <v>136204</v>
      </c>
      <c r="B251" s="1" t="s">
        <v>195</v>
      </c>
    </row>
    <row r="252" spans="1:2">
      <c r="A252" s="1">
        <v>138177</v>
      </c>
      <c r="B252" s="1" t="s">
        <v>196</v>
      </c>
    </row>
    <row r="253" spans="1:2">
      <c r="A253" s="1">
        <v>138835</v>
      </c>
      <c r="B253" s="1" t="s">
        <v>197</v>
      </c>
    </row>
    <row r="254" spans="1:2">
      <c r="A254" s="1">
        <v>142301</v>
      </c>
      <c r="B254" s="1" t="s">
        <v>198</v>
      </c>
    </row>
    <row r="255" spans="1:2">
      <c r="A255" s="1">
        <v>143413</v>
      </c>
      <c r="B255" s="1" t="s">
        <v>199</v>
      </c>
    </row>
    <row r="256" spans="1:2">
      <c r="A256" s="1">
        <v>143413</v>
      </c>
      <c r="B256" s="1" t="s">
        <v>199</v>
      </c>
    </row>
    <row r="257" spans="1:2">
      <c r="A257" s="1">
        <v>143413</v>
      </c>
      <c r="B257" s="1" t="s">
        <v>199</v>
      </c>
    </row>
    <row r="258" spans="1:2">
      <c r="A258" s="1">
        <v>143413</v>
      </c>
      <c r="B258" s="1" t="s">
        <v>199</v>
      </c>
    </row>
    <row r="259" spans="1:2">
      <c r="A259" s="1">
        <v>143413</v>
      </c>
      <c r="B259" s="1" t="s">
        <v>199</v>
      </c>
    </row>
    <row r="260" spans="1:2">
      <c r="A260" s="1">
        <v>143413</v>
      </c>
      <c r="B260" s="1" t="s">
        <v>199</v>
      </c>
    </row>
    <row r="261" spans="1:2">
      <c r="A261" s="1">
        <v>143413</v>
      </c>
      <c r="B261" s="1" t="s">
        <v>199</v>
      </c>
    </row>
    <row r="262" spans="1:2">
      <c r="A262" s="1">
        <v>143413</v>
      </c>
      <c r="B262" s="1" t="s">
        <v>199</v>
      </c>
    </row>
    <row r="263" spans="1:2">
      <c r="A263" s="1">
        <v>143910</v>
      </c>
      <c r="B263" s="1" t="s">
        <v>200</v>
      </c>
    </row>
    <row r="264" spans="1:2">
      <c r="A264" s="1">
        <v>144150</v>
      </c>
      <c r="B264" s="1" t="s">
        <v>201</v>
      </c>
    </row>
    <row r="265" spans="1:2">
      <c r="A265" s="1">
        <v>144150</v>
      </c>
      <c r="B265" s="1" t="s">
        <v>201</v>
      </c>
    </row>
    <row r="266" spans="1:2">
      <c r="A266" s="1">
        <v>144878</v>
      </c>
      <c r="B266" s="1" t="s">
        <v>202</v>
      </c>
    </row>
    <row r="267" spans="1:2">
      <c r="A267" s="1">
        <v>145025</v>
      </c>
      <c r="B267" s="1" t="s">
        <v>203</v>
      </c>
    </row>
    <row r="268" spans="1:2">
      <c r="A268" s="1">
        <v>150436</v>
      </c>
      <c r="B268" s="1" t="s">
        <v>204</v>
      </c>
    </row>
    <row r="269" spans="1:2">
      <c r="A269" s="1">
        <v>150550</v>
      </c>
      <c r="B269" s="1" t="s">
        <v>205</v>
      </c>
    </row>
    <row r="270" spans="1:2">
      <c r="A270" s="1">
        <v>150720</v>
      </c>
      <c r="B270" s="1" t="s">
        <v>206</v>
      </c>
    </row>
    <row r="271" spans="1:2">
      <c r="A271" s="1">
        <v>150770</v>
      </c>
      <c r="B271" s="1" t="s">
        <v>207</v>
      </c>
    </row>
    <row r="272" spans="1:2">
      <c r="A272" s="1">
        <v>150819</v>
      </c>
      <c r="B272" s="1" t="s">
        <v>208</v>
      </c>
    </row>
    <row r="273" spans="1:2">
      <c r="A273" s="1">
        <v>150843</v>
      </c>
      <c r="B273" s="1" t="s">
        <v>209</v>
      </c>
    </row>
    <row r="274" spans="1:2">
      <c r="A274" s="1">
        <v>150860</v>
      </c>
      <c r="B274" s="1" t="s">
        <v>210</v>
      </c>
    </row>
    <row r="275" spans="1:2">
      <c r="A275" s="1">
        <v>150860</v>
      </c>
      <c r="B275" s="1" t="s">
        <v>210</v>
      </c>
    </row>
    <row r="276" spans="1:2">
      <c r="A276" s="1">
        <v>150894</v>
      </c>
      <c r="B276" s="1" t="s">
        <v>211</v>
      </c>
    </row>
    <row r="277" spans="1:2">
      <c r="A277" s="1">
        <v>151009</v>
      </c>
      <c r="B277" s="1" t="s">
        <v>212</v>
      </c>
    </row>
    <row r="278" spans="1:2">
      <c r="A278" s="1">
        <v>151009</v>
      </c>
      <c r="B278" s="1" t="s">
        <v>212</v>
      </c>
    </row>
    <row r="279" spans="1:2">
      <c r="A279" s="1">
        <v>151157</v>
      </c>
      <c r="B279" s="1" t="s">
        <v>213</v>
      </c>
    </row>
    <row r="280" spans="1:2">
      <c r="A280" s="1">
        <v>151203</v>
      </c>
      <c r="B280" s="1" t="s">
        <v>214</v>
      </c>
    </row>
    <row r="281" spans="1:2">
      <c r="A281" s="1">
        <v>151262</v>
      </c>
      <c r="B281" s="1" t="s">
        <v>215</v>
      </c>
    </row>
    <row r="282" spans="1:2">
      <c r="A282" s="1">
        <v>151335</v>
      </c>
      <c r="B282" s="1" t="s">
        <v>216</v>
      </c>
    </row>
    <row r="283" spans="1:2">
      <c r="A283" s="1">
        <v>151424</v>
      </c>
      <c r="B283" s="1" t="s">
        <v>217</v>
      </c>
    </row>
    <row r="284" spans="1:2">
      <c r="A284" s="1">
        <v>151564</v>
      </c>
      <c r="B284" s="1" t="s">
        <v>218</v>
      </c>
    </row>
    <row r="285" spans="1:2">
      <c r="A285" s="1">
        <v>151629</v>
      </c>
      <c r="B285" s="1" t="s">
        <v>219</v>
      </c>
    </row>
    <row r="286" spans="1:2">
      <c r="A286" s="1">
        <v>151629</v>
      </c>
      <c r="B286" s="1" t="s">
        <v>219</v>
      </c>
    </row>
    <row r="287" spans="1:2">
      <c r="A287" s="1">
        <v>151696</v>
      </c>
      <c r="B287" s="1" t="s">
        <v>220</v>
      </c>
    </row>
    <row r="288" spans="1:2">
      <c r="A288" s="1">
        <v>151807</v>
      </c>
      <c r="B288" s="1" t="s">
        <v>221</v>
      </c>
    </row>
    <row r="289" spans="1:2">
      <c r="A289" s="1">
        <v>151807</v>
      </c>
      <c r="B289" s="1" t="s">
        <v>221</v>
      </c>
    </row>
    <row r="290" spans="1:2">
      <c r="A290" s="1">
        <v>151947</v>
      </c>
      <c r="B290" s="1" t="s">
        <v>222</v>
      </c>
    </row>
    <row r="291" spans="1:2">
      <c r="A291" s="1">
        <v>152196</v>
      </c>
      <c r="B291" s="1" t="s">
        <v>223</v>
      </c>
    </row>
    <row r="292" spans="1:2">
      <c r="A292" s="1">
        <v>152196</v>
      </c>
      <c r="B292" s="1" t="s">
        <v>223</v>
      </c>
    </row>
    <row r="293" spans="1:2">
      <c r="A293" s="1">
        <v>152269</v>
      </c>
      <c r="B293" s="1" t="s">
        <v>224</v>
      </c>
    </row>
    <row r="294" spans="1:2">
      <c r="A294" s="1">
        <v>152498</v>
      </c>
      <c r="B294" s="1" t="s">
        <v>225</v>
      </c>
    </row>
    <row r="295" spans="1:2">
      <c r="A295" s="1">
        <v>152579</v>
      </c>
      <c r="B295" s="1" t="s">
        <v>226</v>
      </c>
    </row>
    <row r="296" spans="1:2">
      <c r="A296" s="1">
        <v>152978</v>
      </c>
      <c r="B296" s="1" t="s">
        <v>227</v>
      </c>
    </row>
    <row r="297" spans="1:2">
      <c r="A297" s="1">
        <v>153036</v>
      </c>
      <c r="B297" s="1" t="s">
        <v>228</v>
      </c>
    </row>
    <row r="298" spans="1:2">
      <c r="A298" s="1">
        <v>153087</v>
      </c>
      <c r="B298" s="1" t="s">
        <v>229</v>
      </c>
    </row>
    <row r="299" spans="1:2">
      <c r="A299" s="1">
        <v>153117</v>
      </c>
      <c r="B299" s="1" t="s">
        <v>230</v>
      </c>
    </row>
    <row r="300" spans="1:2">
      <c r="A300" s="1">
        <v>153451</v>
      </c>
      <c r="B300" s="1" t="s">
        <v>231</v>
      </c>
    </row>
    <row r="301" spans="1:2">
      <c r="A301" s="1">
        <v>153451</v>
      </c>
      <c r="B301" s="1" t="s">
        <v>231</v>
      </c>
    </row>
    <row r="302" spans="1:2">
      <c r="A302" s="1">
        <v>153907</v>
      </c>
      <c r="B302" s="1" t="s">
        <v>232</v>
      </c>
    </row>
    <row r="303" spans="1:2">
      <c r="A303" s="1">
        <v>153931</v>
      </c>
      <c r="B303" s="1" t="s">
        <v>233</v>
      </c>
    </row>
    <row r="304" spans="1:2">
      <c r="A304" s="1">
        <v>154105</v>
      </c>
      <c r="B304" s="1" t="s">
        <v>234</v>
      </c>
    </row>
    <row r="305" spans="1:2">
      <c r="A305" s="1">
        <v>154156</v>
      </c>
      <c r="B305" s="1" t="s">
        <v>235</v>
      </c>
    </row>
    <row r="306" spans="1:2">
      <c r="A306" s="1">
        <v>154601</v>
      </c>
      <c r="B306" s="1" t="s">
        <v>236</v>
      </c>
    </row>
    <row r="307" spans="1:2">
      <c r="A307" s="1">
        <v>154601</v>
      </c>
      <c r="B307" s="1" t="s">
        <v>236</v>
      </c>
    </row>
    <row r="308" spans="1:2">
      <c r="A308" s="1">
        <v>155233</v>
      </c>
      <c r="B308" s="1" t="s">
        <v>237</v>
      </c>
    </row>
    <row r="309" spans="1:2">
      <c r="A309" s="1">
        <v>155233</v>
      </c>
      <c r="B309" s="1" t="s">
        <v>237</v>
      </c>
    </row>
    <row r="310" spans="1:2">
      <c r="A310" s="1">
        <v>155560</v>
      </c>
      <c r="B310" s="1" t="s">
        <v>238</v>
      </c>
    </row>
    <row r="311" spans="1:2">
      <c r="A311" s="1">
        <v>155624</v>
      </c>
      <c r="B311" s="1" t="s">
        <v>239</v>
      </c>
    </row>
    <row r="312" spans="1:2">
      <c r="A312" s="1">
        <v>155705</v>
      </c>
      <c r="B312" s="1" t="s">
        <v>240</v>
      </c>
    </row>
    <row r="313" spans="1:2">
      <c r="A313" s="1">
        <v>156019</v>
      </c>
      <c r="B313" s="1" t="s">
        <v>241</v>
      </c>
    </row>
    <row r="314" spans="1:2">
      <c r="A314" s="1">
        <v>156191</v>
      </c>
      <c r="B314" s="1" t="s">
        <v>242</v>
      </c>
    </row>
    <row r="315" spans="1:2">
      <c r="A315" s="1">
        <v>156205</v>
      </c>
      <c r="B315" s="1" t="s">
        <v>243</v>
      </c>
    </row>
    <row r="316" spans="1:2">
      <c r="A316" s="1">
        <v>156230</v>
      </c>
      <c r="B316" s="1" t="s">
        <v>244</v>
      </c>
    </row>
    <row r="317" spans="1:2">
      <c r="A317" s="1">
        <v>156272</v>
      </c>
      <c r="B317" s="1" t="s">
        <v>245</v>
      </c>
    </row>
    <row r="318" spans="1:2">
      <c r="A318" s="1">
        <v>156426</v>
      </c>
      <c r="B318" s="1" t="s">
        <v>246</v>
      </c>
    </row>
    <row r="319" spans="1:2">
      <c r="A319" s="1">
        <v>156493</v>
      </c>
      <c r="B319" s="1" t="s">
        <v>247</v>
      </c>
    </row>
    <row r="320" spans="1:2">
      <c r="A320" s="1">
        <v>156515</v>
      </c>
      <c r="B320" s="1" t="s">
        <v>248</v>
      </c>
    </row>
    <row r="321" spans="1:2">
      <c r="A321" s="1">
        <v>156612</v>
      </c>
      <c r="B321" s="1" t="s">
        <v>249</v>
      </c>
    </row>
    <row r="322" spans="1:2">
      <c r="A322" s="1">
        <v>156612</v>
      </c>
      <c r="B322" s="1" t="s">
        <v>249</v>
      </c>
    </row>
    <row r="323" spans="1:2">
      <c r="A323" s="1">
        <v>156698</v>
      </c>
      <c r="B323" s="1" t="s">
        <v>250</v>
      </c>
    </row>
    <row r="324" spans="1:2">
      <c r="A324" s="1">
        <v>156728</v>
      </c>
      <c r="B324" s="1" t="s">
        <v>251</v>
      </c>
    </row>
    <row r="325" spans="1:2">
      <c r="A325" s="1">
        <v>156744</v>
      </c>
      <c r="B325" s="1" t="s">
        <v>252</v>
      </c>
    </row>
    <row r="326" spans="1:2">
      <c r="A326" s="1">
        <v>156752</v>
      </c>
      <c r="B326" s="1" t="s">
        <v>253</v>
      </c>
    </row>
    <row r="327" spans="1:2">
      <c r="A327" s="1">
        <v>156779</v>
      </c>
      <c r="B327" s="1" t="s">
        <v>254</v>
      </c>
    </row>
    <row r="328" spans="1:2">
      <c r="A328" s="1">
        <v>156795</v>
      </c>
      <c r="B328" s="1" t="s">
        <v>255</v>
      </c>
    </row>
    <row r="329" spans="1:2">
      <c r="A329" s="1">
        <v>156841</v>
      </c>
      <c r="B329" s="1" t="s">
        <v>256</v>
      </c>
    </row>
    <row r="330" spans="1:2">
      <c r="A330" s="1">
        <v>156922</v>
      </c>
      <c r="B330" s="1" t="s">
        <v>257</v>
      </c>
    </row>
    <row r="331" spans="1:2">
      <c r="A331" s="1">
        <v>156930</v>
      </c>
      <c r="B331" s="1" t="s">
        <v>258</v>
      </c>
    </row>
    <row r="332" spans="1:2">
      <c r="A332" s="1">
        <v>156949</v>
      </c>
      <c r="B332" s="1" t="s">
        <v>259</v>
      </c>
    </row>
    <row r="333" spans="1:2">
      <c r="A333" s="1">
        <v>156949</v>
      </c>
      <c r="B333" s="1" t="s">
        <v>259</v>
      </c>
    </row>
    <row r="334" spans="1:2">
      <c r="A334" s="1">
        <v>156973</v>
      </c>
      <c r="B334" s="1" t="s">
        <v>260</v>
      </c>
    </row>
    <row r="335" spans="1:2">
      <c r="A335" s="1">
        <v>156973</v>
      </c>
      <c r="B335" s="1" t="s">
        <v>260</v>
      </c>
    </row>
    <row r="336" spans="1:2">
      <c r="A336" s="1">
        <v>156981</v>
      </c>
      <c r="B336" s="1" t="s">
        <v>261</v>
      </c>
    </row>
    <row r="337" spans="1:2">
      <c r="A337" s="1">
        <v>157031</v>
      </c>
      <c r="B337" s="1" t="s">
        <v>262</v>
      </c>
    </row>
    <row r="338" spans="1:2">
      <c r="A338" s="1">
        <v>157058</v>
      </c>
      <c r="B338" s="1" t="s">
        <v>263</v>
      </c>
    </row>
    <row r="339" spans="1:2">
      <c r="A339" s="1">
        <v>157058</v>
      </c>
      <c r="B339" s="1" t="s">
        <v>263</v>
      </c>
    </row>
    <row r="340" spans="1:2">
      <c r="A340" s="1">
        <v>157066</v>
      </c>
      <c r="B340" s="1" t="s">
        <v>264</v>
      </c>
    </row>
    <row r="341" spans="1:2">
      <c r="A341" s="1">
        <v>157074</v>
      </c>
      <c r="B341" s="1" t="s">
        <v>265</v>
      </c>
    </row>
    <row r="342" spans="1:2">
      <c r="A342" s="1">
        <v>157090</v>
      </c>
      <c r="B342" s="1" t="s">
        <v>266</v>
      </c>
    </row>
    <row r="343" spans="1:2">
      <c r="A343" s="1">
        <v>157236</v>
      </c>
      <c r="B343" s="1" t="s">
        <v>267</v>
      </c>
    </row>
    <row r="344" spans="1:2">
      <c r="A344" s="1">
        <v>157252</v>
      </c>
      <c r="B344" s="1" t="s">
        <v>268</v>
      </c>
    </row>
    <row r="345" spans="1:2">
      <c r="A345" s="1">
        <v>157279</v>
      </c>
      <c r="B345" s="1" t="s">
        <v>269</v>
      </c>
    </row>
    <row r="346" spans="1:2">
      <c r="A346" s="1">
        <v>157295</v>
      </c>
      <c r="B346" s="1" t="s">
        <v>270</v>
      </c>
    </row>
    <row r="347" spans="1:2">
      <c r="A347" s="1">
        <v>157295</v>
      </c>
      <c r="B347" s="1" t="s">
        <v>270</v>
      </c>
    </row>
    <row r="348" spans="1:2">
      <c r="A348" s="1">
        <v>157309</v>
      </c>
      <c r="B348" s="1" t="s">
        <v>271</v>
      </c>
    </row>
    <row r="349" spans="1:2">
      <c r="A349" s="1">
        <v>157376</v>
      </c>
      <c r="B349" s="1" t="s">
        <v>272</v>
      </c>
    </row>
    <row r="350" spans="1:2">
      <c r="A350" s="1">
        <v>157384</v>
      </c>
      <c r="B350" s="1" t="s">
        <v>273</v>
      </c>
    </row>
    <row r="351" spans="1:2">
      <c r="A351" s="1">
        <v>157406</v>
      </c>
      <c r="B351" s="1" t="s">
        <v>274</v>
      </c>
    </row>
    <row r="352" spans="1:2">
      <c r="A352" s="1">
        <v>157449</v>
      </c>
      <c r="B352" s="1" t="s">
        <v>275</v>
      </c>
    </row>
    <row r="353" spans="1:2">
      <c r="A353" s="1">
        <v>157473</v>
      </c>
      <c r="B353" s="1" t="s">
        <v>276</v>
      </c>
    </row>
    <row r="354" spans="1:2">
      <c r="A354" s="1">
        <v>157490</v>
      </c>
      <c r="B354" s="1" t="s">
        <v>277</v>
      </c>
    </row>
    <row r="355" spans="1:2">
      <c r="A355" s="1">
        <v>157503</v>
      </c>
      <c r="B355" s="1" t="s">
        <v>278</v>
      </c>
    </row>
    <row r="356" spans="1:2">
      <c r="A356" s="1">
        <v>157511</v>
      </c>
      <c r="B356" s="1" t="s">
        <v>279</v>
      </c>
    </row>
    <row r="357" spans="1:2">
      <c r="A357" s="1">
        <v>157597</v>
      </c>
      <c r="B357" s="1" t="s">
        <v>280</v>
      </c>
    </row>
    <row r="358" spans="1:2">
      <c r="A358" s="1">
        <v>157600</v>
      </c>
      <c r="B358" s="1" t="s">
        <v>281</v>
      </c>
    </row>
    <row r="359" spans="1:2">
      <c r="A359" s="1">
        <v>157619</v>
      </c>
      <c r="B359" s="1" t="s">
        <v>282</v>
      </c>
    </row>
    <row r="360" spans="1:2">
      <c r="A360" s="1">
        <v>157627</v>
      </c>
      <c r="B360" s="1" t="s">
        <v>283</v>
      </c>
    </row>
    <row r="361" spans="1:2">
      <c r="A361" s="1">
        <v>157627</v>
      </c>
      <c r="B361" s="1" t="s">
        <v>283</v>
      </c>
    </row>
    <row r="362" spans="1:2">
      <c r="A362" s="1">
        <v>157643</v>
      </c>
      <c r="B362" s="1" t="s">
        <v>284</v>
      </c>
    </row>
    <row r="363" spans="1:2">
      <c r="A363" s="1">
        <v>157678</v>
      </c>
      <c r="B363" s="1" t="s">
        <v>285</v>
      </c>
    </row>
    <row r="364" spans="1:2">
      <c r="A364" s="1">
        <v>157716</v>
      </c>
      <c r="B364" s="1" t="s">
        <v>286</v>
      </c>
    </row>
    <row r="365" spans="1:2">
      <c r="A365" s="1">
        <v>157732</v>
      </c>
      <c r="B365" s="1" t="s">
        <v>287</v>
      </c>
    </row>
    <row r="366" spans="1:2">
      <c r="A366" s="1">
        <v>157791</v>
      </c>
      <c r="B366" s="1" t="s">
        <v>288</v>
      </c>
    </row>
    <row r="367" spans="1:2">
      <c r="A367" s="1">
        <v>157813</v>
      </c>
      <c r="B367" s="1" t="s">
        <v>289</v>
      </c>
    </row>
    <row r="368" spans="1:2">
      <c r="A368" s="1">
        <v>157856</v>
      </c>
      <c r="B368" s="1" t="s">
        <v>290</v>
      </c>
    </row>
    <row r="369" spans="1:2">
      <c r="A369" s="1">
        <v>157864</v>
      </c>
      <c r="B369" s="1" t="s">
        <v>291</v>
      </c>
    </row>
    <row r="370" spans="1:2">
      <c r="A370" s="1">
        <v>158003</v>
      </c>
      <c r="B370" s="1" t="s">
        <v>292</v>
      </c>
    </row>
    <row r="371" spans="1:2">
      <c r="A371" s="1">
        <v>158011</v>
      </c>
      <c r="B371" s="1" t="s">
        <v>293</v>
      </c>
    </row>
    <row r="372" spans="1:2">
      <c r="A372" s="1">
        <v>158054</v>
      </c>
      <c r="B372" s="1" t="s">
        <v>294</v>
      </c>
    </row>
    <row r="373" spans="1:2">
      <c r="A373" s="1">
        <v>158062</v>
      </c>
      <c r="B373" s="1" t="s">
        <v>295</v>
      </c>
    </row>
    <row r="374" spans="1:2">
      <c r="A374" s="1">
        <v>158070</v>
      </c>
      <c r="B374" s="1" t="s">
        <v>296</v>
      </c>
    </row>
    <row r="375" spans="1:2">
      <c r="A375" s="1">
        <v>158119</v>
      </c>
      <c r="B375" s="1" t="s">
        <v>297</v>
      </c>
    </row>
    <row r="376" spans="1:2">
      <c r="A376" s="1">
        <v>158160</v>
      </c>
      <c r="B376" s="1" t="s">
        <v>298</v>
      </c>
    </row>
    <row r="377" spans="1:2">
      <c r="A377" s="1">
        <v>158208</v>
      </c>
      <c r="B377" s="1" t="s">
        <v>299</v>
      </c>
    </row>
    <row r="378" spans="1:2">
      <c r="A378" s="1">
        <v>158232</v>
      </c>
      <c r="B378" s="1" t="s">
        <v>300</v>
      </c>
    </row>
    <row r="379" spans="1:2">
      <c r="A379" s="1">
        <v>158240</v>
      </c>
      <c r="B379" s="1" t="s">
        <v>301</v>
      </c>
    </row>
    <row r="380" spans="1:2">
      <c r="A380" s="1">
        <v>158259</v>
      </c>
      <c r="B380" s="1" t="s">
        <v>302</v>
      </c>
    </row>
    <row r="381" spans="1:2">
      <c r="A381" s="1">
        <v>158313</v>
      </c>
      <c r="B381" s="1" t="s">
        <v>303</v>
      </c>
    </row>
    <row r="382" spans="1:2">
      <c r="A382" s="1">
        <v>158321</v>
      </c>
      <c r="B382" s="1" t="s">
        <v>304</v>
      </c>
    </row>
    <row r="383" spans="1:2">
      <c r="A383" s="1">
        <v>158364</v>
      </c>
      <c r="B383" s="1" t="s">
        <v>305</v>
      </c>
    </row>
    <row r="384" spans="1:2">
      <c r="A384" s="1">
        <v>158380</v>
      </c>
      <c r="B384" s="1" t="s">
        <v>306</v>
      </c>
    </row>
    <row r="385" spans="1:2">
      <c r="A385" s="1">
        <v>158410</v>
      </c>
      <c r="B385" s="1" t="s">
        <v>307</v>
      </c>
    </row>
    <row r="386" spans="1:2">
      <c r="A386" s="1">
        <v>158429</v>
      </c>
      <c r="B386" s="1" t="s">
        <v>308</v>
      </c>
    </row>
    <row r="387" spans="1:2">
      <c r="A387" s="1">
        <v>158453</v>
      </c>
      <c r="B387" s="1" t="s">
        <v>309</v>
      </c>
    </row>
    <row r="388" spans="1:2">
      <c r="A388" s="1">
        <v>158453</v>
      </c>
      <c r="B388" s="1" t="s">
        <v>309</v>
      </c>
    </row>
    <row r="389" spans="1:2">
      <c r="A389" s="1">
        <v>158461</v>
      </c>
      <c r="B389" s="1" t="s">
        <v>310</v>
      </c>
    </row>
    <row r="390" spans="1:2">
      <c r="A390" s="1">
        <v>158470</v>
      </c>
      <c r="B390" s="1" t="s">
        <v>311</v>
      </c>
    </row>
    <row r="391" spans="1:2">
      <c r="A391" s="1">
        <v>158488</v>
      </c>
      <c r="B391" s="1" t="s">
        <v>312</v>
      </c>
    </row>
    <row r="392" spans="1:2">
      <c r="A392" s="1">
        <v>158496</v>
      </c>
      <c r="B392" s="1" t="s">
        <v>313</v>
      </c>
    </row>
    <row r="393" spans="1:2">
      <c r="A393" s="1">
        <v>158500</v>
      </c>
      <c r="B393" s="1" t="s">
        <v>314</v>
      </c>
    </row>
    <row r="394" spans="1:2">
      <c r="A394" s="1">
        <v>158526</v>
      </c>
      <c r="B394" s="1" t="s">
        <v>315</v>
      </c>
    </row>
    <row r="395" spans="1:2">
      <c r="A395" s="1">
        <v>158534</v>
      </c>
      <c r="B395" s="1" t="s">
        <v>316</v>
      </c>
    </row>
    <row r="396" spans="1:2">
      <c r="A396" s="1">
        <v>158550</v>
      </c>
      <c r="B396" s="1" t="s">
        <v>317</v>
      </c>
    </row>
    <row r="397" spans="1:2">
      <c r="A397" s="1">
        <v>158569</v>
      </c>
      <c r="B397" s="1" t="s">
        <v>318</v>
      </c>
    </row>
    <row r="398" spans="1:2">
      <c r="A398" s="1">
        <v>158577</v>
      </c>
      <c r="B398" s="1" t="s">
        <v>319</v>
      </c>
    </row>
    <row r="399" spans="1:2">
      <c r="A399" s="1">
        <v>158585</v>
      </c>
      <c r="B399" s="1" t="s">
        <v>320</v>
      </c>
    </row>
    <row r="400" spans="1:2">
      <c r="A400" s="1">
        <v>158593</v>
      </c>
      <c r="B400" s="1" t="s">
        <v>321</v>
      </c>
    </row>
    <row r="401" spans="1:2">
      <c r="A401" s="1">
        <v>158623</v>
      </c>
      <c r="B401" s="1" t="s">
        <v>322</v>
      </c>
    </row>
    <row r="402" spans="1:2">
      <c r="A402" s="1">
        <v>158640</v>
      </c>
      <c r="B402" s="1" t="s">
        <v>323</v>
      </c>
    </row>
    <row r="403" spans="1:2">
      <c r="A403" s="1">
        <v>158658</v>
      </c>
      <c r="B403" s="1" t="s">
        <v>324</v>
      </c>
    </row>
    <row r="404" spans="1:2">
      <c r="A404" s="1">
        <v>158674</v>
      </c>
      <c r="B404" s="1" t="s">
        <v>325</v>
      </c>
    </row>
    <row r="405" spans="1:2">
      <c r="A405" s="1">
        <v>158704</v>
      </c>
      <c r="B405" s="1" t="s">
        <v>326</v>
      </c>
    </row>
    <row r="406" spans="1:2">
      <c r="A406" s="1">
        <v>158720</v>
      </c>
      <c r="B406" s="1" t="s">
        <v>327</v>
      </c>
    </row>
    <row r="407" spans="1:2">
      <c r="A407" s="1">
        <v>158739</v>
      </c>
      <c r="B407" s="1" t="s">
        <v>328</v>
      </c>
    </row>
    <row r="408" spans="1:2">
      <c r="A408" s="1">
        <v>158747</v>
      </c>
      <c r="B408" s="1" t="s">
        <v>329</v>
      </c>
    </row>
    <row r="409" spans="1:2">
      <c r="A409" s="1">
        <v>158763</v>
      </c>
      <c r="B409" s="1" t="s">
        <v>330</v>
      </c>
    </row>
    <row r="410" spans="1:2">
      <c r="A410" s="1">
        <v>158771</v>
      </c>
      <c r="B410" s="1" t="s">
        <v>331</v>
      </c>
    </row>
    <row r="411" spans="1:2">
      <c r="A411" s="1">
        <v>158780</v>
      </c>
      <c r="B411" s="1" t="s">
        <v>332</v>
      </c>
    </row>
    <row r="412" spans="1:2">
      <c r="A412" s="1">
        <v>158828</v>
      </c>
      <c r="B412" s="1" t="s">
        <v>333</v>
      </c>
    </row>
    <row r="413" spans="1:2">
      <c r="A413" s="1">
        <v>158836</v>
      </c>
      <c r="B413" s="1" t="s">
        <v>334</v>
      </c>
    </row>
    <row r="414" spans="1:2">
      <c r="A414" s="1">
        <v>158852</v>
      </c>
      <c r="B414" s="1" t="s">
        <v>335</v>
      </c>
    </row>
    <row r="415" spans="1:2">
      <c r="A415" s="1">
        <v>158860</v>
      </c>
      <c r="B415" s="1" t="s">
        <v>336</v>
      </c>
    </row>
    <row r="416" spans="1:2">
      <c r="A416" s="1">
        <v>158887</v>
      </c>
      <c r="B416" s="1" t="s">
        <v>337</v>
      </c>
    </row>
    <row r="417" spans="1:2">
      <c r="A417" s="1">
        <v>158895</v>
      </c>
      <c r="B417" s="1" t="s">
        <v>338</v>
      </c>
    </row>
    <row r="418" spans="1:2">
      <c r="A418" s="1">
        <v>158909</v>
      </c>
      <c r="B418" s="1" t="s">
        <v>339</v>
      </c>
    </row>
    <row r="419" spans="1:2">
      <c r="A419" s="1">
        <v>158950</v>
      </c>
      <c r="B419" s="1" t="s">
        <v>340</v>
      </c>
    </row>
    <row r="420" spans="1:2">
      <c r="A420" s="1">
        <v>158976</v>
      </c>
      <c r="B420" s="1" t="s">
        <v>341</v>
      </c>
    </row>
    <row r="421" spans="1:2">
      <c r="A421" s="1">
        <v>158984</v>
      </c>
      <c r="B421" s="1" t="s">
        <v>342</v>
      </c>
    </row>
    <row r="422" spans="1:2">
      <c r="A422" s="1">
        <v>159000</v>
      </c>
      <c r="B422" s="1" t="s">
        <v>343</v>
      </c>
    </row>
    <row r="423" spans="1:2">
      <c r="A423" s="1">
        <v>159018</v>
      </c>
      <c r="B423" s="1" t="s">
        <v>344</v>
      </c>
    </row>
    <row r="424" spans="1:2">
      <c r="A424" s="1">
        <v>159026</v>
      </c>
      <c r="B424" s="1" t="s">
        <v>345</v>
      </c>
    </row>
    <row r="425" spans="1:2">
      <c r="A425" s="1">
        <v>159034</v>
      </c>
      <c r="B425" s="1" t="s">
        <v>346</v>
      </c>
    </row>
    <row r="426" spans="1:2">
      <c r="A426" s="1">
        <v>159042</v>
      </c>
      <c r="B426" s="1" t="s">
        <v>347</v>
      </c>
    </row>
    <row r="427" spans="1:2">
      <c r="A427" s="1">
        <v>159050</v>
      </c>
      <c r="B427" s="1" t="s">
        <v>348</v>
      </c>
    </row>
    <row r="428" spans="1:2">
      <c r="A428" s="1">
        <v>159093</v>
      </c>
      <c r="B428" s="1" t="s">
        <v>349</v>
      </c>
    </row>
    <row r="429" spans="1:2">
      <c r="A429" s="1">
        <v>159115</v>
      </c>
      <c r="B429" s="1" t="s">
        <v>350</v>
      </c>
    </row>
    <row r="430" spans="1:2">
      <c r="A430" s="1">
        <v>159131</v>
      </c>
      <c r="B430" s="1" t="s">
        <v>351</v>
      </c>
    </row>
    <row r="431" spans="1:2">
      <c r="A431" s="1">
        <v>159140</v>
      </c>
      <c r="B431" s="1" t="s">
        <v>352</v>
      </c>
    </row>
    <row r="432" spans="1:2">
      <c r="A432" s="1">
        <v>159158</v>
      </c>
      <c r="B432" s="1" t="s">
        <v>353</v>
      </c>
    </row>
    <row r="433" spans="1:2">
      <c r="A433" s="1">
        <v>159166</v>
      </c>
      <c r="B433" s="1" t="s">
        <v>354</v>
      </c>
    </row>
    <row r="434" spans="1:2">
      <c r="A434" s="1">
        <v>159190</v>
      </c>
      <c r="B434" s="1" t="s">
        <v>355</v>
      </c>
    </row>
    <row r="435" spans="1:2">
      <c r="A435" s="1">
        <v>159204</v>
      </c>
      <c r="B435" s="1" t="s">
        <v>356</v>
      </c>
    </row>
    <row r="436" spans="1:2">
      <c r="A436" s="1">
        <v>159212</v>
      </c>
      <c r="B436" s="1" t="s">
        <v>357</v>
      </c>
    </row>
    <row r="437" spans="1:2">
      <c r="A437" s="1">
        <v>159220</v>
      </c>
      <c r="B437" s="1" t="s">
        <v>358</v>
      </c>
    </row>
    <row r="438" spans="1:2">
      <c r="A438" s="1">
        <v>159239</v>
      </c>
      <c r="B438" s="1" t="s">
        <v>359</v>
      </c>
    </row>
    <row r="439" spans="1:2">
      <c r="A439" s="1">
        <v>159247</v>
      </c>
      <c r="B439" s="1" t="s">
        <v>360</v>
      </c>
    </row>
    <row r="440" spans="1:2">
      <c r="A440" s="1">
        <v>159255</v>
      </c>
      <c r="B440" s="1" t="s">
        <v>361</v>
      </c>
    </row>
    <row r="441" spans="1:2">
      <c r="A441" s="1">
        <v>170046</v>
      </c>
      <c r="B441" s="1" t="s">
        <v>362</v>
      </c>
    </row>
    <row r="442" spans="1:2">
      <c r="A442" s="1">
        <v>170046</v>
      </c>
      <c r="B442" s="1" t="s">
        <v>362</v>
      </c>
    </row>
    <row r="443" spans="1:2">
      <c r="A443" s="1">
        <v>170054</v>
      </c>
      <c r="B443" s="1" t="s">
        <v>363</v>
      </c>
    </row>
    <row r="444" spans="1:2">
      <c r="A444" s="1">
        <v>170062</v>
      </c>
      <c r="B444" s="1" t="s">
        <v>364</v>
      </c>
    </row>
    <row r="445" spans="1:2">
      <c r="A445" s="1">
        <v>170062</v>
      </c>
      <c r="B445" s="1" t="s">
        <v>364</v>
      </c>
    </row>
    <row r="446" spans="1:2">
      <c r="A446" s="1">
        <v>170062</v>
      </c>
      <c r="B446" s="1" t="s">
        <v>364</v>
      </c>
    </row>
    <row r="447" spans="1:2">
      <c r="A447" s="1">
        <v>170070</v>
      </c>
      <c r="B447" s="1" t="s">
        <v>365</v>
      </c>
    </row>
    <row r="448" spans="1:2">
      <c r="A448" s="1">
        <v>170089</v>
      </c>
      <c r="B448" s="1" t="s">
        <v>366</v>
      </c>
    </row>
    <row r="449" spans="1:2">
      <c r="A449" s="1">
        <v>170097</v>
      </c>
      <c r="B449" s="1" t="s">
        <v>367</v>
      </c>
    </row>
    <row r="450" spans="1:2">
      <c r="A450" s="1">
        <v>170100</v>
      </c>
      <c r="B450" s="1" t="s">
        <v>368</v>
      </c>
    </row>
    <row r="451" spans="1:2">
      <c r="A451" s="1">
        <v>170135</v>
      </c>
      <c r="B451" s="1" t="s">
        <v>369</v>
      </c>
    </row>
    <row r="452" spans="1:2">
      <c r="A452" s="1">
        <v>170143</v>
      </c>
      <c r="B452" s="1" t="s">
        <v>370</v>
      </c>
    </row>
    <row r="453" spans="1:2">
      <c r="A453" s="1">
        <v>170143</v>
      </c>
      <c r="B453" s="1" t="s">
        <v>370</v>
      </c>
    </row>
    <row r="454" spans="1:2">
      <c r="A454" s="1">
        <v>170151</v>
      </c>
      <c r="B454" s="1" t="s">
        <v>371</v>
      </c>
    </row>
    <row r="455" spans="1:2">
      <c r="A455" s="1">
        <v>170178</v>
      </c>
      <c r="B455" s="1" t="s">
        <v>372</v>
      </c>
    </row>
    <row r="456" spans="1:2">
      <c r="A456" s="1">
        <v>170186</v>
      </c>
      <c r="B456" s="1" t="s">
        <v>373</v>
      </c>
    </row>
    <row r="457" spans="1:2">
      <c r="A457" s="1">
        <v>170194</v>
      </c>
      <c r="B457" s="1" t="s">
        <v>374</v>
      </c>
    </row>
    <row r="458" spans="1:2">
      <c r="A458" s="1">
        <v>170208</v>
      </c>
      <c r="B458" s="1" t="s">
        <v>375</v>
      </c>
    </row>
    <row r="459" spans="1:2">
      <c r="A459" s="1">
        <v>170216</v>
      </c>
      <c r="B459" s="1" t="s">
        <v>376</v>
      </c>
    </row>
    <row r="460" spans="1:2">
      <c r="A460" s="1">
        <v>170267</v>
      </c>
      <c r="B460" s="1" t="s">
        <v>377</v>
      </c>
    </row>
    <row r="461" spans="1:2">
      <c r="A461" s="1">
        <v>170283</v>
      </c>
      <c r="B461" s="1" t="s">
        <v>378</v>
      </c>
    </row>
    <row r="462" spans="1:2">
      <c r="A462" s="1">
        <v>170291</v>
      </c>
      <c r="B462" s="1" t="s">
        <v>379</v>
      </c>
    </row>
    <row r="463" spans="1:2">
      <c r="A463" s="1">
        <v>170305</v>
      </c>
      <c r="B463" s="1" t="s">
        <v>380</v>
      </c>
    </row>
    <row r="464" spans="1:2">
      <c r="A464" s="1">
        <v>170313</v>
      </c>
      <c r="B464" s="1" t="s">
        <v>381</v>
      </c>
    </row>
    <row r="465" spans="1:2">
      <c r="A465" s="1">
        <v>170321</v>
      </c>
      <c r="B465" s="1" t="s">
        <v>382</v>
      </c>
    </row>
    <row r="466" spans="1:2">
      <c r="A466" s="1">
        <v>170348</v>
      </c>
      <c r="B466" s="1" t="s">
        <v>383</v>
      </c>
    </row>
    <row r="467" spans="1:2">
      <c r="A467" s="1">
        <v>170364</v>
      </c>
      <c r="B467" s="1" t="s">
        <v>384</v>
      </c>
    </row>
    <row r="468" spans="1:2">
      <c r="A468" s="1">
        <v>170372</v>
      </c>
      <c r="B468" s="1" t="s">
        <v>385</v>
      </c>
    </row>
    <row r="469" spans="1:2">
      <c r="A469" s="1">
        <v>170380</v>
      </c>
      <c r="B469" s="1" t="s">
        <v>386</v>
      </c>
    </row>
    <row r="470" spans="1:2">
      <c r="A470" s="1">
        <v>170399</v>
      </c>
      <c r="B470" s="1" t="s">
        <v>387</v>
      </c>
    </row>
    <row r="471" spans="1:2">
      <c r="A471" s="1">
        <v>170402</v>
      </c>
      <c r="B471" s="1" t="s">
        <v>388</v>
      </c>
    </row>
    <row r="472" spans="1:2">
      <c r="A472" s="1">
        <v>170410</v>
      </c>
      <c r="B472" s="1" t="s">
        <v>389</v>
      </c>
    </row>
    <row r="473" spans="1:2">
      <c r="A473" s="1">
        <v>170429</v>
      </c>
      <c r="B473" s="1" t="s">
        <v>390</v>
      </c>
    </row>
    <row r="474" spans="1:2">
      <c r="A474" s="1">
        <v>170437</v>
      </c>
      <c r="B474" s="1" t="s">
        <v>391</v>
      </c>
    </row>
    <row r="475" spans="1:2">
      <c r="A475" s="1">
        <v>170445</v>
      </c>
      <c r="B475" s="1" t="s">
        <v>392</v>
      </c>
    </row>
    <row r="476" spans="1:2">
      <c r="A476" s="1">
        <v>170445</v>
      </c>
      <c r="B476" s="1" t="s">
        <v>392</v>
      </c>
    </row>
    <row r="477" spans="1:2">
      <c r="A477" s="1">
        <v>170453</v>
      </c>
      <c r="B477" s="1" t="s">
        <v>393</v>
      </c>
    </row>
    <row r="478" spans="1:2">
      <c r="A478" s="1">
        <v>170461</v>
      </c>
      <c r="B478" s="1" t="s">
        <v>394</v>
      </c>
    </row>
    <row r="479" spans="1:2">
      <c r="A479" s="1">
        <v>170461</v>
      </c>
      <c r="B479" s="1" t="s">
        <v>394</v>
      </c>
    </row>
    <row r="480" spans="1:2">
      <c r="A480" s="1">
        <v>170470</v>
      </c>
      <c r="B480" s="1" t="s">
        <v>395</v>
      </c>
    </row>
    <row r="481" spans="1:2">
      <c r="A481" s="1">
        <v>170488</v>
      </c>
      <c r="B481" s="1" t="s">
        <v>396</v>
      </c>
    </row>
    <row r="482" spans="1:2">
      <c r="A482" s="1">
        <v>170496</v>
      </c>
      <c r="B482" s="1" t="s">
        <v>397</v>
      </c>
    </row>
    <row r="483" spans="1:2">
      <c r="A483" s="1">
        <v>170500</v>
      </c>
      <c r="B483" s="1" t="s">
        <v>398</v>
      </c>
    </row>
    <row r="484" spans="1:2">
      <c r="A484" s="1">
        <v>170518</v>
      </c>
      <c r="B484" s="1" t="s">
        <v>399</v>
      </c>
    </row>
    <row r="485" spans="1:2">
      <c r="A485" s="1">
        <v>170526</v>
      </c>
      <c r="B485" s="1" t="s">
        <v>400</v>
      </c>
    </row>
    <row r="486" spans="1:2">
      <c r="A486" s="1">
        <v>170534</v>
      </c>
      <c r="B486" s="1" t="s">
        <v>401</v>
      </c>
    </row>
    <row r="487" spans="1:2">
      <c r="A487" s="1">
        <v>170542</v>
      </c>
      <c r="B487" s="1" t="s">
        <v>402</v>
      </c>
    </row>
    <row r="488" spans="1:2">
      <c r="A488" s="1">
        <v>170550</v>
      </c>
      <c r="B488" s="1" t="s">
        <v>403</v>
      </c>
    </row>
    <row r="489" spans="1:2">
      <c r="A489" s="1">
        <v>170569</v>
      </c>
      <c r="B489" s="1" t="s">
        <v>404</v>
      </c>
    </row>
    <row r="490" spans="1:2">
      <c r="A490" s="1">
        <v>170577</v>
      </c>
      <c r="B490" s="1" t="s">
        <v>405</v>
      </c>
    </row>
    <row r="491" spans="1:2">
      <c r="A491" s="1">
        <v>170585</v>
      </c>
      <c r="B491" s="1" t="s">
        <v>406</v>
      </c>
    </row>
    <row r="492" spans="1:2">
      <c r="A492" s="1">
        <v>170593</v>
      </c>
      <c r="B492" s="1" t="s">
        <v>407</v>
      </c>
    </row>
    <row r="493" spans="1:2">
      <c r="A493" s="1">
        <v>170607</v>
      </c>
      <c r="B493" s="1" t="s">
        <v>408</v>
      </c>
    </row>
    <row r="494" spans="1:2">
      <c r="A494" s="1">
        <v>170615</v>
      </c>
      <c r="B494" s="1" t="s">
        <v>409</v>
      </c>
    </row>
    <row r="495" spans="1:2">
      <c r="A495" s="1">
        <v>170623</v>
      </c>
      <c r="B495" s="1" t="s">
        <v>410</v>
      </c>
    </row>
    <row r="496" spans="1:2">
      <c r="A496" s="1">
        <v>170631</v>
      </c>
      <c r="B496" s="1" t="s">
        <v>411</v>
      </c>
    </row>
    <row r="497" spans="1:2">
      <c r="A497" s="1">
        <v>170658</v>
      </c>
      <c r="B497" s="1" t="s">
        <v>412</v>
      </c>
    </row>
    <row r="498" spans="1:2">
      <c r="A498" s="1">
        <v>170658</v>
      </c>
      <c r="B498" s="1" t="s">
        <v>412</v>
      </c>
    </row>
    <row r="499" spans="1:2">
      <c r="A499" s="1">
        <v>170666</v>
      </c>
      <c r="B499" s="1" t="s">
        <v>413</v>
      </c>
    </row>
    <row r="500" spans="1:2">
      <c r="A500" s="1">
        <v>170682</v>
      </c>
      <c r="B500" s="1" t="s">
        <v>414</v>
      </c>
    </row>
    <row r="501" spans="1:2">
      <c r="A501" s="1">
        <v>170682</v>
      </c>
      <c r="B501" s="1" t="s">
        <v>414</v>
      </c>
    </row>
    <row r="502" spans="1:2">
      <c r="A502" s="1">
        <v>170690</v>
      </c>
      <c r="B502" s="1" t="s">
        <v>415</v>
      </c>
    </row>
    <row r="503" spans="1:2">
      <c r="A503" s="1">
        <v>170704</v>
      </c>
      <c r="B503" s="1" t="s">
        <v>416</v>
      </c>
    </row>
    <row r="504" spans="1:2">
      <c r="A504" s="1">
        <v>170712</v>
      </c>
      <c r="B504" s="1" t="s">
        <v>417</v>
      </c>
    </row>
    <row r="505" spans="1:2">
      <c r="A505" s="1">
        <v>170712</v>
      </c>
      <c r="B505" s="1" t="s">
        <v>417</v>
      </c>
    </row>
    <row r="506" spans="1:2">
      <c r="A506" s="1">
        <v>170720</v>
      </c>
      <c r="B506" s="1" t="s">
        <v>418</v>
      </c>
    </row>
    <row r="507" spans="1:2">
      <c r="A507" s="1">
        <v>170747</v>
      </c>
      <c r="B507" s="1" t="s">
        <v>419</v>
      </c>
    </row>
    <row r="508" spans="1:2">
      <c r="A508" s="1">
        <v>170747</v>
      </c>
      <c r="B508" s="1" t="s">
        <v>419</v>
      </c>
    </row>
    <row r="509" spans="1:2">
      <c r="A509" s="1">
        <v>170755</v>
      </c>
      <c r="B509" s="1" t="s">
        <v>420</v>
      </c>
    </row>
    <row r="510" spans="1:2">
      <c r="A510" s="1">
        <v>170763</v>
      </c>
      <c r="B510" s="1" t="s">
        <v>421</v>
      </c>
    </row>
    <row r="511" spans="1:2">
      <c r="A511" s="1">
        <v>170771</v>
      </c>
      <c r="B511" s="1" t="s">
        <v>422</v>
      </c>
    </row>
    <row r="512" spans="1:2">
      <c r="A512" s="1">
        <v>170780</v>
      </c>
      <c r="B512" s="1" t="s">
        <v>423</v>
      </c>
    </row>
    <row r="513" spans="1:2">
      <c r="A513" s="1">
        <v>170801</v>
      </c>
      <c r="B513" s="1" t="s">
        <v>424</v>
      </c>
    </row>
    <row r="514" spans="1:2">
      <c r="A514" s="1">
        <v>170801</v>
      </c>
      <c r="B514" s="1" t="s">
        <v>424</v>
      </c>
    </row>
    <row r="515" spans="1:2">
      <c r="A515" s="1">
        <v>170810</v>
      </c>
      <c r="B515" s="1" t="s">
        <v>425</v>
      </c>
    </row>
    <row r="516" spans="1:2">
      <c r="A516" s="1">
        <v>170836</v>
      </c>
      <c r="B516" s="1" t="s">
        <v>426</v>
      </c>
    </row>
    <row r="517" spans="1:2">
      <c r="A517" s="1">
        <v>170836</v>
      </c>
      <c r="B517" s="1" t="s">
        <v>426</v>
      </c>
    </row>
    <row r="518" spans="1:2">
      <c r="A518" s="1">
        <v>170836</v>
      </c>
      <c r="B518" s="1" t="s">
        <v>426</v>
      </c>
    </row>
    <row r="519" spans="1:2">
      <c r="A519" s="1">
        <v>170836</v>
      </c>
      <c r="B519" s="1" t="s">
        <v>426</v>
      </c>
    </row>
    <row r="520" spans="1:2">
      <c r="A520" s="1">
        <v>170844</v>
      </c>
      <c r="B520" s="1" t="s">
        <v>427</v>
      </c>
    </row>
    <row r="521" spans="1:2">
      <c r="A521" s="1">
        <v>170852</v>
      </c>
      <c r="B521" s="1" t="s">
        <v>428</v>
      </c>
    </row>
    <row r="522" spans="1:2">
      <c r="A522" s="1">
        <v>170852</v>
      </c>
      <c r="B522" s="1" t="s">
        <v>428</v>
      </c>
    </row>
    <row r="523" spans="1:2">
      <c r="A523" s="1">
        <v>170860</v>
      </c>
      <c r="B523" s="1" t="s">
        <v>429</v>
      </c>
    </row>
    <row r="524" spans="1:2">
      <c r="A524" s="1">
        <v>170879</v>
      </c>
      <c r="B524" s="1" t="s">
        <v>430</v>
      </c>
    </row>
    <row r="525" spans="1:2">
      <c r="A525" s="1">
        <v>170879</v>
      </c>
      <c r="B525" s="1" t="s">
        <v>430</v>
      </c>
    </row>
    <row r="526" spans="1:2">
      <c r="A526" s="1">
        <v>170887</v>
      </c>
      <c r="B526" s="1" t="s">
        <v>431</v>
      </c>
    </row>
    <row r="527" spans="1:2">
      <c r="A527" s="1">
        <v>170895</v>
      </c>
      <c r="B527" s="1" t="s">
        <v>432</v>
      </c>
    </row>
    <row r="528" spans="1:2">
      <c r="A528" s="1">
        <v>170909</v>
      </c>
      <c r="B528" s="1" t="s">
        <v>433</v>
      </c>
    </row>
    <row r="529" spans="1:2">
      <c r="A529" s="1">
        <v>170917</v>
      </c>
      <c r="B529" s="1" t="s">
        <v>434</v>
      </c>
    </row>
    <row r="530" spans="1:2">
      <c r="A530" s="1">
        <v>170917</v>
      </c>
      <c r="B530" s="1" t="s">
        <v>434</v>
      </c>
    </row>
    <row r="531" spans="1:2">
      <c r="A531" s="1">
        <v>170917</v>
      </c>
      <c r="B531" s="1" t="s">
        <v>434</v>
      </c>
    </row>
    <row r="532" spans="1:2">
      <c r="A532" s="1">
        <v>170925</v>
      </c>
      <c r="B532" s="1" t="s">
        <v>435</v>
      </c>
    </row>
    <row r="533" spans="1:2">
      <c r="A533" s="1">
        <v>170933</v>
      </c>
      <c r="B533" s="1" t="s">
        <v>436</v>
      </c>
    </row>
    <row r="534" spans="1:2">
      <c r="A534" s="1">
        <v>170968</v>
      </c>
      <c r="B534" s="1" t="s">
        <v>437</v>
      </c>
    </row>
    <row r="535" spans="1:2">
      <c r="A535" s="1">
        <v>170968</v>
      </c>
      <c r="B535" s="1" t="s">
        <v>437</v>
      </c>
    </row>
    <row r="536" spans="1:2">
      <c r="A536" s="1">
        <v>170976</v>
      </c>
      <c r="B536" s="1" t="s">
        <v>438</v>
      </c>
    </row>
    <row r="537" spans="1:2">
      <c r="A537" s="1">
        <v>170984</v>
      </c>
      <c r="B537" s="1" t="s">
        <v>439</v>
      </c>
    </row>
    <row r="538" spans="1:2">
      <c r="A538" s="1">
        <v>170992</v>
      </c>
      <c r="B538" s="1" t="s">
        <v>440</v>
      </c>
    </row>
    <row r="539" spans="1:2">
      <c r="A539" s="1">
        <v>170992</v>
      </c>
      <c r="B539" s="1" t="s">
        <v>440</v>
      </c>
    </row>
    <row r="540" spans="1:2">
      <c r="A540" s="1">
        <v>171000</v>
      </c>
      <c r="B540" s="1" t="s">
        <v>441</v>
      </c>
    </row>
    <row r="541" spans="1:2">
      <c r="A541" s="1">
        <v>171018</v>
      </c>
      <c r="B541" s="1" t="s">
        <v>442</v>
      </c>
    </row>
    <row r="542" spans="1:2">
      <c r="A542" s="1">
        <v>171026</v>
      </c>
      <c r="B542" s="1" t="s">
        <v>443</v>
      </c>
    </row>
    <row r="543" spans="1:2">
      <c r="A543" s="1">
        <v>171026</v>
      </c>
      <c r="B543" s="1" t="s">
        <v>443</v>
      </c>
    </row>
    <row r="544" spans="1:2">
      <c r="A544" s="1">
        <v>171034</v>
      </c>
      <c r="B544" s="1" t="s">
        <v>444</v>
      </c>
    </row>
    <row r="545" spans="1:2">
      <c r="A545" s="1">
        <v>171034</v>
      </c>
      <c r="B545" s="1" t="s">
        <v>444</v>
      </c>
    </row>
    <row r="546" spans="1:2">
      <c r="A546" s="1">
        <v>171042</v>
      </c>
      <c r="B546" s="1" t="s">
        <v>445</v>
      </c>
    </row>
    <row r="547" spans="1:2">
      <c r="A547" s="1">
        <v>190012</v>
      </c>
      <c r="B547" s="1" t="s">
        <v>446</v>
      </c>
    </row>
    <row r="548" spans="1:2">
      <c r="A548" s="1">
        <v>190020</v>
      </c>
      <c r="B548" s="1" t="s">
        <v>447</v>
      </c>
    </row>
    <row r="549" spans="1:2">
      <c r="A549" s="1">
        <v>190020</v>
      </c>
      <c r="B549" s="1" t="s">
        <v>447</v>
      </c>
    </row>
    <row r="550" spans="1:2">
      <c r="A550" s="1">
        <v>190055</v>
      </c>
      <c r="B550" s="1" t="s">
        <v>448</v>
      </c>
    </row>
    <row r="551" spans="1:2">
      <c r="A551" s="1">
        <v>190063</v>
      </c>
      <c r="B551" s="1" t="s">
        <v>449</v>
      </c>
    </row>
    <row r="552" spans="1:2">
      <c r="A552" s="1">
        <v>190071</v>
      </c>
      <c r="B552" s="1" t="s">
        <v>450</v>
      </c>
    </row>
    <row r="553" spans="1:2">
      <c r="A553" s="1">
        <v>190080</v>
      </c>
      <c r="B553" s="1" t="s">
        <v>451</v>
      </c>
    </row>
    <row r="554" spans="1:2">
      <c r="A554" s="1">
        <v>190098</v>
      </c>
      <c r="B554" s="1" t="s">
        <v>452</v>
      </c>
    </row>
    <row r="555" spans="1:2">
      <c r="A555" s="1">
        <v>190101</v>
      </c>
      <c r="B555" s="1" t="s">
        <v>453</v>
      </c>
    </row>
    <row r="556" spans="1:2">
      <c r="A556" s="1">
        <v>190110</v>
      </c>
      <c r="B556" s="1" t="s">
        <v>454</v>
      </c>
    </row>
    <row r="557" spans="1:2">
      <c r="A557" s="1">
        <v>190128</v>
      </c>
      <c r="B557" s="1" t="s">
        <v>455</v>
      </c>
    </row>
    <row r="558" spans="1:2">
      <c r="A558" s="1">
        <v>190136</v>
      </c>
      <c r="B558" s="1" t="s">
        <v>456</v>
      </c>
    </row>
    <row r="559" spans="1:2">
      <c r="A559" s="1">
        <v>190144</v>
      </c>
      <c r="B559" s="1" t="s">
        <v>457</v>
      </c>
    </row>
    <row r="560" spans="1:2">
      <c r="A560" s="1">
        <v>190152</v>
      </c>
      <c r="B560" s="1" t="s">
        <v>458</v>
      </c>
    </row>
    <row r="561" spans="1:2">
      <c r="A561" s="1">
        <v>190152</v>
      </c>
      <c r="B561" s="1" t="s">
        <v>458</v>
      </c>
    </row>
    <row r="562" spans="1:2">
      <c r="A562" s="1">
        <v>190160</v>
      </c>
      <c r="B562" s="1" t="s">
        <v>459</v>
      </c>
    </row>
    <row r="563" spans="1:2">
      <c r="A563" s="1">
        <v>190179</v>
      </c>
      <c r="B563" s="1" t="s">
        <v>460</v>
      </c>
    </row>
    <row r="564" spans="1:2">
      <c r="A564" s="1">
        <v>190187</v>
      </c>
      <c r="B564" s="1" t="s">
        <v>461</v>
      </c>
    </row>
    <row r="565" spans="1:2">
      <c r="A565" s="1">
        <v>190187</v>
      </c>
      <c r="B565" s="1" t="s">
        <v>461</v>
      </c>
    </row>
    <row r="566" spans="1:2">
      <c r="A566" s="1">
        <v>190195</v>
      </c>
      <c r="B566" s="1" t="s">
        <v>462</v>
      </c>
    </row>
    <row r="567" spans="1:2">
      <c r="A567" s="1">
        <v>190209</v>
      </c>
      <c r="B567" s="1" t="s">
        <v>463</v>
      </c>
    </row>
    <row r="568" spans="1:2">
      <c r="A568" s="1">
        <v>190217</v>
      </c>
      <c r="B568" s="1" t="s">
        <v>464</v>
      </c>
    </row>
    <row r="569" spans="1:2">
      <c r="A569" s="1">
        <v>190217</v>
      </c>
      <c r="B569" s="1" t="s">
        <v>464</v>
      </c>
    </row>
    <row r="570" spans="1:2">
      <c r="A570" s="1">
        <v>190217</v>
      </c>
      <c r="B570" s="1" t="s">
        <v>464</v>
      </c>
    </row>
    <row r="571" spans="1:2">
      <c r="A571" s="1">
        <v>190225</v>
      </c>
      <c r="B571" s="1" t="s">
        <v>465</v>
      </c>
    </row>
    <row r="572" spans="1:2">
      <c r="A572" s="1">
        <v>190233</v>
      </c>
      <c r="B572" s="1" t="s">
        <v>466</v>
      </c>
    </row>
    <row r="573" spans="1:2">
      <c r="A573" s="1">
        <v>190241</v>
      </c>
      <c r="B573" s="1" t="s">
        <v>467</v>
      </c>
    </row>
    <row r="574" spans="1:2">
      <c r="A574" s="1">
        <v>190250</v>
      </c>
      <c r="B574" s="1" t="s">
        <v>468</v>
      </c>
    </row>
    <row r="575" spans="1:2">
      <c r="A575" s="1">
        <v>190268</v>
      </c>
      <c r="B575" s="1" t="s">
        <v>469</v>
      </c>
    </row>
    <row r="576" spans="1:2">
      <c r="A576" s="1">
        <v>190284</v>
      </c>
      <c r="B576" s="1" t="s">
        <v>470</v>
      </c>
    </row>
    <row r="577" spans="1:2">
      <c r="A577" s="1">
        <v>190284</v>
      </c>
      <c r="B577" s="1" t="s">
        <v>470</v>
      </c>
    </row>
    <row r="578" spans="1:2">
      <c r="A578" s="1">
        <v>190292</v>
      </c>
      <c r="B578" s="1" t="s">
        <v>471</v>
      </c>
    </row>
    <row r="579" spans="1:2">
      <c r="A579" s="1">
        <v>190292</v>
      </c>
      <c r="B579" s="1" t="s">
        <v>471</v>
      </c>
    </row>
    <row r="580" spans="1:2">
      <c r="A580" s="1">
        <v>190306</v>
      </c>
      <c r="B580" s="1" t="s">
        <v>472</v>
      </c>
    </row>
    <row r="581" spans="1:2">
      <c r="A581" s="1">
        <v>190314</v>
      </c>
      <c r="B581" s="1" t="s">
        <v>473</v>
      </c>
    </row>
    <row r="582" spans="1:2">
      <c r="A582" s="1">
        <v>190314</v>
      </c>
      <c r="B582" s="1" t="s">
        <v>473</v>
      </c>
    </row>
    <row r="583" spans="1:2">
      <c r="A583" s="1">
        <v>190314</v>
      </c>
      <c r="B583" s="1" t="s">
        <v>473</v>
      </c>
    </row>
    <row r="584" spans="1:2">
      <c r="A584" s="1">
        <v>190314</v>
      </c>
      <c r="B584" s="1" t="s">
        <v>473</v>
      </c>
    </row>
    <row r="585" spans="1:2">
      <c r="A585" s="1">
        <v>190314</v>
      </c>
      <c r="B585" s="1" t="s">
        <v>473</v>
      </c>
    </row>
    <row r="586" spans="1:2">
      <c r="A586" s="1">
        <v>190330</v>
      </c>
      <c r="B586" s="1" t="s">
        <v>474</v>
      </c>
    </row>
    <row r="587" spans="1:2">
      <c r="A587" s="1">
        <v>190349</v>
      </c>
      <c r="B587" s="1" t="s">
        <v>475</v>
      </c>
    </row>
    <row r="588" spans="1:2">
      <c r="A588" s="1">
        <v>190357</v>
      </c>
      <c r="B588" s="1" t="s">
        <v>476</v>
      </c>
    </row>
    <row r="589" spans="1:2">
      <c r="A589" s="1">
        <v>190357</v>
      </c>
      <c r="B589" s="1" t="s">
        <v>476</v>
      </c>
    </row>
    <row r="590" spans="1:2">
      <c r="A590" s="1">
        <v>190373</v>
      </c>
      <c r="B590" s="1" t="s">
        <v>477</v>
      </c>
    </row>
    <row r="591" spans="1:2">
      <c r="A591" s="1">
        <v>190381</v>
      </c>
      <c r="B591" s="1" t="s">
        <v>478</v>
      </c>
    </row>
    <row r="592" spans="1:2">
      <c r="A592" s="1">
        <v>190390</v>
      </c>
      <c r="B592" s="1" t="s">
        <v>479</v>
      </c>
    </row>
    <row r="593" spans="1:2">
      <c r="A593" s="1">
        <v>190390</v>
      </c>
      <c r="B593" s="1" t="s">
        <v>479</v>
      </c>
    </row>
    <row r="594" spans="1:2">
      <c r="A594" s="1">
        <v>190403</v>
      </c>
      <c r="B594" s="1" t="s">
        <v>480</v>
      </c>
    </row>
    <row r="595" spans="1:2">
      <c r="A595" s="1">
        <v>190411</v>
      </c>
      <c r="B595" s="1" t="s">
        <v>481</v>
      </c>
    </row>
    <row r="596" spans="1:2">
      <c r="A596" s="1">
        <v>190411</v>
      </c>
      <c r="B596" s="1" t="s">
        <v>481</v>
      </c>
    </row>
    <row r="597" spans="1:2">
      <c r="A597" s="1">
        <v>190420</v>
      </c>
      <c r="B597" s="1" t="s">
        <v>482</v>
      </c>
    </row>
    <row r="598" spans="1:2">
      <c r="A598" s="1">
        <v>190438</v>
      </c>
      <c r="B598" s="1" t="s">
        <v>483</v>
      </c>
    </row>
    <row r="599" spans="1:2">
      <c r="A599" s="1">
        <v>190446</v>
      </c>
      <c r="B599" s="1" t="s">
        <v>484</v>
      </c>
    </row>
    <row r="600" spans="1:2">
      <c r="A600" s="1">
        <v>190454</v>
      </c>
      <c r="B600" s="1" t="s">
        <v>485</v>
      </c>
    </row>
    <row r="601" spans="1:2">
      <c r="A601" s="1">
        <v>190454</v>
      </c>
      <c r="B601" s="1" t="s">
        <v>485</v>
      </c>
    </row>
    <row r="602" spans="1:2">
      <c r="A602" s="1">
        <v>190454</v>
      </c>
      <c r="B602" s="1" t="s">
        <v>485</v>
      </c>
    </row>
    <row r="603" spans="1:2">
      <c r="A603" s="1">
        <v>190462</v>
      </c>
      <c r="B603" s="1" t="s">
        <v>486</v>
      </c>
    </row>
    <row r="604" spans="1:2">
      <c r="A604" s="1">
        <v>190470</v>
      </c>
      <c r="B604" s="1" t="s">
        <v>487</v>
      </c>
    </row>
    <row r="605" spans="1:2">
      <c r="A605" s="1">
        <v>190470</v>
      </c>
      <c r="B605" s="1" t="s">
        <v>487</v>
      </c>
    </row>
    <row r="606" spans="1:2">
      <c r="A606" s="1">
        <v>190489</v>
      </c>
      <c r="B606" s="1" t="s">
        <v>488</v>
      </c>
    </row>
    <row r="607" spans="1:2">
      <c r="A607" s="1">
        <v>190497</v>
      </c>
      <c r="B607" s="1" t="s">
        <v>489</v>
      </c>
    </row>
    <row r="608" spans="1:2">
      <c r="A608" s="1">
        <v>190500</v>
      </c>
      <c r="B608" s="1" t="s">
        <v>490</v>
      </c>
    </row>
    <row r="609" spans="1:2">
      <c r="A609" s="1">
        <v>190519</v>
      </c>
      <c r="B609" s="1" t="s">
        <v>491</v>
      </c>
    </row>
    <row r="610" spans="1:2">
      <c r="A610" s="1">
        <v>190519</v>
      </c>
      <c r="B610" s="1" t="s">
        <v>491</v>
      </c>
    </row>
    <row r="611" spans="1:2">
      <c r="A611" s="1">
        <v>190527</v>
      </c>
      <c r="B611" s="1" t="s">
        <v>492</v>
      </c>
    </row>
    <row r="612" spans="1:2">
      <c r="A612" s="1">
        <v>190535</v>
      </c>
      <c r="B612" s="1" t="s">
        <v>493</v>
      </c>
    </row>
    <row r="613" spans="1:2">
      <c r="A613" s="1">
        <v>190543</v>
      </c>
      <c r="B613" s="1" t="s">
        <v>494</v>
      </c>
    </row>
    <row r="614" spans="1:2">
      <c r="A614" s="1">
        <v>190543</v>
      </c>
      <c r="B614" s="1" t="s">
        <v>494</v>
      </c>
    </row>
    <row r="615" spans="1:2">
      <c r="A615" s="1">
        <v>190551</v>
      </c>
      <c r="B615" s="1" t="s">
        <v>495</v>
      </c>
    </row>
    <row r="616" spans="1:2">
      <c r="A616" s="1">
        <v>190560</v>
      </c>
      <c r="B616" s="1" t="s">
        <v>496</v>
      </c>
    </row>
    <row r="617" spans="1:2">
      <c r="A617" s="1">
        <v>190560</v>
      </c>
      <c r="B617" s="1" t="s">
        <v>496</v>
      </c>
    </row>
    <row r="618" spans="1:2">
      <c r="A618" s="1">
        <v>190560</v>
      </c>
      <c r="B618" s="1" t="s">
        <v>496</v>
      </c>
    </row>
    <row r="619" spans="1:2">
      <c r="A619" s="1">
        <v>190578</v>
      </c>
      <c r="B619" s="1" t="s">
        <v>497</v>
      </c>
    </row>
    <row r="620" spans="1:2">
      <c r="A620" s="1">
        <v>190578</v>
      </c>
      <c r="B620" s="1" t="s">
        <v>497</v>
      </c>
    </row>
    <row r="621" spans="1:2">
      <c r="A621" s="1">
        <v>190586</v>
      </c>
      <c r="B621" s="1" t="s">
        <v>498</v>
      </c>
    </row>
    <row r="622" spans="1:2">
      <c r="A622" s="1">
        <v>190586</v>
      </c>
      <c r="B622" s="1" t="s">
        <v>498</v>
      </c>
    </row>
    <row r="623" spans="1:2">
      <c r="A623" s="1">
        <v>190594</v>
      </c>
      <c r="B623" s="1" t="s">
        <v>499</v>
      </c>
    </row>
    <row r="624" spans="1:2">
      <c r="A624" s="1">
        <v>190608</v>
      </c>
      <c r="B624" s="1" t="s">
        <v>500</v>
      </c>
    </row>
    <row r="625" spans="1:2">
      <c r="A625" s="1">
        <v>190616</v>
      </c>
      <c r="B625" s="1" t="s">
        <v>501</v>
      </c>
    </row>
    <row r="626" spans="1:2">
      <c r="A626" s="1">
        <v>190616</v>
      </c>
      <c r="B626" s="1" t="s">
        <v>501</v>
      </c>
    </row>
    <row r="627" spans="1:2">
      <c r="A627" s="1">
        <v>190624</v>
      </c>
      <c r="B627" s="1" t="s">
        <v>502</v>
      </c>
    </row>
    <row r="628" spans="1:2">
      <c r="A628" s="1">
        <v>190632</v>
      </c>
      <c r="B628" s="1" t="s">
        <v>503</v>
      </c>
    </row>
    <row r="629" spans="1:2">
      <c r="A629" s="1">
        <v>190632</v>
      </c>
      <c r="B629" s="1" t="s">
        <v>503</v>
      </c>
    </row>
    <row r="630" spans="1:2">
      <c r="A630" s="1">
        <v>190640</v>
      </c>
      <c r="B630" s="1" t="s">
        <v>504</v>
      </c>
    </row>
    <row r="631" spans="1:2">
      <c r="A631" s="1">
        <v>190659</v>
      </c>
      <c r="B631" s="1" t="s">
        <v>505</v>
      </c>
    </row>
    <row r="632" spans="1:2">
      <c r="A632" s="1">
        <v>190659</v>
      </c>
      <c r="B632" s="1" t="s">
        <v>505</v>
      </c>
    </row>
    <row r="633" spans="1:2">
      <c r="A633" s="1">
        <v>190667</v>
      </c>
      <c r="B633" s="1" t="s">
        <v>506</v>
      </c>
    </row>
    <row r="634" spans="1:2">
      <c r="A634" s="1">
        <v>190683</v>
      </c>
      <c r="B634" s="1" t="s">
        <v>507</v>
      </c>
    </row>
    <row r="635" spans="1:2">
      <c r="A635" s="1">
        <v>190683</v>
      </c>
      <c r="B635" s="1" t="s">
        <v>507</v>
      </c>
    </row>
    <row r="636" spans="1:2">
      <c r="A636" s="1">
        <v>190691</v>
      </c>
      <c r="B636" s="1" t="s">
        <v>508</v>
      </c>
    </row>
    <row r="637" spans="1:2">
      <c r="A637" s="1">
        <v>190705</v>
      </c>
      <c r="B637" s="1" t="s">
        <v>509</v>
      </c>
    </row>
    <row r="638" spans="1:2">
      <c r="A638" s="1">
        <v>190713</v>
      </c>
      <c r="B638" s="1" t="s">
        <v>510</v>
      </c>
    </row>
    <row r="639" spans="1:2">
      <c r="A639" s="1">
        <v>190713</v>
      </c>
      <c r="B639" s="1" t="s">
        <v>510</v>
      </c>
    </row>
    <row r="640" spans="1:2">
      <c r="A640" s="1">
        <v>190721</v>
      </c>
      <c r="B640" s="1" t="s">
        <v>511</v>
      </c>
    </row>
    <row r="641" spans="1:2">
      <c r="A641" s="1">
        <v>190730</v>
      </c>
      <c r="B641" s="1" t="s">
        <v>512</v>
      </c>
    </row>
    <row r="642" spans="1:2">
      <c r="A642" s="1">
        <v>190730</v>
      </c>
      <c r="B642" s="1" t="s">
        <v>512</v>
      </c>
    </row>
    <row r="643" spans="1:2">
      <c r="A643" s="1">
        <v>190748</v>
      </c>
      <c r="B643" s="1" t="s">
        <v>513</v>
      </c>
    </row>
    <row r="644" spans="1:2">
      <c r="A644" s="1">
        <v>190748</v>
      </c>
      <c r="B644" s="1" t="s">
        <v>513</v>
      </c>
    </row>
    <row r="645" spans="1:2">
      <c r="A645" s="1">
        <v>190756</v>
      </c>
      <c r="B645" s="1" t="s">
        <v>514</v>
      </c>
    </row>
    <row r="646" spans="1:2">
      <c r="A646" s="1">
        <v>190764</v>
      </c>
      <c r="B646" s="1" t="s">
        <v>515</v>
      </c>
    </row>
    <row r="647" spans="1:2">
      <c r="A647" s="1">
        <v>190772</v>
      </c>
      <c r="B647" s="1" t="s">
        <v>516</v>
      </c>
    </row>
    <row r="648" spans="1:2">
      <c r="A648" s="1">
        <v>190780</v>
      </c>
      <c r="B648" s="1" t="s">
        <v>517</v>
      </c>
    </row>
    <row r="649" spans="1:2">
      <c r="A649" s="1">
        <v>190780</v>
      </c>
      <c r="B649" s="1" t="s">
        <v>517</v>
      </c>
    </row>
    <row r="650" spans="1:2">
      <c r="A650" s="1">
        <v>190799</v>
      </c>
      <c r="B650" s="1" t="s">
        <v>518</v>
      </c>
    </row>
    <row r="651" spans="1:2">
      <c r="A651" s="1">
        <v>190799</v>
      </c>
      <c r="B651" s="1" t="s">
        <v>518</v>
      </c>
    </row>
    <row r="652" spans="1:2">
      <c r="A652" s="1">
        <v>190802</v>
      </c>
      <c r="B652" s="1" t="s">
        <v>519</v>
      </c>
    </row>
    <row r="653" spans="1:2">
      <c r="A653" s="1">
        <v>190810</v>
      </c>
      <c r="B653" s="1" t="s">
        <v>520</v>
      </c>
    </row>
    <row r="654" spans="1:2">
      <c r="A654" s="1">
        <v>190829</v>
      </c>
      <c r="B654" s="1" t="s">
        <v>521</v>
      </c>
    </row>
    <row r="655" spans="1:2">
      <c r="A655" s="1">
        <v>190837</v>
      </c>
      <c r="B655" s="1" t="s">
        <v>522</v>
      </c>
    </row>
    <row r="656" spans="1:2">
      <c r="A656" s="1">
        <v>190837</v>
      </c>
      <c r="B656" s="1" t="s">
        <v>522</v>
      </c>
    </row>
    <row r="657" spans="1:2">
      <c r="A657" s="1">
        <v>190845</v>
      </c>
      <c r="B657" s="1" t="s">
        <v>523</v>
      </c>
    </row>
    <row r="658" spans="1:2">
      <c r="A658" s="1">
        <v>190853</v>
      </c>
      <c r="B658" s="1" t="s">
        <v>524</v>
      </c>
    </row>
    <row r="659" spans="1:2">
      <c r="A659" s="1">
        <v>190870</v>
      </c>
      <c r="B659" s="1" t="s">
        <v>525</v>
      </c>
    </row>
    <row r="660" spans="1:2">
      <c r="A660" s="1">
        <v>190888</v>
      </c>
      <c r="B660" s="1" t="s">
        <v>526</v>
      </c>
    </row>
    <row r="661" spans="1:2">
      <c r="A661" s="1">
        <v>190896</v>
      </c>
      <c r="B661" s="1" t="s">
        <v>527</v>
      </c>
    </row>
    <row r="662" spans="1:2">
      <c r="A662" s="1">
        <v>191671</v>
      </c>
      <c r="B662" s="1" t="s">
        <v>528</v>
      </c>
    </row>
    <row r="663" spans="1:2">
      <c r="A663" s="1">
        <v>210021</v>
      </c>
      <c r="B663" s="1" t="s">
        <v>529</v>
      </c>
    </row>
    <row r="664" spans="1:2">
      <c r="A664" s="1">
        <v>210129</v>
      </c>
      <c r="B664" s="1" t="s">
        <v>530</v>
      </c>
    </row>
    <row r="665" spans="1:2">
      <c r="A665" s="1">
        <v>210137</v>
      </c>
      <c r="B665" s="1" t="s">
        <v>531</v>
      </c>
    </row>
    <row r="666" spans="1:2">
      <c r="A666" s="1">
        <v>210196</v>
      </c>
      <c r="B666" s="1" t="s">
        <v>532</v>
      </c>
    </row>
    <row r="667" spans="1:2">
      <c r="A667" s="1">
        <v>210277</v>
      </c>
      <c r="B667" s="1" t="s">
        <v>533</v>
      </c>
    </row>
    <row r="668" spans="1:2">
      <c r="A668" s="1">
        <v>210315</v>
      </c>
      <c r="B668" s="1" t="s">
        <v>534</v>
      </c>
    </row>
    <row r="669" spans="1:2">
      <c r="A669" s="1">
        <v>210315</v>
      </c>
      <c r="B669" s="1" t="s">
        <v>534</v>
      </c>
    </row>
    <row r="670" spans="1:2">
      <c r="A670" s="1">
        <v>210390</v>
      </c>
      <c r="B670" s="1" t="s">
        <v>535</v>
      </c>
    </row>
    <row r="671" spans="1:2">
      <c r="A671" s="1">
        <v>210390</v>
      </c>
      <c r="B671" s="1" t="s">
        <v>535</v>
      </c>
    </row>
    <row r="672" spans="1:2">
      <c r="A672" s="1">
        <v>210528</v>
      </c>
      <c r="B672" s="1" t="s">
        <v>536</v>
      </c>
    </row>
    <row r="673" spans="1:2">
      <c r="A673" s="1">
        <v>210528</v>
      </c>
      <c r="B673" s="1" t="s">
        <v>536</v>
      </c>
    </row>
    <row r="674" spans="1:2">
      <c r="A674" s="1">
        <v>210528</v>
      </c>
      <c r="B674" s="1" t="s">
        <v>536</v>
      </c>
    </row>
    <row r="675" spans="1:2">
      <c r="A675" s="1">
        <v>210536</v>
      </c>
      <c r="B675" s="1" t="s">
        <v>537</v>
      </c>
    </row>
    <row r="676" spans="1:2">
      <c r="A676" s="1">
        <v>210706</v>
      </c>
      <c r="B676" s="1" t="s">
        <v>538</v>
      </c>
    </row>
    <row r="677" spans="1:2">
      <c r="A677" s="1">
        <v>211265</v>
      </c>
      <c r="B677" s="1" t="s">
        <v>539</v>
      </c>
    </row>
    <row r="678" spans="1:2">
      <c r="A678" s="1">
        <v>211265</v>
      </c>
      <c r="B678" s="1" t="s">
        <v>539</v>
      </c>
    </row>
    <row r="679" spans="1:2">
      <c r="A679" s="1">
        <v>211265</v>
      </c>
      <c r="B679" s="1" t="s">
        <v>539</v>
      </c>
    </row>
    <row r="680" spans="1:2">
      <c r="A680" s="1">
        <v>211303</v>
      </c>
      <c r="B680" s="1" t="s">
        <v>540</v>
      </c>
    </row>
    <row r="681" spans="1:2">
      <c r="A681" s="1">
        <v>211338</v>
      </c>
      <c r="B681" s="1" t="s">
        <v>541</v>
      </c>
    </row>
    <row r="682" spans="1:2">
      <c r="A682" s="1">
        <v>211516</v>
      </c>
      <c r="B682" s="1" t="s">
        <v>542</v>
      </c>
    </row>
    <row r="683" spans="1:2">
      <c r="A683" s="1">
        <v>211990</v>
      </c>
      <c r="B683" s="1" t="s">
        <v>543</v>
      </c>
    </row>
    <row r="684" spans="1:2">
      <c r="A684" s="1">
        <v>212067</v>
      </c>
      <c r="B684" s="1" t="s">
        <v>544</v>
      </c>
    </row>
    <row r="685" spans="1:2">
      <c r="A685" s="1">
        <v>212318</v>
      </c>
      <c r="B685" s="1" t="s">
        <v>545</v>
      </c>
    </row>
    <row r="686" spans="1:2">
      <c r="A686" s="1">
        <v>212326</v>
      </c>
      <c r="B686" s="1" t="s">
        <v>546</v>
      </c>
    </row>
    <row r="687" spans="1:2">
      <c r="A687" s="1">
        <v>212326</v>
      </c>
      <c r="B687" s="1" t="s">
        <v>546</v>
      </c>
    </row>
    <row r="688" spans="1:2">
      <c r="A688" s="1">
        <v>212431</v>
      </c>
      <c r="B688" s="1" t="s">
        <v>547</v>
      </c>
    </row>
    <row r="689" spans="1:2">
      <c r="A689" s="1">
        <v>212466</v>
      </c>
      <c r="B689" s="1" t="s">
        <v>548</v>
      </c>
    </row>
    <row r="690" spans="1:2">
      <c r="A690" s="1">
        <v>212466</v>
      </c>
      <c r="B690" s="1" t="s">
        <v>548</v>
      </c>
    </row>
    <row r="691" spans="1:2">
      <c r="A691" s="1">
        <v>212466</v>
      </c>
      <c r="B691" s="1" t="s">
        <v>548</v>
      </c>
    </row>
    <row r="692" spans="1:2">
      <c r="A692" s="1">
        <v>212466</v>
      </c>
      <c r="B692" s="1" t="s">
        <v>548</v>
      </c>
    </row>
    <row r="693" spans="1:2">
      <c r="A693" s="1">
        <v>212466</v>
      </c>
      <c r="B693" s="1" t="s">
        <v>548</v>
      </c>
    </row>
    <row r="694" spans="1:2">
      <c r="A694" s="1">
        <v>212636</v>
      </c>
      <c r="B694" s="1" t="s">
        <v>549</v>
      </c>
    </row>
    <row r="695" spans="1:2">
      <c r="A695" s="1">
        <v>212725</v>
      </c>
      <c r="B695" s="1" t="s">
        <v>550</v>
      </c>
    </row>
    <row r="696" spans="1:2">
      <c r="A696" s="1">
        <v>212865</v>
      </c>
      <c r="B696" s="1" t="s">
        <v>551</v>
      </c>
    </row>
    <row r="697" spans="1:2">
      <c r="A697" s="1">
        <v>213039</v>
      </c>
      <c r="B697" s="1" t="s">
        <v>552</v>
      </c>
    </row>
    <row r="698" spans="1:2">
      <c r="A698" s="1">
        <v>213195</v>
      </c>
      <c r="B698" s="1" t="s">
        <v>553</v>
      </c>
    </row>
    <row r="699" spans="1:2">
      <c r="A699" s="1">
        <v>213195</v>
      </c>
      <c r="B699" s="1" t="s">
        <v>553</v>
      </c>
    </row>
    <row r="700" spans="1:2">
      <c r="A700" s="1">
        <v>213195</v>
      </c>
      <c r="B700" s="1" t="s">
        <v>553</v>
      </c>
    </row>
    <row r="701" spans="1:2">
      <c r="A701" s="1">
        <v>213209</v>
      </c>
      <c r="B701" s="1" t="s">
        <v>554</v>
      </c>
    </row>
    <row r="702" spans="1:2">
      <c r="A702" s="1">
        <v>213292</v>
      </c>
      <c r="B702" s="1" t="s">
        <v>555</v>
      </c>
    </row>
    <row r="703" spans="1:2">
      <c r="A703" s="1">
        <v>213632</v>
      </c>
      <c r="B703" s="1" t="s">
        <v>556</v>
      </c>
    </row>
    <row r="704" spans="1:2">
      <c r="A704" s="1">
        <v>213705</v>
      </c>
      <c r="B704" s="1" t="s">
        <v>557</v>
      </c>
    </row>
    <row r="705" spans="1:2">
      <c r="A705" s="1">
        <v>213764</v>
      </c>
      <c r="B705" s="1" t="s">
        <v>558</v>
      </c>
    </row>
    <row r="706" spans="1:2">
      <c r="A706" s="1">
        <v>213772</v>
      </c>
      <c r="B706" s="1" t="s">
        <v>559</v>
      </c>
    </row>
    <row r="707" spans="1:2">
      <c r="A707" s="1">
        <v>213772</v>
      </c>
      <c r="B707" s="1" t="s">
        <v>559</v>
      </c>
    </row>
    <row r="708" spans="1:2">
      <c r="A708" s="1">
        <v>213772</v>
      </c>
      <c r="B708" s="1" t="s">
        <v>559</v>
      </c>
    </row>
    <row r="709" spans="1:2">
      <c r="A709" s="1">
        <v>213772</v>
      </c>
      <c r="B709" s="1" t="s">
        <v>559</v>
      </c>
    </row>
    <row r="710" spans="1:2">
      <c r="A710" s="1">
        <v>213772</v>
      </c>
      <c r="B710" s="1" t="s">
        <v>559</v>
      </c>
    </row>
    <row r="711" spans="1:2">
      <c r="A711" s="1">
        <v>213772</v>
      </c>
      <c r="B711" s="1" t="s">
        <v>559</v>
      </c>
    </row>
    <row r="712" spans="1:2">
      <c r="A712" s="1">
        <v>213845</v>
      </c>
      <c r="B712" s="1" t="s">
        <v>560</v>
      </c>
    </row>
    <row r="713" spans="1:2">
      <c r="A713" s="1">
        <v>213969</v>
      </c>
      <c r="B713" s="1" t="s">
        <v>561</v>
      </c>
    </row>
    <row r="714" spans="1:2">
      <c r="A714" s="1">
        <v>214248</v>
      </c>
      <c r="B714" s="1" t="s">
        <v>562</v>
      </c>
    </row>
    <row r="715" spans="1:2">
      <c r="A715" s="1">
        <v>214264</v>
      </c>
      <c r="B715" s="1" t="s">
        <v>563</v>
      </c>
    </row>
    <row r="716" spans="1:2">
      <c r="A716" s="1">
        <v>214299</v>
      </c>
      <c r="B716" s="1" t="s">
        <v>564</v>
      </c>
    </row>
    <row r="717" spans="1:2">
      <c r="A717" s="1">
        <v>214426</v>
      </c>
      <c r="B717" s="1" t="s">
        <v>565</v>
      </c>
    </row>
    <row r="718" spans="1:2">
      <c r="A718" s="1">
        <v>214477</v>
      </c>
      <c r="B718" s="1" t="s">
        <v>566</v>
      </c>
    </row>
    <row r="719" spans="1:2">
      <c r="A719" s="1">
        <v>214485</v>
      </c>
      <c r="B719" s="1" t="s">
        <v>567</v>
      </c>
    </row>
    <row r="720" spans="1:2">
      <c r="A720" s="1">
        <v>214558</v>
      </c>
      <c r="B720" s="1" t="s">
        <v>568</v>
      </c>
    </row>
    <row r="721" spans="1:2">
      <c r="A721" s="1">
        <v>214558</v>
      </c>
      <c r="B721" s="1" t="s">
        <v>568</v>
      </c>
    </row>
    <row r="722" spans="1:2">
      <c r="A722" s="1">
        <v>214558</v>
      </c>
      <c r="B722" s="1" t="s">
        <v>568</v>
      </c>
    </row>
    <row r="723" spans="1:2">
      <c r="A723" s="1">
        <v>214558</v>
      </c>
      <c r="B723" s="1" t="s">
        <v>568</v>
      </c>
    </row>
    <row r="724" spans="1:2">
      <c r="A724" s="1">
        <v>214558</v>
      </c>
      <c r="B724" s="1" t="s">
        <v>568</v>
      </c>
    </row>
    <row r="725" spans="1:2">
      <c r="A725" s="1">
        <v>214590</v>
      </c>
      <c r="B725" s="1" t="s">
        <v>569</v>
      </c>
    </row>
    <row r="726" spans="1:2">
      <c r="A726" s="1">
        <v>214612</v>
      </c>
      <c r="B726" s="1" t="s">
        <v>570</v>
      </c>
    </row>
    <row r="727" spans="1:2">
      <c r="A727" s="1">
        <v>214752</v>
      </c>
      <c r="B727" s="1" t="s">
        <v>571</v>
      </c>
    </row>
    <row r="728" spans="1:2">
      <c r="A728" s="1">
        <v>214825</v>
      </c>
      <c r="B728" s="1" t="s">
        <v>572</v>
      </c>
    </row>
    <row r="729" spans="1:2">
      <c r="A729" s="1">
        <v>214868</v>
      </c>
      <c r="B729" s="1" t="s">
        <v>573</v>
      </c>
    </row>
    <row r="730" spans="1:2">
      <c r="A730" s="1">
        <v>214906</v>
      </c>
      <c r="B730" s="1" t="s">
        <v>574</v>
      </c>
    </row>
    <row r="731" spans="1:2">
      <c r="A731" s="1">
        <v>214930</v>
      </c>
      <c r="B731" s="1" t="s">
        <v>575</v>
      </c>
    </row>
    <row r="732" spans="1:2">
      <c r="A732" s="1">
        <v>214949</v>
      </c>
      <c r="B732" s="1" t="s">
        <v>576</v>
      </c>
    </row>
    <row r="733" spans="1:2">
      <c r="A733" s="1">
        <v>214949</v>
      </c>
      <c r="B733" s="1" t="s">
        <v>576</v>
      </c>
    </row>
    <row r="734" spans="1:2">
      <c r="A734" s="1">
        <v>214949</v>
      </c>
      <c r="B734" s="1" t="s">
        <v>576</v>
      </c>
    </row>
    <row r="735" spans="1:2">
      <c r="A735" s="1">
        <v>214949</v>
      </c>
      <c r="B735" s="1" t="s">
        <v>576</v>
      </c>
    </row>
    <row r="736" spans="1:2">
      <c r="A736" s="1">
        <v>214949</v>
      </c>
      <c r="B736" s="1" t="s">
        <v>576</v>
      </c>
    </row>
    <row r="737" spans="1:2">
      <c r="A737" s="1">
        <v>214957</v>
      </c>
      <c r="B737" s="1" t="s">
        <v>577</v>
      </c>
    </row>
    <row r="738" spans="1:2">
      <c r="A738" s="1">
        <v>214965</v>
      </c>
      <c r="B738" s="1" t="s">
        <v>578</v>
      </c>
    </row>
    <row r="739" spans="1:2">
      <c r="A739" s="1">
        <v>214973</v>
      </c>
      <c r="B739" s="1" t="s">
        <v>579</v>
      </c>
    </row>
    <row r="740" spans="1:2">
      <c r="A740" s="1">
        <v>214981</v>
      </c>
      <c r="B740" s="1" t="s">
        <v>580</v>
      </c>
    </row>
    <row r="741" spans="1:2">
      <c r="A741" s="1">
        <v>214990</v>
      </c>
      <c r="B741" s="1" t="s">
        <v>581</v>
      </c>
    </row>
    <row r="742" spans="1:2">
      <c r="A742" s="1">
        <v>215040</v>
      </c>
      <c r="B742" s="1" t="s">
        <v>582</v>
      </c>
    </row>
    <row r="743" spans="1:2">
      <c r="A743" s="1">
        <v>215090</v>
      </c>
      <c r="B743" s="1" t="s">
        <v>583</v>
      </c>
    </row>
    <row r="744" spans="1:2">
      <c r="A744" s="1">
        <v>215112</v>
      </c>
      <c r="B744" s="1" t="s">
        <v>584</v>
      </c>
    </row>
    <row r="745" spans="1:2">
      <c r="A745" s="1">
        <v>215120</v>
      </c>
      <c r="B745" s="1" t="s">
        <v>585</v>
      </c>
    </row>
    <row r="746" spans="1:2">
      <c r="A746" s="1">
        <v>215120</v>
      </c>
      <c r="B746" s="1" t="s">
        <v>585</v>
      </c>
    </row>
    <row r="747" spans="1:2">
      <c r="A747" s="1">
        <v>215139</v>
      </c>
      <c r="B747" s="1" t="s">
        <v>586</v>
      </c>
    </row>
    <row r="748" spans="1:2">
      <c r="A748" s="1">
        <v>215236</v>
      </c>
      <c r="B748" s="1" t="s">
        <v>587</v>
      </c>
    </row>
    <row r="749" spans="1:2">
      <c r="A749" s="1">
        <v>215244</v>
      </c>
      <c r="B749" s="1" t="s">
        <v>588</v>
      </c>
    </row>
    <row r="750" spans="1:2">
      <c r="A750" s="1">
        <v>215287</v>
      </c>
      <c r="B750" s="1" t="s">
        <v>589</v>
      </c>
    </row>
    <row r="751" spans="1:2">
      <c r="A751" s="1">
        <v>215406</v>
      </c>
      <c r="B751" s="1" t="s">
        <v>590</v>
      </c>
    </row>
    <row r="752" spans="1:2">
      <c r="A752" s="1">
        <v>215406</v>
      </c>
      <c r="B752" s="1" t="s">
        <v>590</v>
      </c>
    </row>
    <row r="753" spans="1:2">
      <c r="A753" s="1">
        <v>215406</v>
      </c>
      <c r="B753" s="1" t="s">
        <v>590</v>
      </c>
    </row>
    <row r="754" spans="1:2">
      <c r="A754" s="1">
        <v>215422</v>
      </c>
      <c r="B754" s="1" t="s">
        <v>591</v>
      </c>
    </row>
    <row r="755" spans="1:2">
      <c r="A755" s="1">
        <v>215449</v>
      </c>
      <c r="B755" s="1" t="s">
        <v>592</v>
      </c>
    </row>
    <row r="756" spans="1:2">
      <c r="A756" s="1">
        <v>215457</v>
      </c>
      <c r="B756" s="1" t="s">
        <v>593</v>
      </c>
    </row>
    <row r="757" spans="1:2">
      <c r="A757" s="1">
        <v>215520</v>
      </c>
      <c r="B757" s="1" t="s">
        <v>594</v>
      </c>
    </row>
    <row r="758" spans="1:2">
      <c r="A758" s="1">
        <v>215520</v>
      </c>
      <c r="B758" s="1" t="s">
        <v>594</v>
      </c>
    </row>
    <row r="759" spans="1:2">
      <c r="A759" s="1">
        <v>215538</v>
      </c>
      <c r="B759" s="1" t="s">
        <v>595</v>
      </c>
    </row>
    <row r="760" spans="1:2">
      <c r="A760" s="1">
        <v>215589</v>
      </c>
      <c r="B760" s="1" t="s">
        <v>596</v>
      </c>
    </row>
    <row r="761" spans="1:2">
      <c r="A761" s="1">
        <v>215589</v>
      </c>
      <c r="B761" s="1" t="s">
        <v>596</v>
      </c>
    </row>
    <row r="762" spans="1:2">
      <c r="A762" s="1">
        <v>215635</v>
      </c>
      <c r="B762" s="1" t="s">
        <v>597</v>
      </c>
    </row>
    <row r="763" spans="1:2">
      <c r="A763" s="1">
        <v>215643</v>
      </c>
      <c r="B763" s="1" t="s">
        <v>598</v>
      </c>
    </row>
    <row r="764" spans="1:2">
      <c r="A764" s="1">
        <v>215651</v>
      </c>
      <c r="B764" s="1" t="s">
        <v>599</v>
      </c>
    </row>
    <row r="765" spans="1:2">
      <c r="A765" s="1">
        <v>215678</v>
      </c>
      <c r="B765" s="1" t="s">
        <v>600</v>
      </c>
    </row>
    <row r="766" spans="1:2">
      <c r="A766" s="1">
        <v>215694</v>
      </c>
      <c r="B766" s="1" t="s">
        <v>601</v>
      </c>
    </row>
    <row r="767" spans="1:2">
      <c r="A767" s="1">
        <v>215724</v>
      </c>
      <c r="B767" s="1" t="s">
        <v>602</v>
      </c>
    </row>
    <row r="768" spans="1:2">
      <c r="A768" s="1">
        <v>215740</v>
      </c>
      <c r="B768" s="1" t="s">
        <v>603</v>
      </c>
    </row>
    <row r="769" spans="1:2">
      <c r="A769" s="1">
        <v>215767</v>
      </c>
      <c r="B769" s="1" t="s">
        <v>604</v>
      </c>
    </row>
    <row r="770" spans="1:2">
      <c r="A770" s="1">
        <v>215791</v>
      </c>
      <c r="B770" s="1" t="s">
        <v>605</v>
      </c>
    </row>
    <row r="771" spans="1:2">
      <c r="A771" s="1">
        <v>215791</v>
      </c>
      <c r="B771" s="1" t="s">
        <v>605</v>
      </c>
    </row>
    <row r="772" spans="1:2">
      <c r="A772" s="1">
        <v>215813</v>
      </c>
      <c r="B772" s="1" t="s">
        <v>606</v>
      </c>
    </row>
    <row r="773" spans="1:2">
      <c r="A773" s="1">
        <v>215830</v>
      </c>
      <c r="B773" s="1" t="s">
        <v>607</v>
      </c>
    </row>
    <row r="774" spans="1:2">
      <c r="A774" s="1">
        <v>215848</v>
      </c>
      <c r="B774" s="1" t="s">
        <v>608</v>
      </c>
    </row>
    <row r="775" spans="1:2">
      <c r="A775" s="1">
        <v>215872</v>
      </c>
      <c r="B775" s="1" t="s">
        <v>609</v>
      </c>
    </row>
    <row r="776" spans="1:2">
      <c r="A776" s="1">
        <v>215899</v>
      </c>
      <c r="B776" s="1" t="s">
        <v>610</v>
      </c>
    </row>
    <row r="777" spans="1:2">
      <c r="A777" s="1">
        <v>215929</v>
      </c>
      <c r="B777" s="1" t="s">
        <v>611</v>
      </c>
    </row>
    <row r="778" spans="1:2">
      <c r="A778" s="1">
        <v>215937</v>
      </c>
      <c r="B778" s="1" t="s">
        <v>612</v>
      </c>
    </row>
    <row r="779" spans="1:2">
      <c r="A779" s="1">
        <v>215970</v>
      </c>
      <c r="B779" s="1" t="s">
        <v>613</v>
      </c>
    </row>
    <row r="780" spans="1:2">
      <c r="A780" s="1">
        <v>215996</v>
      </c>
      <c r="B780" s="1" t="s">
        <v>614</v>
      </c>
    </row>
    <row r="781" spans="1:2">
      <c r="A781" s="1">
        <v>216003</v>
      </c>
      <c r="B781" s="1" t="s">
        <v>615</v>
      </c>
    </row>
    <row r="782" spans="1:2">
      <c r="A782" s="1">
        <v>216003</v>
      </c>
      <c r="B782" s="1" t="s">
        <v>615</v>
      </c>
    </row>
    <row r="783" spans="1:2">
      <c r="A783" s="1">
        <v>216003</v>
      </c>
      <c r="B783" s="1" t="s">
        <v>615</v>
      </c>
    </row>
    <row r="784" spans="1:2">
      <c r="A784" s="1">
        <v>216011</v>
      </c>
      <c r="B784" s="1" t="s">
        <v>616</v>
      </c>
    </row>
    <row r="785" spans="1:2">
      <c r="A785" s="1">
        <v>216011</v>
      </c>
      <c r="B785" s="1" t="s">
        <v>616</v>
      </c>
    </row>
    <row r="786" spans="1:2">
      <c r="A786" s="1">
        <v>216038</v>
      </c>
      <c r="B786" s="1" t="s">
        <v>617</v>
      </c>
    </row>
    <row r="787" spans="1:2">
      <c r="A787" s="1">
        <v>216054</v>
      </c>
      <c r="B787" s="1" t="s">
        <v>618</v>
      </c>
    </row>
    <row r="788" spans="1:2">
      <c r="A788" s="1">
        <v>216070</v>
      </c>
      <c r="B788" s="1" t="s">
        <v>619</v>
      </c>
    </row>
    <row r="789" spans="1:2">
      <c r="A789" s="1">
        <v>216127</v>
      </c>
      <c r="B789" s="1" t="s">
        <v>620</v>
      </c>
    </row>
    <row r="790" spans="1:2">
      <c r="A790" s="1">
        <v>216127</v>
      </c>
      <c r="B790" s="1" t="s">
        <v>620</v>
      </c>
    </row>
    <row r="791" spans="1:2">
      <c r="A791" s="1">
        <v>216135</v>
      </c>
      <c r="B791" s="1" t="s">
        <v>621</v>
      </c>
    </row>
    <row r="792" spans="1:2">
      <c r="A792" s="1">
        <v>216143</v>
      </c>
      <c r="B792" s="1" t="s">
        <v>622</v>
      </c>
    </row>
    <row r="793" spans="1:2">
      <c r="A793" s="1">
        <v>216160</v>
      </c>
      <c r="B793" s="1" t="s">
        <v>623</v>
      </c>
    </row>
    <row r="794" spans="1:2">
      <c r="A794" s="1">
        <v>216178</v>
      </c>
      <c r="B794" s="1" t="s">
        <v>624</v>
      </c>
    </row>
    <row r="795" spans="1:2">
      <c r="A795" s="1">
        <v>216178</v>
      </c>
      <c r="B795" s="1" t="s">
        <v>624</v>
      </c>
    </row>
    <row r="796" spans="1:2">
      <c r="A796" s="1">
        <v>216186</v>
      </c>
      <c r="B796" s="1" t="s">
        <v>625</v>
      </c>
    </row>
    <row r="797" spans="1:2">
      <c r="A797" s="1">
        <v>216186</v>
      </c>
      <c r="B797" s="1" t="s">
        <v>625</v>
      </c>
    </row>
    <row r="798" spans="1:2">
      <c r="A798" s="1">
        <v>216186</v>
      </c>
      <c r="B798" s="1" t="s">
        <v>625</v>
      </c>
    </row>
    <row r="799" spans="1:2">
      <c r="A799" s="1">
        <v>216186</v>
      </c>
      <c r="B799" s="1" t="s">
        <v>625</v>
      </c>
    </row>
    <row r="800" spans="1:2">
      <c r="A800" s="1">
        <v>216186</v>
      </c>
      <c r="B800" s="1" t="s">
        <v>625</v>
      </c>
    </row>
    <row r="801" spans="1:2">
      <c r="A801" s="1">
        <v>216194</v>
      </c>
      <c r="B801" s="1" t="s">
        <v>626</v>
      </c>
    </row>
    <row r="802" spans="1:2">
      <c r="A802" s="1">
        <v>216208</v>
      </c>
      <c r="B802" s="1" t="s">
        <v>627</v>
      </c>
    </row>
    <row r="803" spans="1:2">
      <c r="A803" s="1">
        <v>216208</v>
      </c>
      <c r="B803" s="1" t="s">
        <v>627</v>
      </c>
    </row>
    <row r="804" spans="1:2">
      <c r="A804" s="1">
        <v>216216</v>
      </c>
      <c r="B804" s="1" t="s">
        <v>628</v>
      </c>
    </row>
    <row r="805" spans="1:2">
      <c r="A805" s="1">
        <v>216216</v>
      </c>
      <c r="B805" s="1" t="s">
        <v>628</v>
      </c>
    </row>
    <row r="806" spans="1:2">
      <c r="A806" s="1">
        <v>216224</v>
      </c>
      <c r="B806" s="1" t="s">
        <v>629</v>
      </c>
    </row>
    <row r="807" spans="1:2">
      <c r="A807" s="1">
        <v>216232</v>
      </c>
      <c r="B807" s="1" t="s">
        <v>630</v>
      </c>
    </row>
    <row r="808" spans="1:2">
      <c r="A808" s="1">
        <v>216259</v>
      </c>
      <c r="B808" s="1" t="s">
        <v>631</v>
      </c>
    </row>
    <row r="809" spans="1:2">
      <c r="A809" s="1">
        <v>216267</v>
      </c>
      <c r="B809" s="1" t="s">
        <v>632</v>
      </c>
    </row>
    <row r="810" spans="1:2">
      <c r="A810" s="1">
        <v>216275</v>
      </c>
      <c r="B810" s="1" t="s">
        <v>633</v>
      </c>
    </row>
    <row r="811" spans="1:2">
      <c r="A811" s="1">
        <v>224081</v>
      </c>
      <c r="B811" s="1" t="s">
        <v>634</v>
      </c>
    </row>
    <row r="812" spans="1:2">
      <c r="A812" s="1">
        <v>224812</v>
      </c>
      <c r="B812" s="1" t="s">
        <v>635</v>
      </c>
    </row>
    <row r="813" spans="1:2">
      <c r="A813" s="1">
        <v>225916</v>
      </c>
      <c r="B813" s="1" t="s">
        <v>636</v>
      </c>
    </row>
    <row r="814" spans="1:2">
      <c r="A814" s="1">
        <v>225959</v>
      </c>
      <c r="B814" s="1" t="s">
        <v>637</v>
      </c>
    </row>
    <row r="815" spans="1:2">
      <c r="A815" s="1">
        <v>225991</v>
      </c>
      <c r="B815" s="1" t="s">
        <v>638</v>
      </c>
    </row>
    <row r="816" spans="1:2">
      <c r="A816" s="1">
        <v>226343</v>
      </c>
      <c r="B816" s="1" t="s">
        <v>639</v>
      </c>
    </row>
    <row r="817" spans="1:2">
      <c r="A817" s="1">
        <v>226386</v>
      </c>
      <c r="B817" s="1" t="s">
        <v>640</v>
      </c>
    </row>
    <row r="818" spans="1:2">
      <c r="A818" s="1">
        <v>226416</v>
      </c>
      <c r="B818" s="1" t="s">
        <v>641</v>
      </c>
    </row>
    <row r="819" spans="1:2">
      <c r="A819" s="1">
        <v>226483</v>
      </c>
      <c r="B819" s="1" t="s">
        <v>642</v>
      </c>
    </row>
    <row r="820" spans="1:2">
      <c r="A820" s="1">
        <v>226491</v>
      </c>
      <c r="B820" s="1" t="s">
        <v>643</v>
      </c>
    </row>
    <row r="821" spans="1:2">
      <c r="A821" s="1">
        <v>226521</v>
      </c>
      <c r="B821" s="1" t="s">
        <v>644</v>
      </c>
    </row>
    <row r="822" spans="1:2">
      <c r="A822" s="1">
        <v>226564</v>
      </c>
      <c r="B822" s="1" t="s">
        <v>645</v>
      </c>
    </row>
    <row r="823" spans="1:2">
      <c r="A823" s="1">
        <v>226610</v>
      </c>
      <c r="B823" s="1" t="s">
        <v>646</v>
      </c>
    </row>
    <row r="824" spans="1:2">
      <c r="A824" s="1">
        <v>226637</v>
      </c>
      <c r="B824" s="1" t="s">
        <v>647</v>
      </c>
    </row>
    <row r="825" spans="1:2">
      <c r="A825" s="1">
        <v>226637</v>
      </c>
      <c r="B825" s="1" t="s">
        <v>647</v>
      </c>
    </row>
    <row r="826" spans="1:2">
      <c r="A826" s="1">
        <v>226645</v>
      </c>
      <c r="B826" s="1" t="s">
        <v>648</v>
      </c>
    </row>
    <row r="827" spans="1:2">
      <c r="A827" s="1">
        <v>226653</v>
      </c>
      <c r="B827" s="1" t="s">
        <v>649</v>
      </c>
    </row>
    <row r="828" spans="1:2">
      <c r="A828" s="1">
        <v>230030</v>
      </c>
      <c r="B828" s="1" t="s">
        <v>650</v>
      </c>
    </row>
    <row r="829" spans="1:2">
      <c r="A829" s="1">
        <v>230030</v>
      </c>
      <c r="B829" s="1" t="s">
        <v>650</v>
      </c>
    </row>
    <row r="830" spans="1:2">
      <c r="A830" s="1">
        <v>230057</v>
      </c>
      <c r="B830" s="1" t="s">
        <v>651</v>
      </c>
    </row>
    <row r="831" spans="1:2">
      <c r="A831" s="1">
        <v>230120</v>
      </c>
      <c r="B831" s="1" t="s">
        <v>652</v>
      </c>
    </row>
    <row r="832" spans="1:2">
      <c r="A832" s="1">
        <v>230286</v>
      </c>
      <c r="B832" s="1" t="s">
        <v>653</v>
      </c>
    </row>
    <row r="833" spans="1:2">
      <c r="A833" s="1">
        <v>230421</v>
      </c>
      <c r="B833" s="1" t="s">
        <v>654</v>
      </c>
    </row>
    <row r="834" spans="1:2">
      <c r="A834" s="1">
        <v>230430</v>
      </c>
      <c r="B834" s="1" t="s">
        <v>655</v>
      </c>
    </row>
    <row r="835" spans="1:2">
      <c r="A835" s="1">
        <v>230456</v>
      </c>
      <c r="B835" s="1" t="s">
        <v>656</v>
      </c>
    </row>
    <row r="836" spans="1:2">
      <c r="A836" s="1">
        <v>230464</v>
      </c>
      <c r="B836" s="1" t="s">
        <v>657</v>
      </c>
    </row>
    <row r="837" spans="1:2">
      <c r="A837" s="1">
        <v>230472</v>
      </c>
      <c r="B837" s="1" t="s">
        <v>658</v>
      </c>
    </row>
    <row r="838" spans="1:2">
      <c r="A838" s="1">
        <v>230472</v>
      </c>
      <c r="B838" s="1" t="s">
        <v>658</v>
      </c>
    </row>
    <row r="839" spans="1:2">
      <c r="A839" s="1">
        <v>230510</v>
      </c>
      <c r="B839" s="1" t="s">
        <v>659</v>
      </c>
    </row>
    <row r="840" spans="1:2">
      <c r="A840" s="1">
        <v>230618</v>
      </c>
      <c r="B840" s="1" t="s">
        <v>660</v>
      </c>
    </row>
    <row r="841" spans="1:2">
      <c r="A841" s="1">
        <v>230740</v>
      </c>
      <c r="B841" s="1" t="s">
        <v>661</v>
      </c>
    </row>
    <row r="842" spans="1:2">
      <c r="A842" s="1">
        <v>230758</v>
      </c>
      <c r="B842" s="1" t="s">
        <v>662</v>
      </c>
    </row>
    <row r="843" spans="1:2">
      <c r="A843" s="1">
        <v>230766</v>
      </c>
      <c r="B843" s="1" t="s">
        <v>663</v>
      </c>
    </row>
    <row r="844" spans="1:2">
      <c r="A844" s="1">
        <v>230774</v>
      </c>
      <c r="B844" s="1" t="s">
        <v>664</v>
      </c>
    </row>
    <row r="845" spans="1:2">
      <c r="A845" s="1">
        <v>230774</v>
      </c>
      <c r="B845" s="1" t="s">
        <v>664</v>
      </c>
    </row>
    <row r="846" spans="1:2">
      <c r="A846" s="1">
        <v>230774</v>
      </c>
      <c r="B846" s="1" t="s">
        <v>664</v>
      </c>
    </row>
    <row r="847" spans="1:2">
      <c r="A847" s="1">
        <v>230782</v>
      </c>
      <c r="B847" s="1" t="s">
        <v>665</v>
      </c>
    </row>
    <row r="848" spans="1:2">
      <c r="A848" s="1">
        <v>230782</v>
      </c>
      <c r="B848" s="1" t="s">
        <v>665</v>
      </c>
    </row>
    <row r="849" spans="1:2">
      <c r="A849" s="1">
        <v>230790</v>
      </c>
      <c r="B849" s="1" t="s">
        <v>666</v>
      </c>
    </row>
    <row r="850" spans="1:2">
      <c r="A850" s="1">
        <v>230804</v>
      </c>
      <c r="B850" s="1" t="s">
        <v>667</v>
      </c>
    </row>
    <row r="851" spans="1:2">
      <c r="A851" s="1">
        <v>230804</v>
      </c>
      <c r="B851" s="1" t="s">
        <v>667</v>
      </c>
    </row>
    <row r="852" spans="1:2">
      <c r="A852" s="1">
        <v>230812</v>
      </c>
      <c r="B852" s="1" t="s">
        <v>668</v>
      </c>
    </row>
    <row r="853" spans="1:2">
      <c r="A853" s="1">
        <v>230820</v>
      </c>
      <c r="B853" s="1" t="s">
        <v>669</v>
      </c>
    </row>
    <row r="854" spans="1:2">
      <c r="A854" s="1">
        <v>230839</v>
      </c>
      <c r="B854" s="1" t="s">
        <v>670</v>
      </c>
    </row>
    <row r="855" spans="1:2">
      <c r="A855" s="1">
        <v>230847</v>
      </c>
      <c r="B855" s="1" t="s">
        <v>671</v>
      </c>
    </row>
    <row r="856" spans="1:2">
      <c r="A856" s="1">
        <v>230847</v>
      </c>
      <c r="B856" s="1" t="s">
        <v>671</v>
      </c>
    </row>
    <row r="857" spans="1:2">
      <c r="A857" s="1">
        <v>230855</v>
      </c>
      <c r="B857" s="1" t="s">
        <v>672</v>
      </c>
    </row>
    <row r="858" spans="1:2">
      <c r="A858" s="1">
        <v>230863</v>
      </c>
      <c r="B858" s="1" t="s">
        <v>673</v>
      </c>
    </row>
    <row r="859" spans="1:2">
      <c r="A859" s="1">
        <v>230871</v>
      </c>
      <c r="B859" s="1" t="s">
        <v>674</v>
      </c>
    </row>
    <row r="860" spans="1:2">
      <c r="A860" s="1">
        <v>230880</v>
      </c>
      <c r="B860" s="1" t="s">
        <v>675</v>
      </c>
    </row>
    <row r="861" spans="1:2">
      <c r="A861" s="1">
        <v>230880</v>
      </c>
      <c r="B861" s="1" t="s">
        <v>675</v>
      </c>
    </row>
    <row r="862" spans="1:2">
      <c r="A862" s="1">
        <v>230898</v>
      </c>
      <c r="B862" s="1" t="s">
        <v>676</v>
      </c>
    </row>
    <row r="863" spans="1:2">
      <c r="A863" s="1">
        <v>230901</v>
      </c>
      <c r="B863" s="1" t="s">
        <v>677</v>
      </c>
    </row>
    <row r="864" spans="1:2">
      <c r="A864" s="1">
        <v>230901</v>
      </c>
      <c r="B864" s="1" t="s">
        <v>677</v>
      </c>
    </row>
    <row r="865" spans="1:2">
      <c r="A865" s="1">
        <v>230910</v>
      </c>
      <c r="B865" s="1" t="s">
        <v>678</v>
      </c>
    </row>
    <row r="866" spans="1:2">
      <c r="A866" s="1">
        <v>230928</v>
      </c>
      <c r="B866" s="1" t="s">
        <v>679</v>
      </c>
    </row>
    <row r="867" spans="1:2">
      <c r="A867" s="1">
        <v>230936</v>
      </c>
      <c r="B867" s="1" t="s">
        <v>680</v>
      </c>
    </row>
    <row r="868" spans="1:2">
      <c r="A868" s="1">
        <v>230944</v>
      </c>
      <c r="B868" s="1" t="s">
        <v>681</v>
      </c>
    </row>
    <row r="869" spans="1:2">
      <c r="A869" s="1">
        <v>230979</v>
      </c>
      <c r="B869" s="1" t="s">
        <v>682</v>
      </c>
    </row>
    <row r="870" spans="1:2">
      <c r="A870" s="1">
        <v>230987</v>
      </c>
      <c r="B870" s="1" t="s">
        <v>683</v>
      </c>
    </row>
    <row r="871" spans="1:2">
      <c r="A871" s="1">
        <v>230987</v>
      </c>
      <c r="B871" s="1" t="s">
        <v>683</v>
      </c>
    </row>
    <row r="872" spans="1:2">
      <c r="A872" s="1">
        <v>230987</v>
      </c>
      <c r="B872" s="1" t="s">
        <v>683</v>
      </c>
    </row>
    <row r="873" spans="1:2">
      <c r="A873" s="1">
        <v>230987</v>
      </c>
      <c r="B873" s="1" t="s">
        <v>683</v>
      </c>
    </row>
    <row r="874" spans="1:2">
      <c r="A874" s="1">
        <v>231002</v>
      </c>
      <c r="B874" s="1" t="s">
        <v>684</v>
      </c>
    </row>
    <row r="875" spans="1:2">
      <c r="A875" s="1">
        <v>231010</v>
      </c>
      <c r="B875" s="1" t="s">
        <v>685</v>
      </c>
    </row>
    <row r="876" spans="1:2">
      <c r="A876" s="1">
        <v>231070</v>
      </c>
      <c r="B876" s="1" t="s">
        <v>686</v>
      </c>
    </row>
    <row r="877" spans="1:2">
      <c r="A877" s="1">
        <v>231088</v>
      </c>
      <c r="B877" s="1" t="s">
        <v>687</v>
      </c>
    </row>
    <row r="878" spans="1:2">
      <c r="A878" s="1">
        <v>231088</v>
      </c>
      <c r="B878" s="1" t="s">
        <v>687</v>
      </c>
    </row>
    <row r="879" spans="1:2">
      <c r="A879" s="1">
        <v>231134</v>
      </c>
      <c r="B879" s="1" t="s">
        <v>688</v>
      </c>
    </row>
    <row r="880" spans="1:2">
      <c r="A880" s="1">
        <v>231185</v>
      </c>
      <c r="B880" s="1" t="s">
        <v>689</v>
      </c>
    </row>
    <row r="881" spans="1:2">
      <c r="A881" s="1">
        <v>231240</v>
      </c>
      <c r="B881" s="1" t="s">
        <v>690</v>
      </c>
    </row>
    <row r="882" spans="1:2">
      <c r="A882" s="1">
        <v>231258</v>
      </c>
      <c r="B882" s="1" t="s">
        <v>691</v>
      </c>
    </row>
    <row r="883" spans="1:2">
      <c r="A883" s="1">
        <v>231266</v>
      </c>
      <c r="B883" s="1" t="s">
        <v>692</v>
      </c>
    </row>
    <row r="884" spans="1:2">
      <c r="A884" s="1">
        <v>231347</v>
      </c>
      <c r="B884" s="1" t="s">
        <v>693</v>
      </c>
    </row>
    <row r="885" spans="1:2">
      <c r="A885" s="1">
        <v>231363</v>
      </c>
      <c r="B885" s="1" t="s">
        <v>694</v>
      </c>
    </row>
    <row r="886" spans="1:2">
      <c r="A886" s="1">
        <v>231371</v>
      </c>
      <c r="B886" s="1" t="s">
        <v>695</v>
      </c>
    </row>
    <row r="887" spans="1:2">
      <c r="A887" s="1">
        <v>231398</v>
      </c>
      <c r="B887" s="1" t="s">
        <v>696</v>
      </c>
    </row>
    <row r="888" spans="1:2">
      <c r="A888" s="1">
        <v>231428</v>
      </c>
      <c r="B888" s="1" t="s">
        <v>697</v>
      </c>
    </row>
    <row r="889" spans="1:2">
      <c r="A889" s="1">
        <v>231517</v>
      </c>
      <c r="B889" s="1" t="s">
        <v>698</v>
      </c>
    </row>
    <row r="890" spans="1:2">
      <c r="A890" s="1">
        <v>231525</v>
      </c>
      <c r="B890" s="1" t="s">
        <v>699</v>
      </c>
    </row>
    <row r="891" spans="1:2">
      <c r="A891" s="1">
        <v>231533</v>
      </c>
      <c r="B891" s="1" t="s">
        <v>700</v>
      </c>
    </row>
    <row r="892" spans="1:2">
      <c r="A892" s="1">
        <v>231541</v>
      </c>
      <c r="B892" s="1" t="s">
        <v>701</v>
      </c>
    </row>
    <row r="893" spans="1:2">
      <c r="A893" s="1">
        <v>231576</v>
      </c>
      <c r="B893" s="1" t="s">
        <v>702</v>
      </c>
    </row>
    <row r="894" spans="1:2">
      <c r="A894" s="1">
        <v>231584</v>
      </c>
      <c r="B894" s="1" t="s">
        <v>703</v>
      </c>
    </row>
    <row r="895" spans="1:2">
      <c r="A895" s="1">
        <v>231592</v>
      </c>
      <c r="B895" s="1" t="s">
        <v>704</v>
      </c>
    </row>
    <row r="896" spans="1:2">
      <c r="A896" s="1">
        <v>231606</v>
      </c>
      <c r="B896" s="1" t="s">
        <v>705</v>
      </c>
    </row>
    <row r="897" spans="1:2">
      <c r="A897" s="1">
        <v>231614</v>
      </c>
      <c r="B897" s="1" t="s">
        <v>706</v>
      </c>
    </row>
    <row r="898" spans="1:2">
      <c r="A898" s="1">
        <v>231622</v>
      </c>
      <c r="B898" s="1" t="s">
        <v>707</v>
      </c>
    </row>
    <row r="899" spans="1:2">
      <c r="A899" s="1">
        <v>231657</v>
      </c>
      <c r="B899" s="1" t="s">
        <v>708</v>
      </c>
    </row>
    <row r="900" spans="1:2">
      <c r="A900" s="1">
        <v>231690</v>
      </c>
      <c r="B900" s="1" t="s">
        <v>709</v>
      </c>
    </row>
    <row r="901" spans="1:2">
      <c r="A901" s="1">
        <v>231703</v>
      </c>
      <c r="B901" s="1" t="s">
        <v>710</v>
      </c>
    </row>
    <row r="902" spans="1:2">
      <c r="A902" s="1">
        <v>231711</v>
      </c>
      <c r="B902" s="1" t="s">
        <v>711</v>
      </c>
    </row>
    <row r="903" spans="1:2">
      <c r="A903" s="1">
        <v>231720</v>
      </c>
      <c r="B903" s="1" t="s">
        <v>712</v>
      </c>
    </row>
    <row r="904" spans="1:2">
      <c r="A904" s="1">
        <v>231738</v>
      </c>
      <c r="B904" s="1" t="s">
        <v>713</v>
      </c>
    </row>
    <row r="905" spans="1:2">
      <c r="A905" s="1">
        <v>231754</v>
      </c>
      <c r="B905" s="1" t="s">
        <v>714</v>
      </c>
    </row>
    <row r="906" spans="1:2">
      <c r="A906" s="1">
        <v>231886</v>
      </c>
      <c r="B906" s="1" t="s">
        <v>715</v>
      </c>
    </row>
    <row r="907" spans="1:2">
      <c r="A907" s="1">
        <v>231886</v>
      </c>
      <c r="B907" s="1" t="s">
        <v>715</v>
      </c>
    </row>
    <row r="908" spans="1:2">
      <c r="A908" s="1">
        <v>240346</v>
      </c>
      <c r="B908" s="1" t="s">
        <v>716</v>
      </c>
    </row>
    <row r="909" spans="1:2">
      <c r="A909" s="1">
        <v>240532</v>
      </c>
      <c r="B909" s="1" t="s">
        <v>717</v>
      </c>
    </row>
    <row r="910" spans="1:2">
      <c r="A910" s="1">
        <v>240591</v>
      </c>
      <c r="B910" s="1" t="s">
        <v>718</v>
      </c>
    </row>
    <row r="911" spans="1:2">
      <c r="A911" s="1">
        <v>240656</v>
      </c>
      <c r="B911" s="1" t="s">
        <v>719</v>
      </c>
    </row>
    <row r="912" spans="1:2">
      <c r="A912" s="1">
        <v>250031</v>
      </c>
      <c r="B912" s="1" t="s">
        <v>720</v>
      </c>
    </row>
    <row r="913" spans="1:2">
      <c r="A913" s="1">
        <v>250031</v>
      </c>
      <c r="B913" s="1" t="s">
        <v>720</v>
      </c>
    </row>
    <row r="914" spans="1:2">
      <c r="A914" s="1">
        <v>250074</v>
      </c>
      <c r="B914" s="1" t="s">
        <v>721</v>
      </c>
    </row>
    <row r="915" spans="1:2">
      <c r="A915" s="1">
        <v>250082</v>
      </c>
      <c r="B915" s="1" t="s">
        <v>722</v>
      </c>
    </row>
    <row r="916" spans="1:2">
      <c r="A916" s="1">
        <v>250112</v>
      </c>
      <c r="B916" s="1" t="s">
        <v>723</v>
      </c>
    </row>
    <row r="917" spans="1:2">
      <c r="A917" s="1">
        <v>250139</v>
      </c>
      <c r="B917" s="1" t="s">
        <v>724</v>
      </c>
    </row>
    <row r="918" spans="1:2">
      <c r="A918" s="1">
        <v>250147</v>
      </c>
      <c r="B918" s="1" t="s">
        <v>725</v>
      </c>
    </row>
    <row r="919" spans="1:2">
      <c r="A919" s="1">
        <v>250163</v>
      </c>
      <c r="B919" s="1" t="s">
        <v>726</v>
      </c>
    </row>
    <row r="920" spans="1:2">
      <c r="A920" s="1">
        <v>250201</v>
      </c>
      <c r="B920" s="1" t="s">
        <v>727</v>
      </c>
    </row>
    <row r="921" spans="1:2">
      <c r="A921" s="1">
        <v>250210</v>
      </c>
      <c r="B921" s="1" t="s">
        <v>728</v>
      </c>
    </row>
    <row r="922" spans="1:2">
      <c r="A922" s="1">
        <v>250228</v>
      </c>
      <c r="B922" s="1" t="s">
        <v>729</v>
      </c>
    </row>
    <row r="923" spans="1:2">
      <c r="A923" s="1">
        <v>250236</v>
      </c>
      <c r="B923" s="1" t="s">
        <v>730</v>
      </c>
    </row>
    <row r="924" spans="1:2">
      <c r="A924" s="1">
        <v>250244</v>
      </c>
      <c r="B924" s="1" t="s">
        <v>731</v>
      </c>
    </row>
    <row r="925" spans="1:2">
      <c r="A925" s="1">
        <v>250279</v>
      </c>
      <c r="B925" s="1" t="s">
        <v>732</v>
      </c>
    </row>
    <row r="926" spans="1:2">
      <c r="A926" s="1">
        <v>250309</v>
      </c>
      <c r="B926" s="1" t="s">
        <v>733</v>
      </c>
    </row>
    <row r="927" spans="1:2">
      <c r="A927" s="1">
        <v>250317</v>
      </c>
      <c r="B927" s="1" t="s">
        <v>734</v>
      </c>
    </row>
    <row r="928" spans="1:2">
      <c r="A928" s="1">
        <v>250325</v>
      </c>
      <c r="B928" s="1" t="s">
        <v>735</v>
      </c>
    </row>
    <row r="929" spans="1:2">
      <c r="A929" s="1">
        <v>250333</v>
      </c>
      <c r="B929" s="1" t="s">
        <v>736</v>
      </c>
    </row>
    <row r="930" spans="1:2">
      <c r="A930" s="1">
        <v>250341</v>
      </c>
      <c r="B930" s="1" t="s">
        <v>737</v>
      </c>
    </row>
    <row r="931" spans="1:2">
      <c r="A931" s="1">
        <v>250350</v>
      </c>
      <c r="B931" s="1" t="s">
        <v>738</v>
      </c>
    </row>
    <row r="932" spans="1:2">
      <c r="A932" s="1">
        <v>250350</v>
      </c>
      <c r="B932" s="1" t="s">
        <v>738</v>
      </c>
    </row>
    <row r="933" spans="1:2">
      <c r="A933" s="1">
        <v>250368</v>
      </c>
      <c r="B933" s="1" t="s">
        <v>739</v>
      </c>
    </row>
    <row r="934" spans="1:2">
      <c r="A934" s="1">
        <v>250376</v>
      </c>
      <c r="B934" s="1" t="s">
        <v>740</v>
      </c>
    </row>
    <row r="935" spans="1:2">
      <c r="A935" s="1">
        <v>250384</v>
      </c>
      <c r="B935" s="1" t="s">
        <v>741</v>
      </c>
    </row>
    <row r="936" spans="1:2">
      <c r="A936" s="1">
        <v>250384</v>
      </c>
      <c r="B936" s="1" t="s">
        <v>741</v>
      </c>
    </row>
    <row r="937" spans="1:2">
      <c r="A937" s="1">
        <v>250392</v>
      </c>
      <c r="B937" s="1" t="s">
        <v>742</v>
      </c>
    </row>
    <row r="938" spans="1:2">
      <c r="A938" s="1">
        <v>250406</v>
      </c>
      <c r="B938" s="1" t="s">
        <v>743</v>
      </c>
    </row>
    <row r="939" spans="1:2">
      <c r="A939" s="1">
        <v>250414</v>
      </c>
      <c r="B939" s="1" t="s">
        <v>744</v>
      </c>
    </row>
    <row r="940" spans="1:2">
      <c r="A940" s="1">
        <v>250422</v>
      </c>
      <c r="B940" s="1" t="s">
        <v>745</v>
      </c>
    </row>
    <row r="941" spans="1:2">
      <c r="A941" s="1">
        <v>250449</v>
      </c>
      <c r="B941" s="1" t="s">
        <v>746</v>
      </c>
    </row>
    <row r="942" spans="1:2">
      <c r="A942" s="1">
        <v>250457</v>
      </c>
      <c r="B942" s="1" t="s">
        <v>747</v>
      </c>
    </row>
    <row r="943" spans="1:2">
      <c r="A943" s="1">
        <v>250465</v>
      </c>
      <c r="B943" s="1" t="s">
        <v>748</v>
      </c>
    </row>
    <row r="944" spans="1:2">
      <c r="A944" s="1">
        <v>250473</v>
      </c>
      <c r="B944" s="1" t="s">
        <v>749</v>
      </c>
    </row>
    <row r="945" spans="1:2">
      <c r="A945" s="1">
        <v>250481</v>
      </c>
      <c r="B945" s="1" t="s">
        <v>750</v>
      </c>
    </row>
    <row r="946" spans="1:2">
      <c r="A946" s="1">
        <v>250490</v>
      </c>
      <c r="B946" s="1" t="s">
        <v>751</v>
      </c>
    </row>
    <row r="947" spans="1:2">
      <c r="A947" s="1">
        <v>250503</v>
      </c>
      <c r="B947" s="1" t="s">
        <v>752</v>
      </c>
    </row>
    <row r="948" spans="1:2">
      <c r="A948" s="1">
        <v>250520</v>
      </c>
      <c r="B948" s="1" t="s">
        <v>753</v>
      </c>
    </row>
    <row r="949" spans="1:2">
      <c r="A949" s="1">
        <v>250538</v>
      </c>
      <c r="B949" s="1" t="s">
        <v>754</v>
      </c>
    </row>
    <row r="950" spans="1:2">
      <c r="A950" s="1">
        <v>250546</v>
      </c>
      <c r="B950" s="1" t="s">
        <v>755</v>
      </c>
    </row>
    <row r="951" spans="1:2">
      <c r="A951" s="1">
        <v>250546</v>
      </c>
      <c r="B951" s="1" t="s">
        <v>755</v>
      </c>
    </row>
    <row r="952" spans="1:2">
      <c r="A952" s="1">
        <v>250589</v>
      </c>
      <c r="B952" s="1" t="s">
        <v>756</v>
      </c>
    </row>
    <row r="953" spans="1:2">
      <c r="A953" s="1">
        <v>250600</v>
      </c>
      <c r="B953" s="1" t="s">
        <v>757</v>
      </c>
    </row>
    <row r="954" spans="1:2">
      <c r="A954" s="1">
        <v>250619</v>
      </c>
      <c r="B954" s="1" t="s">
        <v>758</v>
      </c>
    </row>
    <row r="955" spans="1:2">
      <c r="A955" s="1">
        <v>250619</v>
      </c>
      <c r="B955" s="1" t="s">
        <v>758</v>
      </c>
    </row>
    <row r="956" spans="1:2">
      <c r="A956" s="1">
        <v>250627</v>
      </c>
      <c r="B956" s="1" t="s">
        <v>759</v>
      </c>
    </row>
    <row r="957" spans="1:2">
      <c r="A957" s="1">
        <v>250635</v>
      </c>
      <c r="B957" s="1" t="s">
        <v>760</v>
      </c>
    </row>
    <row r="958" spans="1:2">
      <c r="A958" s="1">
        <v>250651</v>
      </c>
      <c r="B958" s="1" t="s">
        <v>761</v>
      </c>
    </row>
    <row r="959" spans="1:2">
      <c r="A959" s="1">
        <v>250686</v>
      </c>
      <c r="B959" s="1" t="s">
        <v>762</v>
      </c>
    </row>
    <row r="960" spans="1:2">
      <c r="A960" s="1">
        <v>250732</v>
      </c>
      <c r="B960" s="1" t="s">
        <v>763</v>
      </c>
    </row>
    <row r="961" spans="1:2">
      <c r="A961" s="1">
        <v>250740</v>
      </c>
      <c r="B961" s="1" t="s">
        <v>764</v>
      </c>
    </row>
    <row r="962" spans="1:2">
      <c r="A962" s="1">
        <v>250740</v>
      </c>
      <c r="B962" s="1" t="s">
        <v>764</v>
      </c>
    </row>
    <row r="963" spans="1:2">
      <c r="A963" s="1">
        <v>260037</v>
      </c>
      <c r="B963" s="1" t="s">
        <v>765</v>
      </c>
    </row>
    <row r="964" spans="1:2">
      <c r="A964" s="1">
        <v>260037</v>
      </c>
      <c r="B964" s="1" t="s">
        <v>765</v>
      </c>
    </row>
    <row r="965" spans="1:2">
      <c r="A965" s="1">
        <v>260142</v>
      </c>
      <c r="B965" s="1" t="s">
        <v>766</v>
      </c>
    </row>
    <row r="966" spans="1:2">
      <c r="A966" s="1">
        <v>260142</v>
      </c>
      <c r="B966" s="1" t="s">
        <v>766</v>
      </c>
    </row>
    <row r="967" spans="1:2">
      <c r="A967" s="1">
        <v>260150</v>
      </c>
      <c r="B967" s="1" t="s">
        <v>767</v>
      </c>
    </row>
    <row r="968" spans="1:2">
      <c r="A968" s="1">
        <v>260215</v>
      </c>
      <c r="B968" s="1" t="s">
        <v>768</v>
      </c>
    </row>
    <row r="969" spans="1:2">
      <c r="A969" s="1">
        <v>260215</v>
      </c>
      <c r="B969" s="1" t="s">
        <v>768</v>
      </c>
    </row>
    <row r="970" spans="1:2">
      <c r="A970" s="1">
        <v>260215</v>
      </c>
      <c r="B970" s="1" t="s">
        <v>768</v>
      </c>
    </row>
    <row r="971" spans="1:2">
      <c r="A971" s="1">
        <v>260215</v>
      </c>
      <c r="B971" s="1" t="s">
        <v>768</v>
      </c>
    </row>
    <row r="972" spans="1:2">
      <c r="A972" s="1">
        <v>260215</v>
      </c>
      <c r="B972" s="1" t="s">
        <v>768</v>
      </c>
    </row>
    <row r="973" spans="1:2">
      <c r="A973" s="1">
        <v>260215</v>
      </c>
      <c r="B973" s="1" t="s">
        <v>768</v>
      </c>
    </row>
    <row r="974" spans="1:2">
      <c r="A974" s="1">
        <v>260215</v>
      </c>
      <c r="B974" s="1" t="s">
        <v>768</v>
      </c>
    </row>
    <row r="975" spans="1:2">
      <c r="A975" s="1">
        <v>260215</v>
      </c>
      <c r="B975" s="1" t="s">
        <v>768</v>
      </c>
    </row>
    <row r="976" spans="1:2">
      <c r="A976" s="1">
        <v>260215</v>
      </c>
      <c r="B976" s="1" t="s">
        <v>768</v>
      </c>
    </row>
    <row r="977" spans="1:2">
      <c r="A977" s="1">
        <v>260215</v>
      </c>
      <c r="B977" s="1" t="s">
        <v>768</v>
      </c>
    </row>
    <row r="978" spans="1:2">
      <c r="A978" s="1">
        <v>260215</v>
      </c>
      <c r="B978" s="1" t="s">
        <v>768</v>
      </c>
    </row>
    <row r="979" spans="1:2">
      <c r="A979" s="1">
        <v>260215</v>
      </c>
      <c r="B979" s="1" t="s">
        <v>768</v>
      </c>
    </row>
    <row r="980" spans="1:2">
      <c r="A980" s="1">
        <v>260215</v>
      </c>
      <c r="B980" s="1" t="s">
        <v>768</v>
      </c>
    </row>
    <row r="981" spans="1:2">
      <c r="A981" s="1">
        <v>260215</v>
      </c>
      <c r="B981" s="1" t="s">
        <v>768</v>
      </c>
    </row>
    <row r="982" spans="1:2">
      <c r="A982" s="1">
        <v>260215</v>
      </c>
      <c r="B982" s="1" t="s">
        <v>768</v>
      </c>
    </row>
    <row r="983" spans="1:2">
      <c r="A983" s="1">
        <v>260215</v>
      </c>
      <c r="B983" s="1" t="s">
        <v>768</v>
      </c>
    </row>
    <row r="984" spans="1:2">
      <c r="A984" s="1">
        <v>260215</v>
      </c>
      <c r="B984" s="1" t="s">
        <v>768</v>
      </c>
    </row>
    <row r="985" spans="1:2">
      <c r="A985" s="1">
        <v>260215</v>
      </c>
      <c r="B985" s="1" t="s">
        <v>768</v>
      </c>
    </row>
    <row r="986" spans="1:2">
      <c r="A986" s="1">
        <v>260266</v>
      </c>
      <c r="B986" s="1" t="s">
        <v>769</v>
      </c>
    </row>
    <row r="987" spans="1:2">
      <c r="A987" s="1">
        <v>260266</v>
      </c>
      <c r="B987" s="1" t="s">
        <v>769</v>
      </c>
    </row>
    <row r="988" spans="1:2">
      <c r="A988" s="1">
        <v>260282</v>
      </c>
      <c r="B988" s="1" t="s">
        <v>770</v>
      </c>
    </row>
    <row r="989" spans="1:2">
      <c r="A989" s="1">
        <v>260290</v>
      </c>
      <c r="B989" s="1" t="s">
        <v>771</v>
      </c>
    </row>
    <row r="990" spans="1:2">
      <c r="A990" s="1">
        <v>260304</v>
      </c>
      <c r="B990" s="1" t="s">
        <v>772</v>
      </c>
    </row>
    <row r="991" spans="1:2">
      <c r="A991" s="1">
        <v>260312</v>
      </c>
      <c r="B991" s="1" t="s">
        <v>773</v>
      </c>
    </row>
    <row r="992" spans="1:2">
      <c r="A992" s="1">
        <v>260320</v>
      </c>
      <c r="B992" s="1" t="s">
        <v>774</v>
      </c>
    </row>
    <row r="993" spans="1:2">
      <c r="A993" s="1">
        <v>260320</v>
      </c>
      <c r="B993" s="1" t="s">
        <v>774</v>
      </c>
    </row>
    <row r="994" spans="1:2">
      <c r="A994" s="1">
        <v>260339</v>
      </c>
      <c r="B994" s="1" t="s">
        <v>775</v>
      </c>
    </row>
    <row r="995" spans="1:2">
      <c r="A995" s="1">
        <v>270024</v>
      </c>
      <c r="B995" s="1" t="s">
        <v>776</v>
      </c>
    </row>
    <row r="996" spans="1:2">
      <c r="A996" s="1">
        <v>270032</v>
      </c>
      <c r="B996" s="1" t="s">
        <v>777</v>
      </c>
    </row>
    <row r="997" spans="1:2">
      <c r="A997" s="1">
        <v>270032</v>
      </c>
      <c r="B997" s="1" t="s">
        <v>777</v>
      </c>
    </row>
    <row r="998" spans="1:2">
      <c r="A998" s="1">
        <v>270040</v>
      </c>
      <c r="B998" s="1" t="s">
        <v>778</v>
      </c>
    </row>
    <row r="999" spans="1:2">
      <c r="A999" s="1">
        <v>270067</v>
      </c>
      <c r="B999" s="1" t="s">
        <v>779</v>
      </c>
    </row>
    <row r="1000" spans="1:2">
      <c r="A1000" s="1">
        <v>270067</v>
      </c>
      <c r="B1000" s="1" t="s">
        <v>779</v>
      </c>
    </row>
    <row r="1001" spans="1:2">
      <c r="A1001" s="1">
        <v>270075</v>
      </c>
      <c r="B1001" s="1" t="s">
        <v>780</v>
      </c>
    </row>
    <row r="1002" spans="1:2">
      <c r="A1002" s="1">
        <v>270075</v>
      </c>
      <c r="B1002" s="1" t="s">
        <v>780</v>
      </c>
    </row>
    <row r="1003" spans="1:2">
      <c r="A1003" s="1">
        <v>270083</v>
      </c>
      <c r="B1003" s="1" t="s">
        <v>781</v>
      </c>
    </row>
    <row r="1004" spans="1:2">
      <c r="A1004" s="1">
        <v>270091</v>
      </c>
      <c r="B1004" s="1" t="s">
        <v>782</v>
      </c>
    </row>
    <row r="1005" spans="1:2">
      <c r="A1005" s="1">
        <v>270091</v>
      </c>
      <c r="B1005" s="1" t="s">
        <v>782</v>
      </c>
    </row>
    <row r="1006" spans="1:2">
      <c r="A1006" s="1">
        <v>270105</v>
      </c>
      <c r="B1006" s="1" t="s">
        <v>783</v>
      </c>
    </row>
    <row r="1007" spans="1:2">
      <c r="A1007" s="1">
        <v>270105</v>
      </c>
      <c r="B1007" s="1" t="s">
        <v>783</v>
      </c>
    </row>
    <row r="1008" spans="1:2">
      <c r="A1008" s="1">
        <v>270121</v>
      </c>
      <c r="B1008" s="1" t="s">
        <v>784</v>
      </c>
    </row>
    <row r="1009" spans="1:2">
      <c r="A1009" s="1">
        <v>270130</v>
      </c>
      <c r="B1009" s="1" t="s">
        <v>785</v>
      </c>
    </row>
    <row r="1010" spans="1:2">
      <c r="A1010" s="1">
        <v>270148</v>
      </c>
      <c r="B1010" s="1" t="s">
        <v>786</v>
      </c>
    </row>
    <row r="1011" spans="1:2">
      <c r="A1011" s="1">
        <v>270148</v>
      </c>
      <c r="B1011" s="1" t="s">
        <v>786</v>
      </c>
    </row>
    <row r="1012" spans="1:2">
      <c r="A1012" s="1">
        <v>270156</v>
      </c>
      <c r="B1012" s="1" t="s">
        <v>787</v>
      </c>
    </row>
    <row r="1013" spans="1:2">
      <c r="A1013" s="1">
        <v>270172</v>
      </c>
      <c r="B1013" s="1" t="s">
        <v>788</v>
      </c>
    </row>
    <row r="1014" spans="1:2">
      <c r="A1014" s="1">
        <v>270172</v>
      </c>
      <c r="B1014" s="1" t="s">
        <v>788</v>
      </c>
    </row>
    <row r="1015" spans="1:2">
      <c r="A1015" s="1">
        <v>270180</v>
      </c>
      <c r="B1015" s="1" t="s">
        <v>789</v>
      </c>
    </row>
    <row r="1016" spans="1:2">
      <c r="A1016" s="1">
        <v>270180</v>
      </c>
      <c r="B1016" s="1" t="s">
        <v>789</v>
      </c>
    </row>
    <row r="1017" spans="1:2">
      <c r="A1017" s="1">
        <v>270199</v>
      </c>
      <c r="B1017" s="1" t="s">
        <v>790</v>
      </c>
    </row>
    <row r="1018" spans="1:2">
      <c r="A1018" s="1">
        <v>270202</v>
      </c>
      <c r="B1018" s="1" t="s">
        <v>791</v>
      </c>
    </row>
    <row r="1019" spans="1:2">
      <c r="A1019" s="1">
        <v>280054</v>
      </c>
      <c r="B1019" s="1" t="s">
        <v>792</v>
      </c>
    </row>
    <row r="1020" spans="1:2">
      <c r="A1020" s="1">
        <v>280992</v>
      </c>
      <c r="B1020" s="1" t="s">
        <v>793</v>
      </c>
    </row>
    <row r="1021" spans="1:2">
      <c r="A1021" s="1">
        <v>281115</v>
      </c>
      <c r="B1021" s="1" t="s">
        <v>794</v>
      </c>
    </row>
    <row r="1022" spans="1:2">
      <c r="A1022" s="1">
        <v>281239</v>
      </c>
      <c r="B1022" s="1" t="s">
        <v>795</v>
      </c>
    </row>
    <row r="1023" spans="1:2">
      <c r="A1023" s="1">
        <v>282219</v>
      </c>
      <c r="B1023" s="1" t="s">
        <v>796</v>
      </c>
    </row>
    <row r="1024" spans="1:2">
      <c r="A1024" s="1">
        <v>282219</v>
      </c>
      <c r="B1024" s="1" t="s">
        <v>796</v>
      </c>
    </row>
    <row r="1025" spans="1:2">
      <c r="A1025" s="1">
        <v>282642</v>
      </c>
      <c r="B1025" s="1" t="s">
        <v>797</v>
      </c>
    </row>
    <row r="1026" spans="1:2">
      <c r="A1026" s="1">
        <v>282758</v>
      </c>
      <c r="B1026" s="1" t="s">
        <v>798</v>
      </c>
    </row>
    <row r="1027" spans="1:2">
      <c r="A1027" s="1">
        <v>283002</v>
      </c>
      <c r="B1027" s="1" t="s">
        <v>799</v>
      </c>
    </row>
    <row r="1028" spans="1:2">
      <c r="A1028" s="1">
        <v>283193</v>
      </c>
      <c r="B1028" s="1" t="s">
        <v>800</v>
      </c>
    </row>
    <row r="1029" spans="1:2">
      <c r="A1029" s="1">
        <v>283193</v>
      </c>
      <c r="B1029" s="1" t="s">
        <v>800</v>
      </c>
    </row>
    <row r="1030" spans="1:2">
      <c r="A1030" s="1">
        <v>283207</v>
      </c>
      <c r="B1030" s="1" t="s">
        <v>801</v>
      </c>
    </row>
    <row r="1031" spans="1:2">
      <c r="A1031" s="1">
        <v>283207</v>
      </c>
      <c r="B1031" s="1" t="s">
        <v>801</v>
      </c>
    </row>
    <row r="1032" spans="1:2">
      <c r="A1032" s="1">
        <v>283231</v>
      </c>
      <c r="B1032" s="1" t="s">
        <v>802</v>
      </c>
    </row>
    <row r="1033" spans="1:2">
      <c r="A1033" s="1">
        <v>283495</v>
      </c>
      <c r="B1033" s="1" t="s">
        <v>803</v>
      </c>
    </row>
    <row r="1034" spans="1:2">
      <c r="A1034" s="1">
        <v>283606</v>
      </c>
      <c r="B1034" s="1" t="s">
        <v>804</v>
      </c>
    </row>
    <row r="1035" spans="1:2">
      <c r="A1035" s="1">
        <v>284416</v>
      </c>
      <c r="B1035" s="1" t="s">
        <v>805</v>
      </c>
    </row>
    <row r="1036" spans="1:2">
      <c r="A1036" s="1">
        <v>284416</v>
      </c>
      <c r="B1036" s="1" t="s">
        <v>805</v>
      </c>
    </row>
    <row r="1037" spans="1:2">
      <c r="A1037" s="1">
        <v>284416</v>
      </c>
      <c r="B1037" s="1" t="s">
        <v>805</v>
      </c>
    </row>
    <row r="1038" spans="1:2">
      <c r="A1038" s="1">
        <v>284483</v>
      </c>
      <c r="B1038" s="1" t="s">
        <v>806</v>
      </c>
    </row>
    <row r="1039" spans="1:2">
      <c r="A1039" s="1">
        <v>284491</v>
      </c>
      <c r="B1039" s="1" t="s">
        <v>807</v>
      </c>
    </row>
    <row r="1040" spans="1:2">
      <c r="A1040" s="1">
        <v>284572</v>
      </c>
      <c r="B1040" s="1" t="s">
        <v>808</v>
      </c>
    </row>
    <row r="1041" spans="1:2">
      <c r="A1041" s="1">
        <v>284769</v>
      </c>
      <c r="B1041" s="1" t="s">
        <v>809</v>
      </c>
    </row>
    <row r="1042" spans="1:2">
      <c r="A1042" s="1">
        <v>284939</v>
      </c>
      <c r="B1042" s="1" t="s">
        <v>810</v>
      </c>
    </row>
    <row r="1043" spans="1:2">
      <c r="A1043" s="1">
        <v>284955</v>
      </c>
      <c r="B1043" s="1" t="s">
        <v>811</v>
      </c>
    </row>
    <row r="1044" spans="1:2">
      <c r="A1044" s="1">
        <v>284998</v>
      </c>
      <c r="B1044" s="1" t="s">
        <v>812</v>
      </c>
    </row>
    <row r="1045" spans="1:2">
      <c r="A1045" s="1">
        <v>285234</v>
      </c>
      <c r="B1045" s="1" t="s">
        <v>813</v>
      </c>
    </row>
    <row r="1046" spans="1:2">
      <c r="A1046" s="1">
        <v>285285</v>
      </c>
      <c r="B1046" s="1" t="s">
        <v>814</v>
      </c>
    </row>
    <row r="1047" spans="1:2">
      <c r="A1047" s="1">
        <v>285412</v>
      </c>
      <c r="B1047" s="1" t="s">
        <v>815</v>
      </c>
    </row>
    <row r="1048" spans="1:2">
      <c r="A1048" s="1">
        <v>285439</v>
      </c>
      <c r="B1048" s="1" t="s">
        <v>816</v>
      </c>
    </row>
    <row r="1049" spans="1:2">
      <c r="A1049" s="1">
        <v>286400</v>
      </c>
      <c r="B1049" s="1" t="s">
        <v>817</v>
      </c>
    </row>
    <row r="1050" spans="1:2">
      <c r="A1050" s="1">
        <v>286435</v>
      </c>
      <c r="B1050" s="1" t="s">
        <v>818</v>
      </c>
    </row>
    <row r="1051" spans="1:2">
      <c r="A1051" s="1">
        <v>286516</v>
      </c>
      <c r="B1051" s="1" t="s">
        <v>819</v>
      </c>
    </row>
    <row r="1052" spans="1:2">
      <c r="A1052" s="1">
        <v>286532</v>
      </c>
      <c r="B1052" s="1" t="s">
        <v>820</v>
      </c>
    </row>
    <row r="1053" spans="1:2">
      <c r="A1053" s="1">
        <v>286540</v>
      </c>
      <c r="B1053" s="1" t="s">
        <v>821</v>
      </c>
    </row>
    <row r="1054" spans="1:2">
      <c r="A1054" s="1">
        <v>286648</v>
      </c>
      <c r="B1054" s="1" t="s">
        <v>822</v>
      </c>
    </row>
    <row r="1055" spans="1:2">
      <c r="A1055" s="1">
        <v>286796</v>
      </c>
      <c r="B1055" s="1" t="s">
        <v>823</v>
      </c>
    </row>
    <row r="1056" spans="1:2">
      <c r="A1056" s="1">
        <v>287156</v>
      </c>
      <c r="B1056" s="1" t="s">
        <v>824</v>
      </c>
    </row>
    <row r="1057" spans="1:2">
      <c r="A1057" s="1">
        <v>287164</v>
      </c>
      <c r="B1057" s="1" t="s">
        <v>825</v>
      </c>
    </row>
    <row r="1058" spans="1:2">
      <c r="A1058" s="1">
        <v>287253</v>
      </c>
      <c r="B1058" s="1" t="s">
        <v>826</v>
      </c>
    </row>
    <row r="1059" spans="1:2">
      <c r="A1059" s="1">
        <v>287253</v>
      </c>
      <c r="B1059" s="1" t="s">
        <v>826</v>
      </c>
    </row>
    <row r="1060" spans="1:2">
      <c r="A1060" s="1">
        <v>287636</v>
      </c>
      <c r="B1060" s="1" t="s">
        <v>827</v>
      </c>
    </row>
    <row r="1061" spans="1:2">
      <c r="A1061" s="1">
        <v>287636</v>
      </c>
      <c r="B1061" s="1" t="s">
        <v>827</v>
      </c>
    </row>
    <row r="1062" spans="1:2">
      <c r="A1062" s="1">
        <v>287644</v>
      </c>
      <c r="B1062" s="1" t="s">
        <v>828</v>
      </c>
    </row>
    <row r="1063" spans="1:2">
      <c r="A1063" s="1">
        <v>287644</v>
      </c>
      <c r="B1063" s="1" t="s">
        <v>828</v>
      </c>
    </row>
    <row r="1064" spans="1:2">
      <c r="A1064" s="1">
        <v>287695</v>
      </c>
      <c r="B1064" s="1" t="s">
        <v>829</v>
      </c>
    </row>
    <row r="1065" spans="1:2">
      <c r="A1065" s="1">
        <v>287695</v>
      </c>
      <c r="B1065" s="1" t="s">
        <v>829</v>
      </c>
    </row>
    <row r="1066" spans="1:2">
      <c r="A1066" s="1">
        <v>287695</v>
      </c>
      <c r="B1066" s="1" t="s">
        <v>829</v>
      </c>
    </row>
    <row r="1067" spans="1:2">
      <c r="A1067" s="1">
        <v>287695</v>
      </c>
      <c r="B1067" s="1" t="s">
        <v>829</v>
      </c>
    </row>
    <row r="1068" spans="1:2">
      <c r="A1068" s="1">
        <v>287695</v>
      </c>
      <c r="B1068" s="1" t="s">
        <v>829</v>
      </c>
    </row>
    <row r="1069" spans="1:2">
      <c r="A1069" s="1">
        <v>287881</v>
      </c>
      <c r="B1069" s="1" t="s">
        <v>830</v>
      </c>
    </row>
    <row r="1070" spans="1:2">
      <c r="A1070" s="1">
        <v>287911</v>
      </c>
      <c r="B1070" s="1" t="s">
        <v>831</v>
      </c>
    </row>
    <row r="1071" spans="1:2">
      <c r="A1071" s="1">
        <v>287920</v>
      </c>
      <c r="B1071" s="1" t="s">
        <v>832</v>
      </c>
    </row>
    <row r="1072" spans="1:2">
      <c r="A1072" s="1">
        <v>288233</v>
      </c>
      <c r="B1072" s="1" t="s">
        <v>833</v>
      </c>
    </row>
    <row r="1073" spans="1:2">
      <c r="A1073" s="1">
        <v>288241</v>
      </c>
      <c r="B1073" s="1" t="s">
        <v>834</v>
      </c>
    </row>
    <row r="1074" spans="1:2">
      <c r="A1074" s="1">
        <v>288357</v>
      </c>
      <c r="B1074" s="1" t="s">
        <v>835</v>
      </c>
    </row>
    <row r="1075" spans="1:2">
      <c r="A1075" s="1">
        <v>288365</v>
      </c>
      <c r="B1075" s="1" t="s">
        <v>836</v>
      </c>
    </row>
    <row r="1076" spans="1:2">
      <c r="A1076" s="1">
        <v>288462</v>
      </c>
      <c r="B1076" s="1" t="s">
        <v>837</v>
      </c>
    </row>
    <row r="1077" spans="1:2">
      <c r="A1077" s="1">
        <v>288624</v>
      </c>
      <c r="B1077" s="1" t="s">
        <v>838</v>
      </c>
    </row>
    <row r="1078" spans="1:2">
      <c r="A1078" s="1">
        <v>288721</v>
      </c>
      <c r="B1078" s="1" t="s">
        <v>839</v>
      </c>
    </row>
    <row r="1079" spans="1:2">
      <c r="A1079" s="1">
        <v>288721</v>
      </c>
      <c r="B1079" s="1" t="s">
        <v>839</v>
      </c>
    </row>
    <row r="1080" spans="1:2">
      <c r="A1080" s="1">
        <v>288748</v>
      </c>
      <c r="B1080" s="1" t="s">
        <v>794</v>
      </c>
    </row>
    <row r="1081" spans="1:2">
      <c r="A1081" s="1">
        <v>288993</v>
      </c>
      <c r="B1081" s="1" t="s">
        <v>840</v>
      </c>
    </row>
    <row r="1082" spans="1:2">
      <c r="A1082" s="1">
        <v>289000</v>
      </c>
      <c r="B1082" s="1" t="s">
        <v>841</v>
      </c>
    </row>
    <row r="1083" spans="1:2">
      <c r="A1083" s="1">
        <v>289035</v>
      </c>
      <c r="B1083" s="1" t="s">
        <v>842</v>
      </c>
    </row>
    <row r="1084" spans="1:2">
      <c r="A1084" s="1">
        <v>289043</v>
      </c>
      <c r="B1084" s="1" t="s">
        <v>843</v>
      </c>
    </row>
    <row r="1085" spans="1:2">
      <c r="A1085" s="1">
        <v>289078</v>
      </c>
      <c r="B1085" s="1" t="s">
        <v>844</v>
      </c>
    </row>
    <row r="1086" spans="1:2">
      <c r="A1086" s="1">
        <v>289078</v>
      </c>
      <c r="B1086" s="1" t="s">
        <v>844</v>
      </c>
    </row>
    <row r="1087" spans="1:2">
      <c r="A1087" s="1">
        <v>289094</v>
      </c>
      <c r="B1087" s="1" t="s">
        <v>845</v>
      </c>
    </row>
    <row r="1088" spans="1:2">
      <c r="A1088" s="1">
        <v>289094</v>
      </c>
      <c r="B1088" s="1" t="s">
        <v>845</v>
      </c>
    </row>
    <row r="1089" spans="1:2">
      <c r="A1089" s="1">
        <v>289094</v>
      </c>
      <c r="B1089" s="1" t="s">
        <v>845</v>
      </c>
    </row>
    <row r="1090" spans="1:2">
      <c r="A1090" s="1">
        <v>289094</v>
      </c>
      <c r="B1090" s="1" t="s">
        <v>845</v>
      </c>
    </row>
    <row r="1091" spans="1:2">
      <c r="A1091" s="1">
        <v>289108</v>
      </c>
      <c r="B1091" s="1" t="s">
        <v>846</v>
      </c>
    </row>
    <row r="1092" spans="1:2">
      <c r="A1092" s="1">
        <v>289108</v>
      </c>
      <c r="B1092" s="1" t="s">
        <v>846</v>
      </c>
    </row>
    <row r="1093" spans="1:2">
      <c r="A1093" s="1">
        <v>289108</v>
      </c>
      <c r="B1093" s="1" t="s">
        <v>846</v>
      </c>
    </row>
    <row r="1094" spans="1:2">
      <c r="A1094" s="1">
        <v>289108</v>
      </c>
      <c r="B1094" s="1" t="s">
        <v>846</v>
      </c>
    </row>
    <row r="1095" spans="1:2">
      <c r="A1095" s="1">
        <v>289191</v>
      </c>
      <c r="B1095" s="1" t="s">
        <v>847</v>
      </c>
    </row>
    <row r="1096" spans="1:2">
      <c r="A1096" s="1">
        <v>289256</v>
      </c>
      <c r="B1096" s="1" t="s">
        <v>848</v>
      </c>
    </row>
    <row r="1097" spans="1:2">
      <c r="A1097" s="1">
        <v>289302</v>
      </c>
      <c r="B1097" s="1" t="s">
        <v>849</v>
      </c>
    </row>
    <row r="1098" spans="1:2">
      <c r="A1098" s="1">
        <v>289361</v>
      </c>
      <c r="B1098" s="1" t="s">
        <v>850</v>
      </c>
    </row>
    <row r="1099" spans="1:2">
      <c r="A1099" s="1">
        <v>289370</v>
      </c>
      <c r="B1099" s="1" t="s">
        <v>851</v>
      </c>
    </row>
    <row r="1100" spans="1:2">
      <c r="A1100" s="1">
        <v>289434</v>
      </c>
      <c r="B1100" s="1" t="s">
        <v>852</v>
      </c>
    </row>
    <row r="1101" spans="1:2">
      <c r="A1101" s="1">
        <v>289442</v>
      </c>
      <c r="B1101" s="1" t="s">
        <v>853</v>
      </c>
    </row>
    <row r="1102" spans="1:2">
      <c r="A1102" s="1">
        <v>289515</v>
      </c>
      <c r="B1102" s="1" t="s">
        <v>854</v>
      </c>
    </row>
    <row r="1103" spans="1:2">
      <c r="A1103" s="1">
        <v>289523</v>
      </c>
      <c r="B1103" s="1" t="s">
        <v>855</v>
      </c>
    </row>
    <row r="1104" spans="1:2">
      <c r="A1104" s="1">
        <v>289531</v>
      </c>
      <c r="B1104" s="1" t="s">
        <v>856</v>
      </c>
    </row>
    <row r="1105" spans="1:2">
      <c r="A1105" s="1">
        <v>289531</v>
      </c>
      <c r="B1105" s="1" t="s">
        <v>856</v>
      </c>
    </row>
    <row r="1106" spans="1:2">
      <c r="A1106" s="1">
        <v>289540</v>
      </c>
      <c r="B1106" s="1" t="s">
        <v>857</v>
      </c>
    </row>
    <row r="1107" spans="1:2">
      <c r="A1107" s="1">
        <v>289540</v>
      </c>
      <c r="B1107" s="1" t="s">
        <v>857</v>
      </c>
    </row>
    <row r="1108" spans="1:2">
      <c r="A1108" s="1">
        <v>289558</v>
      </c>
      <c r="B1108" s="1" t="s">
        <v>858</v>
      </c>
    </row>
    <row r="1109" spans="1:2">
      <c r="A1109" s="1">
        <v>289558</v>
      </c>
      <c r="B1109" s="1" t="s">
        <v>858</v>
      </c>
    </row>
    <row r="1110" spans="1:2">
      <c r="A1110" s="1">
        <v>289558</v>
      </c>
      <c r="B1110" s="1" t="s">
        <v>858</v>
      </c>
    </row>
    <row r="1111" spans="1:2">
      <c r="A1111" s="1">
        <v>289566</v>
      </c>
      <c r="B1111" s="1" t="s">
        <v>859</v>
      </c>
    </row>
    <row r="1112" spans="1:2">
      <c r="A1112" s="1">
        <v>289566</v>
      </c>
      <c r="B1112" s="1" t="s">
        <v>859</v>
      </c>
    </row>
    <row r="1113" spans="1:2">
      <c r="A1113" s="1">
        <v>289566</v>
      </c>
      <c r="B1113" s="1" t="s">
        <v>859</v>
      </c>
    </row>
    <row r="1114" spans="1:2">
      <c r="A1114" s="1">
        <v>289736</v>
      </c>
      <c r="B1114" s="1" t="s">
        <v>860</v>
      </c>
    </row>
    <row r="1115" spans="1:2">
      <c r="A1115" s="1">
        <v>289841</v>
      </c>
      <c r="B1115" s="1" t="s">
        <v>861</v>
      </c>
    </row>
    <row r="1116" spans="1:2">
      <c r="A1116" s="1">
        <v>289841</v>
      </c>
      <c r="B1116" s="1" t="s">
        <v>861</v>
      </c>
    </row>
    <row r="1117" spans="1:2">
      <c r="A1117" s="1">
        <v>289841</v>
      </c>
      <c r="B1117" s="1" t="s">
        <v>861</v>
      </c>
    </row>
    <row r="1118" spans="1:2">
      <c r="A1118" s="1">
        <v>289841</v>
      </c>
      <c r="B1118" s="1" t="s">
        <v>861</v>
      </c>
    </row>
    <row r="1119" spans="1:2">
      <c r="A1119" s="1">
        <v>289841</v>
      </c>
      <c r="B1119" s="1" t="s">
        <v>861</v>
      </c>
    </row>
    <row r="1120" spans="1:2">
      <c r="A1120" s="1">
        <v>289841</v>
      </c>
      <c r="B1120" s="1" t="s">
        <v>861</v>
      </c>
    </row>
    <row r="1121" spans="1:2">
      <c r="A1121" s="1">
        <v>289841</v>
      </c>
      <c r="B1121" s="1" t="s">
        <v>861</v>
      </c>
    </row>
    <row r="1122" spans="1:2">
      <c r="A1122" s="1">
        <v>289841</v>
      </c>
      <c r="B1122" s="1" t="s">
        <v>861</v>
      </c>
    </row>
    <row r="1123" spans="1:2">
      <c r="A1123" s="1">
        <v>289850</v>
      </c>
      <c r="B1123" s="1" t="s">
        <v>862</v>
      </c>
    </row>
    <row r="1124" spans="1:2">
      <c r="A1124" s="1">
        <v>289850</v>
      </c>
      <c r="B1124" s="1" t="s">
        <v>862</v>
      </c>
    </row>
    <row r="1125" spans="1:2">
      <c r="A1125" s="1">
        <v>289868</v>
      </c>
      <c r="B1125" s="1" t="s">
        <v>863</v>
      </c>
    </row>
    <row r="1126" spans="1:2">
      <c r="A1126" s="1">
        <v>290025</v>
      </c>
      <c r="B1126" s="1" t="s">
        <v>864</v>
      </c>
    </row>
    <row r="1127" spans="1:2">
      <c r="A1127" s="1">
        <v>290025</v>
      </c>
      <c r="B1127" s="1" t="s">
        <v>864</v>
      </c>
    </row>
    <row r="1128" spans="1:2">
      <c r="A1128" s="1">
        <v>290025</v>
      </c>
      <c r="B1128" s="1" t="s">
        <v>864</v>
      </c>
    </row>
    <row r="1129" spans="1:2">
      <c r="A1129" s="1">
        <v>290033</v>
      </c>
      <c r="B1129" s="1" t="s">
        <v>865</v>
      </c>
    </row>
    <row r="1130" spans="1:2">
      <c r="A1130" s="1">
        <v>290033</v>
      </c>
      <c r="B1130" s="1" t="s">
        <v>865</v>
      </c>
    </row>
    <row r="1131" spans="1:2">
      <c r="A1131" s="1">
        <v>290033</v>
      </c>
      <c r="B1131" s="1" t="s">
        <v>865</v>
      </c>
    </row>
    <row r="1132" spans="1:2">
      <c r="A1132" s="1">
        <v>290041</v>
      </c>
      <c r="B1132" s="1" t="s">
        <v>866</v>
      </c>
    </row>
    <row r="1133" spans="1:2">
      <c r="A1133" s="1">
        <v>290041</v>
      </c>
      <c r="B1133" s="1" t="s">
        <v>866</v>
      </c>
    </row>
    <row r="1134" spans="1:2">
      <c r="A1134" s="1">
        <v>290050</v>
      </c>
      <c r="B1134" s="1" t="s">
        <v>867</v>
      </c>
    </row>
    <row r="1135" spans="1:2">
      <c r="A1135" s="1">
        <v>290130</v>
      </c>
      <c r="B1135" s="1" t="s">
        <v>868</v>
      </c>
    </row>
    <row r="1136" spans="1:2">
      <c r="A1136" s="1">
        <v>290149</v>
      </c>
      <c r="B1136" s="1" t="s">
        <v>869</v>
      </c>
    </row>
    <row r="1137" spans="1:2">
      <c r="A1137" s="1">
        <v>290203</v>
      </c>
      <c r="B1137" s="1" t="s">
        <v>870</v>
      </c>
    </row>
    <row r="1138" spans="1:2">
      <c r="A1138" s="1">
        <v>290203</v>
      </c>
      <c r="B1138" s="1" t="s">
        <v>870</v>
      </c>
    </row>
    <row r="1139" spans="1:2">
      <c r="A1139" s="1">
        <v>290211</v>
      </c>
      <c r="B1139" s="1" t="s">
        <v>871</v>
      </c>
    </row>
    <row r="1140" spans="1:2">
      <c r="A1140" s="1">
        <v>290211</v>
      </c>
      <c r="B1140" s="1" t="s">
        <v>871</v>
      </c>
    </row>
    <row r="1141" spans="1:2">
      <c r="A1141" s="1">
        <v>290211</v>
      </c>
      <c r="B1141" s="1" t="s">
        <v>871</v>
      </c>
    </row>
    <row r="1142" spans="1:2">
      <c r="A1142" s="1">
        <v>290220</v>
      </c>
      <c r="B1142" s="1" t="s">
        <v>872</v>
      </c>
    </row>
    <row r="1143" spans="1:2">
      <c r="A1143" s="1">
        <v>290220</v>
      </c>
      <c r="B1143" s="1" t="s">
        <v>872</v>
      </c>
    </row>
    <row r="1144" spans="1:2">
      <c r="A1144" s="1">
        <v>290220</v>
      </c>
      <c r="B1144" s="1" t="s">
        <v>872</v>
      </c>
    </row>
    <row r="1145" spans="1:2">
      <c r="A1145" s="1">
        <v>290351</v>
      </c>
      <c r="B1145" s="1" t="s">
        <v>873</v>
      </c>
    </row>
    <row r="1146" spans="1:2">
      <c r="A1146" s="1">
        <v>290360</v>
      </c>
      <c r="B1146" s="1" t="s">
        <v>874</v>
      </c>
    </row>
    <row r="1147" spans="1:2">
      <c r="A1147" s="1">
        <v>290408</v>
      </c>
      <c r="B1147" s="1" t="s">
        <v>875</v>
      </c>
    </row>
    <row r="1148" spans="1:2">
      <c r="A1148" s="1">
        <v>290750</v>
      </c>
      <c r="B1148" s="1" t="s">
        <v>876</v>
      </c>
    </row>
    <row r="1149" spans="1:2">
      <c r="A1149" s="1">
        <v>290769</v>
      </c>
      <c r="B1149" s="1" t="s">
        <v>877</v>
      </c>
    </row>
    <row r="1150" spans="1:2">
      <c r="A1150" s="1">
        <v>300551</v>
      </c>
      <c r="B1150" s="1" t="s">
        <v>878</v>
      </c>
    </row>
    <row r="1151" spans="1:2">
      <c r="A1151" s="1">
        <v>310042</v>
      </c>
      <c r="B1151" s="1" t="s">
        <v>879</v>
      </c>
    </row>
    <row r="1152" spans="1:2">
      <c r="A1152" s="1">
        <v>311103</v>
      </c>
      <c r="B1152" s="1" t="s">
        <v>880</v>
      </c>
    </row>
    <row r="1153" spans="1:2">
      <c r="A1153" s="1">
        <v>311650</v>
      </c>
      <c r="B1153" s="1" t="s">
        <v>881</v>
      </c>
    </row>
    <row r="1154" spans="1:2">
      <c r="A1154" s="1">
        <v>311820</v>
      </c>
      <c r="B1154" s="1" t="s">
        <v>882</v>
      </c>
    </row>
    <row r="1155" spans="1:2">
      <c r="A1155" s="1">
        <v>311820</v>
      </c>
      <c r="B1155" s="1" t="s">
        <v>882</v>
      </c>
    </row>
    <row r="1156" spans="1:2">
      <c r="A1156" s="1">
        <v>311863</v>
      </c>
      <c r="B1156" s="1" t="s">
        <v>883</v>
      </c>
    </row>
    <row r="1157" spans="1:2">
      <c r="A1157" s="1">
        <v>311910</v>
      </c>
      <c r="B1157" s="1" t="s">
        <v>884</v>
      </c>
    </row>
    <row r="1158" spans="1:2">
      <c r="A1158" s="1">
        <v>312134</v>
      </c>
      <c r="B1158" s="1" t="s">
        <v>885</v>
      </c>
    </row>
    <row r="1159" spans="1:2">
      <c r="A1159" s="1">
        <v>312479</v>
      </c>
      <c r="B1159" s="1" t="s">
        <v>886</v>
      </c>
    </row>
    <row r="1160" spans="1:2">
      <c r="A1160" s="1">
        <v>312479</v>
      </c>
      <c r="B1160" s="1" t="s">
        <v>886</v>
      </c>
    </row>
    <row r="1161" spans="1:2">
      <c r="A1161" s="1">
        <v>313076</v>
      </c>
      <c r="B1161" s="1" t="s">
        <v>887</v>
      </c>
    </row>
    <row r="1162" spans="1:2">
      <c r="A1162" s="1">
        <v>313343</v>
      </c>
      <c r="B1162" s="1" t="s">
        <v>888</v>
      </c>
    </row>
    <row r="1163" spans="1:2">
      <c r="A1163" s="1">
        <v>313637</v>
      </c>
      <c r="B1163" s="1" t="s">
        <v>889</v>
      </c>
    </row>
    <row r="1164" spans="1:2">
      <c r="A1164" s="1">
        <v>314684</v>
      </c>
      <c r="B1164" s="1" t="s">
        <v>890</v>
      </c>
    </row>
    <row r="1165" spans="1:2">
      <c r="A1165" s="1">
        <v>315435</v>
      </c>
      <c r="B1165" s="1" t="s">
        <v>891</v>
      </c>
    </row>
    <row r="1166" spans="1:2">
      <c r="A1166" s="1">
        <v>315656</v>
      </c>
      <c r="B1166" s="1" t="s">
        <v>892</v>
      </c>
    </row>
    <row r="1167" spans="1:2">
      <c r="A1167" s="1">
        <v>315699</v>
      </c>
      <c r="B1167" s="1" t="s">
        <v>893</v>
      </c>
    </row>
    <row r="1168" spans="1:2">
      <c r="A1168" s="1">
        <v>315907</v>
      </c>
      <c r="B1168" s="1" t="s">
        <v>894</v>
      </c>
    </row>
    <row r="1169" spans="1:2">
      <c r="A1169" s="1">
        <v>316350</v>
      </c>
      <c r="B1169" s="1" t="s">
        <v>895</v>
      </c>
    </row>
    <row r="1170" spans="1:2">
      <c r="A1170" s="1">
        <v>316377</v>
      </c>
      <c r="B1170" s="1" t="s">
        <v>896</v>
      </c>
    </row>
    <row r="1171" spans="1:2">
      <c r="A1171" s="1">
        <v>316504</v>
      </c>
      <c r="B1171" s="1" t="s">
        <v>897</v>
      </c>
    </row>
    <row r="1172" spans="1:2">
      <c r="A1172" s="1">
        <v>316628</v>
      </c>
      <c r="B1172" s="1" t="s">
        <v>898</v>
      </c>
    </row>
    <row r="1173" spans="1:2">
      <c r="A1173" s="1">
        <v>316660</v>
      </c>
      <c r="B1173" s="1" t="s">
        <v>899</v>
      </c>
    </row>
    <row r="1174" spans="1:2">
      <c r="A1174" s="1">
        <v>317098</v>
      </c>
      <c r="B1174" s="1" t="s">
        <v>900</v>
      </c>
    </row>
    <row r="1175" spans="1:2">
      <c r="A1175" s="1">
        <v>317098</v>
      </c>
      <c r="B1175" s="1" t="s">
        <v>900</v>
      </c>
    </row>
    <row r="1176" spans="1:2">
      <c r="A1176" s="1">
        <v>317357</v>
      </c>
      <c r="B1176" s="1" t="s">
        <v>901</v>
      </c>
    </row>
    <row r="1177" spans="1:2">
      <c r="A1177" s="1">
        <v>317357</v>
      </c>
      <c r="B1177" s="1" t="s">
        <v>901</v>
      </c>
    </row>
    <row r="1178" spans="1:2">
      <c r="A1178" s="1">
        <v>317403</v>
      </c>
      <c r="B1178" s="1" t="s">
        <v>902</v>
      </c>
    </row>
    <row r="1179" spans="1:2">
      <c r="A1179" s="1">
        <v>319511</v>
      </c>
      <c r="B1179" s="1" t="s">
        <v>903</v>
      </c>
    </row>
    <row r="1180" spans="1:2">
      <c r="A1180" s="1">
        <v>319562</v>
      </c>
      <c r="B1180" s="1" t="s">
        <v>904</v>
      </c>
    </row>
    <row r="1181" spans="1:2">
      <c r="A1181" s="1">
        <v>319775</v>
      </c>
      <c r="B1181" s="1" t="s">
        <v>905</v>
      </c>
    </row>
    <row r="1182" spans="1:2">
      <c r="A1182" s="1">
        <v>319813</v>
      </c>
      <c r="B1182" s="1" t="s">
        <v>906</v>
      </c>
    </row>
    <row r="1183" spans="1:2">
      <c r="A1183" s="1">
        <v>320544</v>
      </c>
      <c r="B1183" s="1" t="s">
        <v>907</v>
      </c>
    </row>
    <row r="1184" spans="1:2">
      <c r="A1184" s="1">
        <v>320609</v>
      </c>
      <c r="B1184" s="1" t="s">
        <v>908</v>
      </c>
    </row>
    <row r="1185" spans="1:2">
      <c r="A1185" s="1">
        <v>320897</v>
      </c>
      <c r="B1185" s="1" t="s">
        <v>909</v>
      </c>
    </row>
    <row r="1186" spans="1:2">
      <c r="A1186" s="1">
        <v>321087</v>
      </c>
      <c r="B1186" s="1" t="s">
        <v>910</v>
      </c>
    </row>
    <row r="1187" spans="1:2">
      <c r="A1187" s="1">
        <v>321192</v>
      </c>
      <c r="B1187" s="1" t="s">
        <v>911</v>
      </c>
    </row>
    <row r="1188" spans="1:2">
      <c r="A1188" s="1">
        <v>322270</v>
      </c>
      <c r="B1188" s="1" t="s">
        <v>912</v>
      </c>
    </row>
    <row r="1189" spans="1:2">
      <c r="A1189" s="1">
        <v>322300</v>
      </c>
      <c r="B1189" s="1" t="s">
        <v>913</v>
      </c>
    </row>
    <row r="1190" spans="1:2">
      <c r="A1190" s="1">
        <v>322300</v>
      </c>
      <c r="B1190" s="1" t="s">
        <v>913</v>
      </c>
    </row>
    <row r="1191" spans="1:2">
      <c r="A1191" s="1">
        <v>322580</v>
      </c>
      <c r="B1191" s="1" t="s">
        <v>914</v>
      </c>
    </row>
    <row r="1192" spans="1:2">
      <c r="A1192" s="1">
        <v>322687</v>
      </c>
      <c r="B1192" s="1" t="s">
        <v>915</v>
      </c>
    </row>
    <row r="1193" spans="1:2">
      <c r="A1193" s="1">
        <v>322687</v>
      </c>
      <c r="B1193" s="1" t="s">
        <v>915</v>
      </c>
    </row>
    <row r="1194" spans="1:2">
      <c r="A1194" s="1">
        <v>322822</v>
      </c>
      <c r="B1194" s="1" t="s">
        <v>916</v>
      </c>
    </row>
    <row r="1195" spans="1:2">
      <c r="A1195" s="1">
        <v>322822</v>
      </c>
      <c r="B1195" s="1" t="s">
        <v>916</v>
      </c>
    </row>
    <row r="1196" spans="1:2">
      <c r="A1196" s="1">
        <v>322857</v>
      </c>
      <c r="B1196" s="1" t="s">
        <v>917</v>
      </c>
    </row>
    <row r="1197" spans="1:2">
      <c r="A1197" s="1">
        <v>323055</v>
      </c>
      <c r="B1197" s="1" t="s">
        <v>918</v>
      </c>
    </row>
    <row r="1198" spans="1:2">
      <c r="A1198" s="1">
        <v>323080</v>
      </c>
      <c r="B1198" s="1" t="s">
        <v>919</v>
      </c>
    </row>
    <row r="1199" spans="1:2">
      <c r="A1199" s="1">
        <v>323250</v>
      </c>
      <c r="B1199" s="1" t="s">
        <v>920</v>
      </c>
    </row>
    <row r="1200" spans="1:2">
      <c r="A1200" s="1">
        <v>323250</v>
      </c>
      <c r="B1200" s="1" t="s">
        <v>920</v>
      </c>
    </row>
    <row r="1201" spans="1:2">
      <c r="A1201" s="1">
        <v>323268</v>
      </c>
      <c r="B1201" s="1" t="s">
        <v>921</v>
      </c>
    </row>
    <row r="1202" spans="1:2">
      <c r="A1202" s="1">
        <v>323357</v>
      </c>
      <c r="B1202" s="1" t="s">
        <v>922</v>
      </c>
    </row>
    <row r="1203" spans="1:2">
      <c r="A1203" s="1">
        <v>323497</v>
      </c>
      <c r="B1203" s="1" t="s">
        <v>923</v>
      </c>
    </row>
    <row r="1204" spans="1:2">
      <c r="A1204" s="1">
        <v>323519</v>
      </c>
      <c r="B1204" s="1" t="s">
        <v>924</v>
      </c>
    </row>
    <row r="1205" spans="1:2">
      <c r="A1205" s="1">
        <v>323683</v>
      </c>
      <c r="B1205" s="1" t="s">
        <v>925</v>
      </c>
    </row>
    <row r="1206" spans="1:2">
      <c r="A1206" s="1">
        <v>323691</v>
      </c>
      <c r="B1206" s="1" t="s">
        <v>926</v>
      </c>
    </row>
    <row r="1207" spans="1:2">
      <c r="A1207" s="1">
        <v>323853</v>
      </c>
      <c r="B1207" s="1" t="s">
        <v>927</v>
      </c>
    </row>
    <row r="1208" spans="1:2">
      <c r="A1208" s="1">
        <v>323896</v>
      </c>
      <c r="B1208" s="1" t="s">
        <v>928</v>
      </c>
    </row>
    <row r="1209" spans="1:2">
      <c r="A1209" s="1">
        <v>323926</v>
      </c>
      <c r="B1209" s="1" t="s">
        <v>929</v>
      </c>
    </row>
    <row r="1210" spans="1:2">
      <c r="A1210" s="1">
        <v>323969</v>
      </c>
      <c r="B1210" s="1" t="s">
        <v>930</v>
      </c>
    </row>
    <row r="1211" spans="1:2">
      <c r="A1211" s="1">
        <v>323977</v>
      </c>
      <c r="B1211" s="1" t="s">
        <v>931</v>
      </c>
    </row>
    <row r="1212" spans="1:2">
      <c r="A1212" s="1">
        <v>324051</v>
      </c>
      <c r="B1212" s="1" t="s">
        <v>932</v>
      </c>
    </row>
    <row r="1213" spans="1:2">
      <c r="A1213" s="1">
        <v>324060</v>
      </c>
      <c r="B1213" s="1" t="s">
        <v>933</v>
      </c>
    </row>
    <row r="1214" spans="1:2">
      <c r="A1214" s="1">
        <v>324078</v>
      </c>
      <c r="B1214" s="1" t="s">
        <v>934</v>
      </c>
    </row>
    <row r="1215" spans="1:2">
      <c r="A1215" s="1">
        <v>324094</v>
      </c>
      <c r="B1215" s="1" t="s">
        <v>935</v>
      </c>
    </row>
    <row r="1216" spans="1:2">
      <c r="A1216" s="1">
        <v>324159</v>
      </c>
      <c r="B1216" s="1" t="s">
        <v>936</v>
      </c>
    </row>
    <row r="1217" spans="1:2">
      <c r="A1217" s="1">
        <v>324230</v>
      </c>
      <c r="B1217" s="1" t="s">
        <v>937</v>
      </c>
    </row>
    <row r="1218" spans="1:2">
      <c r="A1218" s="1">
        <v>324230</v>
      </c>
      <c r="B1218" s="1" t="s">
        <v>937</v>
      </c>
    </row>
    <row r="1219" spans="1:2">
      <c r="A1219" s="1">
        <v>324230</v>
      </c>
      <c r="B1219" s="1" t="s">
        <v>937</v>
      </c>
    </row>
    <row r="1220" spans="1:2">
      <c r="A1220" s="1">
        <v>324248</v>
      </c>
      <c r="B1220" s="1" t="s">
        <v>938</v>
      </c>
    </row>
    <row r="1221" spans="1:2">
      <c r="A1221" s="1">
        <v>324248</v>
      </c>
      <c r="B1221" s="1" t="s">
        <v>938</v>
      </c>
    </row>
    <row r="1222" spans="1:2">
      <c r="A1222" s="1">
        <v>324264</v>
      </c>
      <c r="B1222" s="1" t="s">
        <v>939</v>
      </c>
    </row>
    <row r="1223" spans="1:2">
      <c r="A1223" s="1">
        <v>324345</v>
      </c>
      <c r="B1223" s="1" t="s">
        <v>940</v>
      </c>
    </row>
    <row r="1224" spans="1:2">
      <c r="A1224" s="1">
        <v>324426</v>
      </c>
      <c r="B1224" s="1" t="s">
        <v>941</v>
      </c>
    </row>
    <row r="1225" spans="1:2">
      <c r="A1225" s="1">
        <v>324434</v>
      </c>
      <c r="B1225" s="1" t="s">
        <v>942</v>
      </c>
    </row>
    <row r="1226" spans="1:2">
      <c r="A1226" s="1">
        <v>324450</v>
      </c>
      <c r="B1226" s="1" t="s">
        <v>943</v>
      </c>
    </row>
    <row r="1227" spans="1:2">
      <c r="A1227" s="1">
        <v>324477</v>
      </c>
      <c r="B1227" s="1" t="s">
        <v>944</v>
      </c>
    </row>
    <row r="1228" spans="1:2">
      <c r="A1228" s="1">
        <v>324574</v>
      </c>
      <c r="B1228" s="1" t="s">
        <v>945</v>
      </c>
    </row>
    <row r="1229" spans="1:2">
      <c r="A1229" s="1">
        <v>324647</v>
      </c>
      <c r="B1229" s="1" t="s">
        <v>946</v>
      </c>
    </row>
    <row r="1230" spans="1:2">
      <c r="A1230" s="1">
        <v>324680</v>
      </c>
      <c r="B1230" s="1" t="s">
        <v>947</v>
      </c>
    </row>
    <row r="1231" spans="1:2">
      <c r="A1231" s="1">
        <v>324736</v>
      </c>
      <c r="B1231" s="1" t="s">
        <v>948</v>
      </c>
    </row>
    <row r="1232" spans="1:2">
      <c r="A1232" s="1">
        <v>324779</v>
      </c>
      <c r="B1232" s="1" t="s">
        <v>949</v>
      </c>
    </row>
    <row r="1233" spans="1:2">
      <c r="A1233" s="1">
        <v>324787</v>
      </c>
      <c r="B1233" s="1" t="s">
        <v>950</v>
      </c>
    </row>
    <row r="1234" spans="1:2">
      <c r="A1234" s="1">
        <v>324795</v>
      </c>
      <c r="B1234" s="1" t="s">
        <v>951</v>
      </c>
    </row>
    <row r="1235" spans="1:2">
      <c r="A1235" s="1">
        <v>324809</v>
      </c>
      <c r="B1235" s="1" t="s">
        <v>952</v>
      </c>
    </row>
    <row r="1236" spans="1:2">
      <c r="A1236" s="1">
        <v>324833</v>
      </c>
      <c r="B1236" s="1" t="s">
        <v>953</v>
      </c>
    </row>
    <row r="1237" spans="1:2">
      <c r="A1237" s="1">
        <v>324841</v>
      </c>
      <c r="B1237" s="1" t="s">
        <v>954</v>
      </c>
    </row>
    <row r="1238" spans="1:2">
      <c r="A1238" s="1">
        <v>324841</v>
      </c>
      <c r="B1238" s="1" t="s">
        <v>954</v>
      </c>
    </row>
    <row r="1239" spans="1:2">
      <c r="A1239" s="1">
        <v>324850</v>
      </c>
      <c r="B1239" s="1" t="s">
        <v>955</v>
      </c>
    </row>
    <row r="1240" spans="1:2">
      <c r="A1240" s="1">
        <v>324884</v>
      </c>
      <c r="B1240" s="1" t="s">
        <v>956</v>
      </c>
    </row>
    <row r="1241" spans="1:2">
      <c r="A1241" s="1">
        <v>324922</v>
      </c>
      <c r="B1241" s="1" t="s">
        <v>957</v>
      </c>
    </row>
    <row r="1242" spans="1:2">
      <c r="A1242" s="1">
        <v>324922</v>
      </c>
      <c r="B1242" s="1" t="s">
        <v>957</v>
      </c>
    </row>
    <row r="1243" spans="1:2">
      <c r="A1243" s="1">
        <v>324930</v>
      </c>
      <c r="B1243" s="1" t="s">
        <v>958</v>
      </c>
    </row>
    <row r="1244" spans="1:2">
      <c r="A1244" s="1">
        <v>324957</v>
      </c>
      <c r="B1244" s="1" t="s">
        <v>959</v>
      </c>
    </row>
    <row r="1245" spans="1:2">
      <c r="A1245" s="1">
        <v>324965</v>
      </c>
      <c r="B1245" s="1" t="s">
        <v>960</v>
      </c>
    </row>
    <row r="1246" spans="1:2">
      <c r="A1246" s="1">
        <v>325040</v>
      </c>
      <c r="B1246" s="1" t="s">
        <v>961</v>
      </c>
    </row>
    <row r="1247" spans="1:2">
      <c r="A1247" s="1">
        <v>325040</v>
      </c>
      <c r="B1247" s="1" t="s">
        <v>961</v>
      </c>
    </row>
    <row r="1248" spans="1:2">
      <c r="A1248" s="1">
        <v>325090</v>
      </c>
      <c r="B1248" s="1" t="s">
        <v>962</v>
      </c>
    </row>
    <row r="1249" spans="1:2">
      <c r="A1249" s="1">
        <v>325147</v>
      </c>
      <c r="B1249" s="1" t="s">
        <v>963</v>
      </c>
    </row>
    <row r="1250" spans="1:2">
      <c r="A1250" s="1">
        <v>325147</v>
      </c>
      <c r="B1250" s="1" t="s">
        <v>963</v>
      </c>
    </row>
    <row r="1251" spans="1:2">
      <c r="A1251" s="1">
        <v>325147</v>
      </c>
      <c r="B1251" s="1" t="s">
        <v>963</v>
      </c>
    </row>
    <row r="1252" spans="1:2">
      <c r="A1252" s="1">
        <v>325147</v>
      </c>
      <c r="B1252" s="1" t="s">
        <v>963</v>
      </c>
    </row>
    <row r="1253" spans="1:2">
      <c r="A1253" s="1">
        <v>325163</v>
      </c>
      <c r="B1253" s="1" t="s">
        <v>964</v>
      </c>
    </row>
    <row r="1254" spans="1:2">
      <c r="A1254" s="1">
        <v>325180</v>
      </c>
      <c r="B1254" s="1" t="s">
        <v>965</v>
      </c>
    </row>
    <row r="1255" spans="1:2">
      <c r="A1255" s="1">
        <v>325180</v>
      </c>
      <c r="B1255" s="1" t="s">
        <v>965</v>
      </c>
    </row>
    <row r="1256" spans="1:2">
      <c r="A1256" s="1">
        <v>325198</v>
      </c>
      <c r="B1256" s="1" t="s">
        <v>966</v>
      </c>
    </row>
    <row r="1257" spans="1:2">
      <c r="A1257" s="1">
        <v>325236</v>
      </c>
      <c r="B1257" s="1" t="s">
        <v>967</v>
      </c>
    </row>
    <row r="1258" spans="1:2">
      <c r="A1258" s="1">
        <v>325244</v>
      </c>
      <c r="B1258" s="1" t="s">
        <v>968</v>
      </c>
    </row>
    <row r="1259" spans="1:2">
      <c r="A1259" s="1">
        <v>325252</v>
      </c>
      <c r="B1259" s="1" t="s">
        <v>969</v>
      </c>
    </row>
    <row r="1260" spans="1:2">
      <c r="A1260" s="1">
        <v>325279</v>
      </c>
      <c r="B1260" s="1" t="s">
        <v>970</v>
      </c>
    </row>
    <row r="1261" spans="1:2">
      <c r="A1261" s="1">
        <v>325317</v>
      </c>
      <c r="B1261" s="1" t="s">
        <v>971</v>
      </c>
    </row>
    <row r="1262" spans="1:2">
      <c r="A1262" s="1">
        <v>325368</v>
      </c>
      <c r="B1262" s="1" t="s">
        <v>972</v>
      </c>
    </row>
    <row r="1263" spans="1:2">
      <c r="A1263" s="1">
        <v>325414</v>
      </c>
      <c r="B1263" s="1" t="s">
        <v>973</v>
      </c>
    </row>
    <row r="1264" spans="1:2">
      <c r="A1264" s="1">
        <v>325449</v>
      </c>
      <c r="B1264" s="1" t="s">
        <v>974</v>
      </c>
    </row>
    <row r="1265" spans="1:2">
      <c r="A1265" s="1">
        <v>325457</v>
      </c>
      <c r="B1265" s="1" t="s">
        <v>975</v>
      </c>
    </row>
    <row r="1266" spans="1:2">
      <c r="A1266" s="1">
        <v>325473</v>
      </c>
      <c r="B1266" s="1" t="s">
        <v>976</v>
      </c>
    </row>
    <row r="1267" spans="1:2">
      <c r="A1267" s="1">
        <v>325481</v>
      </c>
      <c r="B1267" s="1" t="s">
        <v>977</v>
      </c>
    </row>
    <row r="1268" spans="1:2">
      <c r="A1268" s="1">
        <v>325511</v>
      </c>
      <c r="B1268" s="1" t="s">
        <v>978</v>
      </c>
    </row>
    <row r="1269" spans="1:2">
      <c r="A1269" s="1">
        <v>325511</v>
      </c>
      <c r="B1269" s="1" t="s">
        <v>978</v>
      </c>
    </row>
    <row r="1270" spans="1:2">
      <c r="A1270" s="1">
        <v>325546</v>
      </c>
      <c r="B1270" s="1" t="s">
        <v>979</v>
      </c>
    </row>
    <row r="1271" spans="1:2">
      <c r="A1271" s="1">
        <v>325554</v>
      </c>
      <c r="B1271" s="1" t="s">
        <v>980</v>
      </c>
    </row>
    <row r="1272" spans="1:2">
      <c r="A1272" s="1">
        <v>325554</v>
      </c>
      <c r="B1272" s="1" t="s">
        <v>980</v>
      </c>
    </row>
    <row r="1273" spans="1:2">
      <c r="A1273" s="1">
        <v>325570</v>
      </c>
      <c r="B1273" s="1" t="s">
        <v>981</v>
      </c>
    </row>
    <row r="1274" spans="1:2">
      <c r="A1274" s="1">
        <v>325570</v>
      </c>
      <c r="B1274" s="1" t="s">
        <v>981</v>
      </c>
    </row>
    <row r="1275" spans="1:2">
      <c r="A1275" s="1">
        <v>325589</v>
      </c>
      <c r="B1275" s="1" t="s">
        <v>982</v>
      </c>
    </row>
    <row r="1276" spans="1:2">
      <c r="A1276" s="1">
        <v>325597</v>
      </c>
      <c r="B1276" s="1" t="s">
        <v>983</v>
      </c>
    </row>
    <row r="1277" spans="1:2">
      <c r="A1277" s="1">
        <v>325600</v>
      </c>
      <c r="B1277" s="1" t="s">
        <v>984</v>
      </c>
    </row>
    <row r="1278" spans="1:2">
      <c r="A1278" s="1">
        <v>325619</v>
      </c>
      <c r="B1278" s="1" t="s">
        <v>985</v>
      </c>
    </row>
    <row r="1279" spans="1:2">
      <c r="A1279" s="1">
        <v>325635</v>
      </c>
      <c r="B1279" s="1" t="s">
        <v>986</v>
      </c>
    </row>
    <row r="1280" spans="1:2">
      <c r="A1280" s="1">
        <v>325635</v>
      </c>
      <c r="B1280" s="1" t="s">
        <v>986</v>
      </c>
    </row>
    <row r="1281" spans="1:2">
      <c r="A1281" s="1">
        <v>325643</v>
      </c>
      <c r="B1281" s="1" t="s">
        <v>987</v>
      </c>
    </row>
    <row r="1282" spans="1:2">
      <c r="A1282" s="1">
        <v>325651</v>
      </c>
      <c r="B1282" s="1" t="s">
        <v>988</v>
      </c>
    </row>
    <row r="1283" spans="1:2">
      <c r="A1283" s="1">
        <v>325678</v>
      </c>
      <c r="B1283" s="1" t="s">
        <v>989</v>
      </c>
    </row>
    <row r="1284" spans="1:2">
      <c r="A1284" s="1">
        <v>325686</v>
      </c>
      <c r="B1284" s="1" t="s">
        <v>990</v>
      </c>
    </row>
    <row r="1285" spans="1:2">
      <c r="A1285" s="1">
        <v>325694</v>
      </c>
      <c r="B1285" s="1" t="s">
        <v>991</v>
      </c>
    </row>
    <row r="1286" spans="1:2">
      <c r="A1286" s="1">
        <v>325708</v>
      </c>
      <c r="B1286" s="1" t="s">
        <v>992</v>
      </c>
    </row>
    <row r="1287" spans="1:2">
      <c r="A1287" s="1">
        <v>325716</v>
      </c>
      <c r="B1287" s="1" t="s">
        <v>993</v>
      </c>
    </row>
    <row r="1288" spans="1:2">
      <c r="A1288" s="1">
        <v>325724</v>
      </c>
      <c r="B1288" s="1" t="s">
        <v>994</v>
      </c>
    </row>
    <row r="1289" spans="1:2">
      <c r="A1289" s="1">
        <v>325732</v>
      </c>
      <c r="B1289" s="1" t="s">
        <v>995</v>
      </c>
    </row>
    <row r="1290" spans="1:2">
      <c r="A1290" s="1">
        <v>325767</v>
      </c>
      <c r="B1290" s="1" t="s">
        <v>996</v>
      </c>
    </row>
    <row r="1291" spans="1:2">
      <c r="A1291" s="1">
        <v>325775</v>
      </c>
      <c r="B1291" s="1" t="s">
        <v>997</v>
      </c>
    </row>
    <row r="1292" spans="1:2">
      <c r="A1292" s="1">
        <v>325783</v>
      </c>
      <c r="B1292" s="1" t="s">
        <v>998</v>
      </c>
    </row>
    <row r="1293" spans="1:2">
      <c r="A1293" s="1">
        <v>325791</v>
      </c>
      <c r="B1293" s="1" t="s">
        <v>999</v>
      </c>
    </row>
    <row r="1294" spans="1:2">
      <c r="A1294" s="1">
        <v>325821</v>
      </c>
      <c r="B1294" s="1" t="s">
        <v>1000</v>
      </c>
    </row>
    <row r="1295" spans="1:2">
      <c r="A1295" s="1">
        <v>325830</v>
      </c>
      <c r="B1295" s="1" t="s">
        <v>1001</v>
      </c>
    </row>
    <row r="1296" spans="1:2">
      <c r="A1296" s="1">
        <v>325848</v>
      </c>
      <c r="B1296" s="1" t="s">
        <v>1002</v>
      </c>
    </row>
    <row r="1297" spans="1:2">
      <c r="A1297" s="1">
        <v>325856</v>
      </c>
      <c r="B1297" s="1" t="s">
        <v>1003</v>
      </c>
    </row>
    <row r="1298" spans="1:2">
      <c r="A1298" s="1">
        <v>325864</v>
      </c>
      <c r="B1298" s="1" t="s">
        <v>1004</v>
      </c>
    </row>
    <row r="1299" spans="1:2">
      <c r="A1299" s="1">
        <v>325880</v>
      </c>
      <c r="B1299" s="1" t="s">
        <v>1005</v>
      </c>
    </row>
    <row r="1300" spans="1:2">
      <c r="A1300" s="1">
        <v>325899</v>
      </c>
      <c r="B1300" s="1" t="s">
        <v>1006</v>
      </c>
    </row>
    <row r="1301" spans="1:2">
      <c r="A1301" s="1">
        <v>325910</v>
      </c>
      <c r="B1301" s="1" t="s">
        <v>1007</v>
      </c>
    </row>
    <row r="1302" spans="1:2">
      <c r="A1302" s="1">
        <v>325929</v>
      </c>
      <c r="B1302" s="1" t="s">
        <v>1008</v>
      </c>
    </row>
    <row r="1303" spans="1:2">
      <c r="A1303" s="1">
        <v>325937</v>
      </c>
      <c r="B1303" s="1" t="s">
        <v>1009</v>
      </c>
    </row>
    <row r="1304" spans="1:2">
      <c r="A1304" s="1">
        <v>325945</v>
      </c>
      <c r="B1304" s="1" t="s">
        <v>1010</v>
      </c>
    </row>
    <row r="1305" spans="1:2">
      <c r="A1305" s="1">
        <v>325953</v>
      </c>
      <c r="B1305" s="1" t="s">
        <v>1011</v>
      </c>
    </row>
    <row r="1306" spans="1:2">
      <c r="A1306" s="1">
        <v>325961</v>
      </c>
      <c r="B1306" s="1" t="s">
        <v>1012</v>
      </c>
    </row>
    <row r="1307" spans="1:2">
      <c r="A1307" s="1">
        <v>325961</v>
      </c>
      <c r="B1307" s="1" t="s">
        <v>1012</v>
      </c>
    </row>
    <row r="1308" spans="1:2">
      <c r="A1308" s="1">
        <v>325961</v>
      </c>
      <c r="B1308" s="1" t="s">
        <v>1012</v>
      </c>
    </row>
    <row r="1309" spans="1:2">
      <c r="A1309" s="1">
        <v>325970</v>
      </c>
      <c r="B1309" s="1" t="s">
        <v>1013</v>
      </c>
    </row>
    <row r="1310" spans="1:2">
      <c r="A1310" s="1">
        <v>325970</v>
      </c>
      <c r="B1310" s="1" t="s">
        <v>1013</v>
      </c>
    </row>
    <row r="1311" spans="1:2">
      <c r="A1311" s="1">
        <v>325988</v>
      </c>
      <c r="B1311" s="1" t="s">
        <v>1014</v>
      </c>
    </row>
    <row r="1312" spans="1:2">
      <c r="A1312" s="1">
        <v>325996</v>
      </c>
      <c r="B1312" s="1" t="s">
        <v>1015</v>
      </c>
    </row>
    <row r="1313" spans="1:2">
      <c r="A1313" s="1">
        <v>326003</v>
      </c>
      <c r="B1313" s="1" t="s">
        <v>1016</v>
      </c>
    </row>
    <row r="1314" spans="1:2">
      <c r="A1314" s="1">
        <v>326011</v>
      </c>
      <c r="B1314" s="1" t="s">
        <v>1017</v>
      </c>
    </row>
    <row r="1315" spans="1:2">
      <c r="A1315" s="1">
        <v>326011</v>
      </c>
      <c r="B1315" s="1" t="s">
        <v>1017</v>
      </c>
    </row>
    <row r="1316" spans="1:2">
      <c r="A1316" s="1">
        <v>510017</v>
      </c>
      <c r="B1316" s="1" t="s">
        <v>1018</v>
      </c>
    </row>
    <row r="1317" spans="1:2">
      <c r="A1317" s="1">
        <v>510149</v>
      </c>
      <c r="B1317" s="1" t="s">
        <v>1019</v>
      </c>
    </row>
    <row r="1318" spans="1:2">
      <c r="A1318" s="1">
        <v>510181</v>
      </c>
      <c r="B1318" s="1" t="s">
        <v>1020</v>
      </c>
    </row>
    <row r="1319" spans="1:2">
      <c r="A1319" s="1">
        <v>510190</v>
      </c>
      <c r="B1319" s="1" t="s">
        <v>1021</v>
      </c>
    </row>
    <row r="1320" spans="1:2">
      <c r="A1320" s="1">
        <v>510190</v>
      </c>
      <c r="B1320" s="1" t="s">
        <v>1021</v>
      </c>
    </row>
    <row r="1321" spans="1:2">
      <c r="A1321" s="1">
        <v>510203</v>
      </c>
      <c r="B1321" s="1" t="s">
        <v>1022</v>
      </c>
    </row>
    <row r="1322" spans="1:2">
      <c r="A1322" s="1">
        <v>510203</v>
      </c>
      <c r="B1322" s="1" t="s">
        <v>1022</v>
      </c>
    </row>
    <row r="1323" spans="1:2">
      <c r="A1323" s="1">
        <v>510335</v>
      </c>
      <c r="B1323" s="1" t="s">
        <v>1</v>
      </c>
    </row>
    <row r="1324" spans="1:2">
      <c r="A1324" s="1">
        <v>510343</v>
      </c>
      <c r="B1324" s="1" t="s">
        <v>3</v>
      </c>
    </row>
    <row r="1325" spans="1:2">
      <c r="A1325" s="1">
        <v>510459</v>
      </c>
      <c r="B1325" s="1" t="s">
        <v>1023</v>
      </c>
    </row>
    <row r="1326" spans="1:2">
      <c r="A1326" s="1">
        <v>510475</v>
      </c>
      <c r="B1326" s="1" t="s">
        <v>1024</v>
      </c>
    </row>
    <row r="1327" spans="1:2">
      <c r="A1327" s="1">
        <v>510564</v>
      </c>
      <c r="B1327" s="1" t="s">
        <v>1025</v>
      </c>
    </row>
    <row r="1328" spans="1:2">
      <c r="A1328" s="1">
        <v>510580</v>
      </c>
      <c r="B1328" s="1" t="s">
        <v>1026</v>
      </c>
    </row>
    <row r="1329" spans="1:2">
      <c r="A1329" s="1">
        <v>510599</v>
      </c>
      <c r="B1329" s="1" t="s">
        <v>1027</v>
      </c>
    </row>
    <row r="1330" spans="1:2">
      <c r="A1330" s="1">
        <v>510599</v>
      </c>
      <c r="B1330" s="1" t="s">
        <v>1027</v>
      </c>
    </row>
    <row r="1331" spans="1:2">
      <c r="A1331" s="1">
        <v>510726</v>
      </c>
      <c r="B1331" s="1" t="s">
        <v>1028</v>
      </c>
    </row>
    <row r="1332" spans="1:2">
      <c r="A1332" s="1">
        <v>510734</v>
      </c>
      <c r="B1332" s="1" t="s">
        <v>1029</v>
      </c>
    </row>
    <row r="1333" spans="1:2">
      <c r="A1333" s="1">
        <v>510734</v>
      </c>
      <c r="B1333" s="1" t="s">
        <v>1029</v>
      </c>
    </row>
    <row r="1334" spans="1:2">
      <c r="A1334" s="1">
        <v>510750</v>
      </c>
      <c r="B1334" s="1" t="s">
        <v>1030</v>
      </c>
    </row>
    <row r="1335" spans="1:2">
      <c r="A1335" s="1">
        <v>510750</v>
      </c>
      <c r="B1335" s="1" t="s">
        <v>1030</v>
      </c>
    </row>
    <row r="1336" spans="1:2">
      <c r="A1336" s="1">
        <v>510769</v>
      </c>
      <c r="B1336" s="1" t="s">
        <v>1031</v>
      </c>
    </row>
    <row r="1337" spans="1:2">
      <c r="A1337" s="1">
        <v>510777</v>
      </c>
      <c r="B1337" s="1" t="s">
        <v>1032</v>
      </c>
    </row>
    <row r="1338" spans="1:2">
      <c r="A1338" s="1">
        <v>510777</v>
      </c>
      <c r="B1338" s="1" t="s">
        <v>1032</v>
      </c>
    </row>
    <row r="1339" spans="1:2">
      <c r="A1339" s="1">
        <v>510777</v>
      </c>
      <c r="B1339" s="1" t="s">
        <v>1032</v>
      </c>
    </row>
    <row r="1340" spans="1:2">
      <c r="A1340" s="1">
        <v>510831</v>
      </c>
      <c r="B1340" s="1" t="s">
        <v>1033</v>
      </c>
    </row>
    <row r="1341" spans="1:2">
      <c r="A1341" s="1">
        <v>510858</v>
      </c>
      <c r="B1341" s="1" t="s">
        <v>1034</v>
      </c>
    </row>
    <row r="1342" spans="1:2">
      <c r="A1342" s="1">
        <v>510890</v>
      </c>
      <c r="B1342" s="1" t="s">
        <v>1035</v>
      </c>
    </row>
    <row r="1343" spans="1:2">
      <c r="A1343" s="1">
        <v>510890</v>
      </c>
      <c r="B1343" s="1" t="s">
        <v>1035</v>
      </c>
    </row>
    <row r="1344" spans="1:2">
      <c r="A1344" s="1">
        <v>510904</v>
      </c>
      <c r="B1344" s="1" t="s">
        <v>1036</v>
      </c>
    </row>
    <row r="1345" spans="1:2">
      <c r="A1345" s="1">
        <v>510904</v>
      </c>
      <c r="B1345" s="1" t="s">
        <v>1036</v>
      </c>
    </row>
    <row r="1346" spans="1:2">
      <c r="A1346" s="1">
        <v>510912</v>
      </c>
      <c r="B1346" s="1" t="s">
        <v>1037</v>
      </c>
    </row>
    <row r="1347" spans="1:2">
      <c r="A1347" s="1">
        <v>510920</v>
      </c>
      <c r="B1347" s="1" t="s">
        <v>1038</v>
      </c>
    </row>
    <row r="1348" spans="1:2">
      <c r="A1348" s="1">
        <v>510939</v>
      </c>
      <c r="B1348" s="1" t="s">
        <v>1039</v>
      </c>
    </row>
    <row r="1349" spans="1:2">
      <c r="A1349" s="1">
        <v>510939</v>
      </c>
      <c r="B1349" s="1" t="s">
        <v>1039</v>
      </c>
    </row>
    <row r="1350" spans="1:2">
      <c r="A1350" s="1">
        <v>510947</v>
      </c>
      <c r="B1350" s="1" t="s">
        <v>1040</v>
      </c>
    </row>
    <row r="1351" spans="1:2">
      <c r="A1351" s="1">
        <v>510955</v>
      </c>
      <c r="B1351" s="1" t="s">
        <v>1041</v>
      </c>
    </row>
    <row r="1352" spans="1:2">
      <c r="A1352" s="1">
        <v>510963</v>
      </c>
      <c r="B1352" s="1" t="s">
        <v>1042</v>
      </c>
    </row>
    <row r="1353" spans="1:2">
      <c r="A1353" s="1">
        <v>510971</v>
      </c>
      <c r="B1353" s="1" t="s">
        <v>1043</v>
      </c>
    </row>
    <row r="1354" spans="1:2">
      <c r="A1354" s="1">
        <v>510980</v>
      </c>
      <c r="B1354" s="1" t="s">
        <v>1044</v>
      </c>
    </row>
    <row r="1355" spans="1:2">
      <c r="A1355" s="1">
        <v>510980</v>
      </c>
      <c r="B1355" s="1" t="s">
        <v>1044</v>
      </c>
    </row>
    <row r="1356" spans="1:2">
      <c r="A1356" s="1">
        <v>510998</v>
      </c>
      <c r="B1356" s="1" t="s">
        <v>1045</v>
      </c>
    </row>
    <row r="1357" spans="1:2">
      <c r="A1357" s="1">
        <v>511021</v>
      </c>
      <c r="B1357" s="1" t="s">
        <v>1046</v>
      </c>
    </row>
    <row r="1358" spans="1:2">
      <c r="A1358" s="1">
        <v>511030</v>
      </c>
      <c r="B1358" s="1" t="s">
        <v>1047</v>
      </c>
    </row>
    <row r="1359" spans="1:2">
      <c r="A1359" s="1">
        <v>511102</v>
      </c>
      <c r="B1359" s="1" t="s">
        <v>1048</v>
      </c>
    </row>
    <row r="1360" spans="1:2">
      <c r="A1360" s="1">
        <v>511102</v>
      </c>
      <c r="B1360" s="1" t="s">
        <v>1048</v>
      </c>
    </row>
    <row r="1361" spans="1:2">
      <c r="A1361" s="1">
        <v>511129</v>
      </c>
      <c r="B1361" s="1" t="s">
        <v>1049</v>
      </c>
    </row>
    <row r="1362" spans="1:2">
      <c r="A1362" s="1">
        <v>511129</v>
      </c>
      <c r="B1362" s="1" t="s">
        <v>1049</v>
      </c>
    </row>
    <row r="1363" spans="1:2">
      <c r="A1363" s="1">
        <v>511137</v>
      </c>
      <c r="B1363" s="1" t="s">
        <v>1050</v>
      </c>
    </row>
    <row r="1364" spans="1:2">
      <c r="A1364" s="1">
        <v>511137</v>
      </c>
      <c r="B1364" s="1" t="s">
        <v>1050</v>
      </c>
    </row>
    <row r="1365" spans="1:2">
      <c r="A1365" s="1">
        <v>511161</v>
      </c>
      <c r="B1365" s="1" t="s">
        <v>1051</v>
      </c>
    </row>
    <row r="1366" spans="1:2">
      <c r="A1366" s="1">
        <v>511161</v>
      </c>
      <c r="B1366" s="1" t="s">
        <v>1051</v>
      </c>
    </row>
    <row r="1367" spans="1:2">
      <c r="A1367" s="1">
        <v>511170</v>
      </c>
      <c r="B1367" s="1" t="s">
        <v>1052</v>
      </c>
    </row>
    <row r="1368" spans="1:2">
      <c r="A1368" s="1">
        <v>511196</v>
      </c>
      <c r="B1368" s="1" t="s">
        <v>1053</v>
      </c>
    </row>
    <row r="1369" spans="1:2">
      <c r="A1369" s="1">
        <v>511242</v>
      </c>
      <c r="B1369" s="1" t="s">
        <v>1054</v>
      </c>
    </row>
    <row r="1370" spans="1:2">
      <c r="A1370" s="1">
        <v>511250</v>
      </c>
      <c r="B1370" s="1" t="s">
        <v>1055</v>
      </c>
    </row>
    <row r="1371" spans="1:2">
      <c r="A1371" s="1">
        <v>511250</v>
      </c>
      <c r="B1371" s="1" t="s">
        <v>1055</v>
      </c>
    </row>
    <row r="1372" spans="1:2">
      <c r="A1372" s="1">
        <v>511293</v>
      </c>
      <c r="B1372" s="1" t="s">
        <v>1056</v>
      </c>
    </row>
    <row r="1373" spans="1:2">
      <c r="A1373" s="1">
        <v>511307</v>
      </c>
      <c r="B1373" s="1" t="s">
        <v>1057</v>
      </c>
    </row>
    <row r="1374" spans="1:2">
      <c r="A1374" s="1">
        <v>511315</v>
      </c>
      <c r="B1374" s="1" t="s">
        <v>1058</v>
      </c>
    </row>
    <row r="1375" spans="1:2">
      <c r="A1375" s="1">
        <v>511315</v>
      </c>
      <c r="B1375" s="1" t="s">
        <v>1058</v>
      </c>
    </row>
    <row r="1376" spans="1:2">
      <c r="A1376" s="1">
        <v>511323</v>
      </c>
      <c r="B1376" s="1" t="s">
        <v>1059</v>
      </c>
    </row>
    <row r="1377" spans="1:2">
      <c r="A1377" s="1">
        <v>511340</v>
      </c>
      <c r="B1377" s="1" t="s">
        <v>1060</v>
      </c>
    </row>
    <row r="1378" spans="1:2">
      <c r="A1378" s="1">
        <v>511358</v>
      </c>
      <c r="B1378" s="1" t="s">
        <v>1061</v>
      </c>
    </row>
    <row r="1379" spans="1:2">
      <c r="A1379" s="1">
        <v>511366</v>
      </c>
      <c r="B1379" s="1" t="s">
        <v>1062</v>
      </c>
    </row>
    <row r="1380" spans="1:2">
      <c r="A1380" s="1">
        <v>511382</v>
      </c>
      <c r="B1380" s="1" t="s">
        <v>1063</v>
      </c>
    </row>
    <row r="1381" spans="1:2">
      <c r="A1381" s="1">
        <v>511404</v>
      </c>
      <c r="B1381" s="1" t="s">
        <v>1064</v>
      </c>
    </row>
    <row r="1382" spans="1:2">
      <c r="A1382" s="1">
        <v>511404</v>
      </c>
      <c r="B1382" s="1" t="s">
        <v>1064</v>
      </c>
    </row>
    <row r="1383" spans="1:2">
      <c r="A1383" s="1">
        <v>511412</v>
      </c>
      <c r="B1383" s="1" t="s">
        <v>1065</v>
      </c>
    </row>
    <row r="1384" spans="1:2">
      <c r="A1384" s="1">
        <v>511412</v>
      </c>
      <c r="B1384" s="1" t="s">
        <v>1065</v>
      </c>
    </row>
    <row r="1385" spans="1:2">
      <c r="A1385" s="1">
        <v>511420</v>
      </c>
      <c r="B1385" s="1" t="s">
        <v>1066</v>
      </c>
    </row>
    <row r="1386" spans="1:2">
      <c r="A1386" s="1">
        <v>511439</v>
      </c>
      <c r="B1386" s="1" t="s">
        <v>1067</v>
      </c>
    </row>
    <row r="1387" spans="1:2">
      <c r="A1387" s="1">
        <v>511536</v>
      </c>
      <c r="B1387" s="1" t="s">
        <v>1068</v>
      </c>
    </row>
    <row r="1388" spans="1:2">
      <c r="A1388" s="1">
        <v>511552</v>
      </c>
      <c r="B1388" s="1" t="s">
        <v>1069</v>
      </c>
    </row>
    <row r="1389" spans="1:2">
      <c r="A1389" s="1">
        <v>511560</v>
      </c>
      <c r="B1389" s="1" t="s">
        <v>1070</v>
      </c>
    </row>
    <row r="1390" spans="1:2">
      <c r="A1390" s="1">
        <v>511579</v>
      </c>
      <c r="B1390" s="1" t="s">
        <v>1071</v>
      </c>
    </row>
    <row r="1391" spans="1:2">
      <c r="A1391" s="1">
        <v>511579</v>
      </c>
      <c r="B1391" s="1" t="s">
        <v>1071</v>
      </c>
    </row>
    <row r="1392" spans="1:2">
      <c r="A1392" s="1">
        <v>511609</v>
      </c>
      <c r="B1392" s="1" t="s">
        <v>1072</v>
      </c>
    </row>
    <row r="1393" spans="1:2">
      <c r="A1393" s="1">
        <v>511617</v>
      </c>
      <c r="B1393" s="1" t="s">
        <v>1073</v>
      </c>
    </row>
    <row r="1394" spans="1:2">
      <c r="A1394" s="1">
        <v>511617</v>
      </c>
      <c r="B1394" s="1" t="s">
        <v>1073</v>
      </c>
    </row>
    <row r="1395" spans="1:2">
      <c r="A1395" s="1">
        <v>511625</v>
      </c>
      <c r="B1395" s="1" t="s">
        <v>1074</v>
      </c>
    </row>
    <row r="1396" spans="1:2">
      <c r="A1396" s="1">
        <v>511650</v>
      </c>
      <c r="B1396" s="1" t="s">
        <v>1075</v>
      </c>
    </row>
    <row r="1397" spans="1:2">
      <c r="A1397" s="1">
        <v>511676</v>
      </c>
      <c r="B1397" s="1" t="s">
        <v>1076</v>
      </c>
    </row>
    <row r="1398" spans="1:2">
      <c r="A1398" s="1">
        <v>511692</v>
      </c>
      <c r="B1398" s="1" t="s">
        <v>1077</v>
      </c>
    </row>
    <row r="1399" spans="1:2">
      <c r="A1399" s="1">
        <v>511714</v>
      </c>
      <c r="B1399" s="1" t="s">
        <v>1078</v>
      </c>
    </row>
    <row r="1400" spans="1:2">
      <c r="A1400" s="1">
        <v>511722</v>
      </c>
      <c r="B1400" s="1" t="s">
        <v>1079</v>
      </c>
    </row>
    <row r="1401" spans="1:2">
      <c r="A1401" s="1">
        <v>511730</v>
      </c>
      <c r="B1401" s="1" t="s">
        <v>1080</v>
      </c>
    </row>
    <row r="1402" spans="1:2">
      <c r="A1402" s="1">
        <v>511749</v>
      </c>
      <c r="B1402" s="1" t="s">
        <v>1081</v>
      </c>
    </row>
    <row r="1403" spans="1:2">
      <c r="A1403" s="1">
        <v>511790</v>
      </c>
      <c r="B1403" s="1" t="s">
        <v>1082</v>
      </c>
    </row>
    <row r="1404" spans="1:2">
      <c r="A1404" s="1">
        <v>511846</v>
      </c>
      <c r="B1404" s="1" t="s">
        <v>1083</v>
      </c>
    </row>
    <row r="1405" spans="1:2">
      <c r="A1405" s="1">
        <v>511854</v>
      </c>
      <c r="B1405" s="1" t="s">
        <v>1084</v>
      </c>
    </row>
    <row r="1406" spans="1:2">
      <c r="A1406" s="1">
        <v>511862</v>
      </c>
      <c r="B1406" s="1" t="s">
        <v>1085</v>
      </c>
    </row>
    <row r="1407" spans="1:2">
      <c r="A1407" s="1">
        <v>511862</v>
      </c>
      <c r="B1407" s="1" t="s">
        <v>1085</v>
      </c>
    </row>
    <row r="1408" spans="1:2">
      <c r="A1408" s="1">
        <v>511927</v>
      </c>
      <c r="B1408" s="1" t="s">
        <v>1086</v>
      </c>
    </row>
    <row r="1409" spans="1:2">
      <c r="A1409" s="1">
        <v>511935</v>
      </c>
      <c r="B1409" s="1" t="s">
        <v>1087</v>
      </c>
    </row>
    <row r="1410" spans="1:2">
      <c r="A1410" s="1">
        <v>511943</v>
      </c>
      <c r="B1410" s="1" t="s">
        <v>1088</v>
      </c>
    </row>
    <row r="1411" spans="1:2">
      <c r="A1411" s="1">
        <v>511960</v>
      </c>
      <c r="B1411" s="1" t="s">
        <v>1089</v>
      </c>
    </row>
    <row r="1412" spans="1:2">
      <c r="A1412" s="1">
        <v>512010</v>
      </c>
      <c r="B1412" s="1" t="s">
        <v>1090</v>
      </c>
    </row>
    <row r="1413" spans="1:2">
      <c r="A1413" s="1">
        <v>512036</v>
      </c>
      <c r="B1413" s="1" t="s">
        <v>6</v>
      </c>
    </row>
    <row r="1414" spans="1:2">
      <c r="A1414" s="1">
        <v>512044</v>
      </c>
      <c r="B1414" s="1" t="s">
        <v>1091</v>
      </c>
    </row>
    <row r="1415" spans="1:2">
      <c r="A1415" s="1">
        <v>512052</v>
      </c>
      <c r="B1415" s="1" t="s">
        <v>1092</v>
      </c>
    </row>
    <row r="1416" spans="1:2">
      <c r="A1416" s="1">
        <v>512060</v>
      </c>
      <c r="B1416" s="1" t="s">
        <v>1093</v>
      </c>
    </row>
    <row r="1417" spans="1:2">
      <c r="A1417" s="1">
        <v>512060</v>
      </c>
      <c r="B1417" s="1" t="s">
        <v>1093</v>
      </c>
    </row>
    <row r="1418" spans="1:2">
      <c r="A1418" s="1">
        <v>512079</v>
      </c>
      <c r="B1418" s="1" t="s">
        <v>1094</v>
      </c>
    </row>
    <row r="1419" spans="1:2">
      <c r="A1419" s="1">
        <v>512125</v>
      </c>
      <c r="B1419" s="1" t="s">
        <v>1095</v>
      </c>
    </row>
    <row r="1420" spans="1:2">
      <c r="A1420" s="1">
        <v>512141</v>
      </c>
      <c r="B1420" s="1" t="s">
        <v>1096</v>
      </c>
    </row>
    <row r="1421" spans="1:2">
      <c r="A1421" s="1">
        <v>512176</v>
      </c>
      <c r="B1421" s="1" t="s">
        <v>1097</v>
      </c>
    </row>
    <row r="1422" spans="1:2">
      <c r="A1422" s="1">
        <v>512176</v>
      </c>
      <c r="B1422" s="1" t="s">
        <v>1097</v>
      </c>
    </row>
    <row r="1423" spans="1:2">
      <c r="A1423" s="1">
        <v>512192</v>
      </c>
      <c r="B1423" s="1" t="s">
        <v>1098</v>
      </c>
    </row>
    <row r="1424" spans="1:2">
      <c r="A1424" s="1">
        <v>512214</v>
      </c>
      <c r="B1424" s="1" t="s">
        <v>1099</v>
      </c>
    </row>
    <row r="1425" spans="1:2">
      <c r="A1425" s="1">
        <v>512249</v>
      </c>
      <c r="B1425" s="1" t="s">
        <v>1100</v>
      </c>
    </row>
    <row r="1426" spans="1:2">
      <c r="A1426" s="1">
        <v>512257</v>
      </c>
      <c r="B1426" s="1" t="s">
        <v>1101</v>
      </c>
    </row>
    <row r="1427" spans="1:2">
      <c r="A1427" s="1">
        <v>512257</v>
      </c>
      <c r="B1427" s="1" t="s">
        <v>1101</v>
      </c>
    </row>
    <row r="1428" spans="1:2">
      <c r="A1428" s="1">
        <v>512257</v>
      </c>
      <c r="B1428" s="1" t="s">
        <v>1101</v>
      </c>
    </row>
    <row r="1429" spans="1:2">
      <c r="A1429" s="1">
        <v>512273</v>
      </c>
      <c r="B1429" s="1" t="s">
        <v>1102</v>
      </c>
    </row>
    <row r="1430" spans="1:2">
      <c r="A1430" s="1">
        <v>512273</v>
      </c>
      <c r="B1430" s="1" t="s">
        <v>1102</v>
      </c>
    </row>
    <row r="1431" spans="1:2">
      <c r="A1431" s="1">
        <v>512273</v>
      </c>
      <c r="B1431" s="1" t="s">
        <v>1102</v>
      </c>
    </row>
    <row r="1432" spans="1:2">
      <c r="A1432" s="1">
        <v>512273</v>
      </c>
      <c r="B1432" s="1" t="s">
        <v>1102</v>
      </c>
    </row>
    <row r="1433" spans="1:2">
      <c r="A1433" s="1">
        <v>512281</v>
      </c>
      <c r="B1433" s="1" t="s">
        <v>1103</v>
      </c>
    </row>
    <row r="1434" spans="1:2">
      <c r="A1434" s="1">
        <v>512290</v>
      </c>
      <c r="B1434" s="1" t="s">
        <v>1104</v>
      </c>
    </row>
    <row r="1435" spans="1:2">
      <c r="A1435" s="1">
        <v>512303</v>
      </c>
      <c r="B1435" s="1" t="s">
        <v>1105</v>
      </c>
    </row>
    <row r="1436" spans="1:2">
      <c r="A1436" s="1">
        <v>512362</v>
      </c>
      <c r="B1436" s="1" t="s">
        <v>1106</v>
      </c>
    </row>
    <row r="1437" spans="1:2">
      <c r="A1437" s="1">
        <v>512370</v>
      </c>
      <c r="B1437" s="1" t="s">
        <v>1107</v>
      </c>
    </row>
    <row r="1438" spans="1:2">
      <c r="A1438" s="1">
        <v>512389</v>
      </c>
      <c r="B1438" s="1" t="s">
        <v>1108</v>
      </c>
    </row>
    <row r="1439" spans="1:2">
      <c r="A1439" s="1">
        <v>512443</v>
      </c>
      <c r="B1439" s="1" t="s">
        <v>1109</v>
      </c>
    </row>
    <row r="1440" spans="1:2">
      <c r="A1440" s="1">
        <v>512516</v>
      </c>
      <c r="B1440" s="1" t="s">
        <v>1110</v>
      </c>
    </row>
    <row r="1441" spans="1:2">
      <c r="A1441" s="1">
        <v>512524</v>
      </c>
      <c r="B1441" s="1" t="s">
        <v>1111</v>
      </c>
    </row>
    <row r="1442" spans="1:2">
      <c r="A1442" s="1">
        <v>512559</v>
      </c>
      <c r="B1442" s="1" t="s">
        <v>1112</v>
      </c>
    </row>
    <row r="1443" spans="1:2">
      <c r="A1443" s="1">
        <v>512583</v>
      </c>
      <c r="B1443" s="1" t="s">
        <v>1113</v>
      </c>
    </row>
    <row r="1444" spans="1:2">
      <c r="A1444" s="1">
        <v>512591</v>
      </c>
      <c r="B1444" s="1" t="s">
        <v>1114</v>
      </c>
    </row>
    <row r="1445" spans="1:2">
      <c r="A1445" s="1">
        <v>512605</v>
      </c>
      <c r="B1445" s="1" t="s">
        <v>1115</v>
      </c>
    </row>
    <row r="1446" spans="1:2">
      <c r="A1446" s="1">
        <v>512605</v>
      </c>
      <c r="B1446" s="1" t="s">
        <v>1115</v>
      </c>
    </row>
    <row r="1447" spans="1:2">
      <c r="A1447" s="1">
        <v>512648</v>
      </c>
      <c r="B1447" s="1" t="s">
        <v>1116</v>
      </c>
    </row>
    <row r="1448" spans="1:2">
      <c r="A1448" s="1">
        <v>512664</v>
      </c>
      <c r="B1448" s="1" t="s">
        <v>1117</v>
      </c>
    </row>
    <row r="1449" spans="1:2">
      <c r="A1449" s="1">
        <v>512702</v>
      </c>
      <c r="B1449" s="1" t="s">
        <v>1118</v>
      </c>
    </row>
    <row r="1450" spans="1:2">
      <c r="A1450" s="1">
        <v>512710</v>
      </c>
      <c r="B1450" s="1" t="s">
        <v>1119</v>
      </c>
    </row>
    <row r="1451" spans="1:2">
      <c r="A1451" s="1">
        <v>512729</v>
      </c>
      <c r="B1451" s="1" t="s">
        <v>1120</v>
      </c>
    </row>
    <row r="1452" spans="1:2">
      <c r="A1452" s="1">
        <v>512770</v>
      </c>
      <c r="B1452" s="1" t="s">
        <v>1121</v>
      </c>
    </row>
    <row r="1453" spans="1:2">
      <c r="A1453" s="1">
        <v>512818</v>
      </c>
      <c r="B1453" s="1" t="s">
        <v>1122</v>
      </c>
    </row>
    <row r="1454" spans="1:2">
      <c r="A1454" s="1">
        <v>512826</v>
      </c>
      <c r="B1454" s="1" t="s">
        <v>1123</v>
      </c>
    </row>
    <row r="1455" spans="1:2">
      <c r="A1455" s="1">
        <v>512826</v>
      </c>
      <c r="B1455" s="1" t="s">
        <v>1123</v>
      </c>
    </row>
    <row r="1456" spans="1:2">
      <c r="A1456" s="1">
        <v>512834</v>
      </c>
      <c r="B1456" s="1" t="s">
        <v>1124</v>
      </c>
    </row>
    <row r="1457" spans="1:2">
      <c r="A1457" s="1">
        <v>512842</v>
      </c>
      <c r="B1457" s="1" t="s">
        <v>1125</v>
      </c>
    </row>
    <row r="1458" spans="1:2">
      <c r="A1458" s="1">
        <v>512850</v>
      </c>
      <c r="B1458" s="1" t="s">
        <v>1126</v>
      </c>
    </row>
    <row r="1459" spans="1:2">
      <c r="A1459" s="1">
        <v>512869</v>
      </c>
      <c r="B1459" s="1" t="s">
        <v>1127</v>
      </c>
    </row>
    <row r="1460" spans="1:2">
      <c r="A1460" s="1">
        <v>512915</v>
      </c>
      <c r="B1460" s="1" t="s">
        <v>1128</v>
      </c>
    </row>
    <row r="1461" spans="1:2">
      <c r="A1461" s="1">
        <v>513059</v>
      </c>
      <c r="B1461" s="1" t="s">
        <v>1129</v>
      </c>
    </row>
    <row r="1462" spans="1:2">
      <c r="A1462" s="1">
        <v>513067</v>
      </c>
      <c r="B1462" s="1" t="s">
        <v>1130</v>
      </c>
    </row>
    <row r="1463" spans="1:2">
      <c r="A1463" s="1">
        <v>513083</v>
      </c>
      <c r="B1463" s="1" t="s">
        <v>1131</v>
      </c>
    </row>
    <row r="1464" spans="1:2">
      <c r="A1464" s="1">
        <v>513105</v>
      </c>
      <c r="B1464" s="1" t="s">
        <v>1132</v>
      </c>
    </row>
    <row r="1465" spans="1:2">
      <c r="A1465" s="1">
        <v>513113</v>
      </c>
      <c r="B1465" s="1" t="s">
        <v>1133</v>
      </c>
    </row>
    <row r="1466" spans="1:2">
      <c r="A1466" s="1">
        <v>513130</v>
      </c>
      <c r="B1466" s="1" t="s">
        <v>1134</v>
      </c>
    </row>
    <row r="1467" spans="1:2">
      <c r="A1467" s="1">
        <v>513130</v>
      </c>
      <c r="B1467" s="1" t="s">
        <v>1134</v>
      </c>
    </row>
    <row r="1468" spans="1:2">
      <c r="A1468" s="1">
        <v>513148</v>
      </c>
      <c r="B1468" s="1" t="s">
        <v>1135</v>
      </c>
    </row>
    <row r="1469" spans="1:2">
      <c r="A1469" s="1">
        <v>513164</v>
      </c>
      <c r="B1469" s="1" t="s">
        <v>1136</v>
      </c>
    </row>
    <row r="1470" spans="1:2">
      <c r="A1470" s="1">
        <v>513180</v>
      </c>
      <c r="B1470" s="1" t="s">
        <v>1137</v>
      </c>
    </row>
    <row r="1471" spans="1:2">
      <c r="A1471" s="1">
        <v>513253</v>
      </c>
      <c r="B1471" s="1" t="s">
        <v>1138</v>
      </c>
    </row>
    <row r="1472" spans="1:2">
      <c r="A1472" s="1">
        <v>513288</v>
      </c>
      <c r="B1472" s="1" t="s">
        <v>1139</v>
      </c>
    </row>
    <row r="1473" spans="1:2">
      <c r="A1473" s="1">
        <v>513300</v>
      </c>
      <c r="B1473" s="1" t="s">
        <v>1140</v>
      </c>
    </row>
    <row r="1474" spans="1:2">
      <c r="A1474" s="1">
        <v>513318</v>
      </c>
      <c r="B1474" s="1" t="s">
        <v>1141</v>
      </c>
    </row>
    <row r="1475" spans="1:2">
      <c r="A1475" s="1">
        <v>513326</v>
      </c>
      <c r="B1475" s="1" t="s">
        <v>1142</v>
      </c>
    </row>
    <row r="1476" spans="1:2">
      <c r="A1476" s="1">
        <v>513334</v>
      </c>
      <c r="B1476" s="1" t="s">
        <v>1143</v>
      </c>
    </row>
    <row r="1477" spans="1:2">
      <c r="A1477" s="1">
        <v>513334</v>
      </c>
      <c r="B1477" s="1" t="s">
        <v>1143</v>
      </c>
    </row>
    <row r="1478" spans="1:2">
      <c r="A1478" s="1">
        <v>513350</v>
      </c>
      <c r="B1478" s="1" t="s">
        <v>1144</v>
      </c>
    </row>
    <row r="1479" spans="1:2">
      <c r="A1479" s="1">
        <v>513350</v>
      </c>
      <c r="B1479" s="1" t="s">
        <v>1144</v>
      </c>
    </row>
    <row r="1480" spans="1:2">
      <c r="A1480" s="1">
        <v>513350</v>
      </c>
      <c r="B1480" s="1" t="s">
        <v>1144</v>
      </c>
    </row>
    <row r="1481" spans="1:2">
      <c r="A1481" s="1">
        <v>513369</v>
      </c>
      <c r="B1481" s="1" t="s">
        <v>1145</v>
      </c>
    </row>
    <row r="1482" spans="1:2">
      <c r="A1482" s="1">
        <v>513385</v>
      </c>
      <c r="B1482" s="1" t="s">
        <v>1146</v>
      </c>
    </row>
    <row r="1483" spans="1:2">
      <c r="A1483" s="1">
        <v>513407</v>
      </c>
      <c r="B1483" s="1" t="s">
        <v>1147</v>
      </c>
    </row>
    <row r="1484" spans="1:2">
      <c r="A1484" s="1">
        <v>513423</v>
      </c>
      <c r="B1484" s="1" t="s">
        <v>1148</v>
      </c>
    </row>
    <row r="1485" spans="1:2">
      <c r="A1485" s="1">
        <v>513431</v>
      </c>
      <c r="B1485" s="1" t="s">
        <v>1149</v>
      </c>
    </row>
    <row r="1486" spans="1:2">
      <c r="A1486" s="1">
        <v>513458</v>
      </c>
      <c r="B1486" s="1" t="s">
        <v>1150</v>
      </c>
    </row>
    <row r="1487" spans="1:2">
      <c r="A1487" s="1">
        <v>513466</v>
      </c>
      <c r="B1487" s="1" t="s">
        <v>1151</v>
      </c>
    </row>
    <row r="1488" spans="1:2">
      <c r="A1488" s="1">
        <v>513474</v>
      </c>
      <c r="B1488" s="1" t="s">
        <v>1152</v>
      </c>
    </row>
    <row r="1489" spans="1:2">
      <c r="A1489" s="1">
        <v>513474</v>
      </c>
      <c r="B1489" s="1" t="s">
        <v>1152</v>
      </c>
    </row>
    <row r="1490" spans="1:2">
      <c r="A1490" s="1">
        <v>513490</v>
      </c>
      <c r="B1490" s="1" t="s">
        <v>1153</v>
      </c>
    </row>
    <row r="1491" spans="1:2">
      <c r="A1491" s="1">
        <v>513512</v>
      </c>
      <c r="B1491" s="1" t="s">
        <v>1154</v>
      </c>
    </row>
    <row r="1492" spans="1:2">
      <c r="A1492" s="1">
        <v>513512</v>
      </c>
      <c r="B1492" s="1" t="s">
        <v>1154</v>
      </c>
    </row>
    <row r="1493" spans="1:2">
      <c r="A1493" s="1">
        <v>513539</v>
      </c>
      <c r="B1493" s="1" t="s">
        <v>1155</v>
      </c>
    </row>
    <row r="1494" spans="1:2">
      <c r="A1494" s="1">
        <v>513555</v>
      </c>
      <c r="B1494" s="1" t="s">
        <v>1156</v>
      </c>
    </row>
    <row r="1495" spans="1:2">
      <c r="A1495" s="1">
        <v>513580</v>
      </c>
      <c r="B1495" s="1" t="s">
        <v>1157</v>
      </c>
    </row>
    <row r="1496" spans="1:2">
      <c r="A1496" s="1">
        <v>513598</v>
      </c>
      <c r="B1496" s="1" t="s">
        <v>1158</v>
      </c>
    </row>
    <row r="1497" spans="1:2">
      <c r="A1497" s="1">
        <v>513601</v>
      </c>
      <c r="B1497" s="1" t="s">
        <v>1159</v>
      </c>
    </row>
    <row r="1498" spans="1:2">
      <c r="A1498" s="1">
        <v>513610</v>
      </c>
      <c r="B1498" s="1" t="s">
        <v>1160</v>
      </c>
    </row>
    <row r="1499" spans="1:2">
      <c r="A1499" s="1">
        <v>513628</v>
      </c>
      <c r="B1499" s="1" t="s">
        <v>1161</v>
      </c>
    </row>
    <row r="1500" spans="1:2">
      <c r="A1500" s="1">
        <v>513628</v>
      </c>
      <c r="B1500" s="1" t="s">
        <v>1161</v>
      </c>
    </row>
    <row r="1501" spans="1:2">
      <c r="A1501" s="1">
        <v>513636</v>
      </c>
      <c r="B1501" s="1" t="s">
        <v>1162</v>
      </c>
    </row>
    <row r="1502" spans="1:2">
      <c r="A1502" s="1">
        <v>513644</v>
      </c>
      <c r="B1502" s="1" t="s">
        <v>1163</v>
      </c>
    </row>
    <row r="1503" spans="1:2">
      <c r="A1503" s="1">
        <v>513644</v>
      </c>
      <c r="B1503" s="1" t="s">
        <v>1163</v>
      </c>
    </row>
    <row r="1504" spans="1:2">
      <c r="A1504" s="1">
        <v>513660</v>
      </c>
      <c r="B1504" s="1" t="s">
        <v>1164</v>
      </c>
    </row>
    <row r="1505" spans="1:2">
      <c r="A1505" s="1">
        <v>513687</v>
      </c>
      <c r="B1505" s="1" t="s">
        <v>1165</v>
      </c>
    </row>
    <row r="1506" spans="1:2">
      <c r="A1506" s="1">
        <v>513709</v>
      </c>
      <c r="B1506" s="1" t="s">
        <v>1166</v>
      </c>
    </row>
    <row r="1507" spans="1:2">
      <c r="A1507" s="1">
        <v>513725</v>
      </c>
      <c r="B1507" s="1" t="s">
        <v>1167</v>
      </c>
    </row>
    <row r="1508" spans="1:2">
      <c r="A1508" s="1">
        <v>513725</v>
      </c>
      <c r="B1508" s="1" t="s">
        <v>1167</v>
      </c>
    </row>
    <row r="1509" spans="1:2">
      <c r="A1509" s="1">
        <v>513750</v>
      </c>
      <c r="B1509" s="1" t="s">
        <v>1168</v>
      </c>
    </row>
    <row r="1510" spans="1:2">
      <c r="A1510" s="1">
        <v>513768</v>
      </c>
      <c r="B1510" s="1" t="s">
        <v>1169</v>
      </c>
    </row>
    <row r="1511" spans="1:2">
      <c r="A1511" s="1">
        <v>513814</v>
      </c>
      <c r="B1511" s="1" t="s">
        <v>1170</v>
      </c>
    </row>
    <row r="1512" spans="1:2">
      <c r="A1512" s="1">
        <v>513822</v>
      </c>
      <c r="B1512" s="1" t="s">
        <v>1171</v>
      </c>
    </row>
    <row r="1513" spans="1:2">
      <c r="A1513" s="1">
        <v>513849</v>
      </c>
      <c r="B1513" s="1" t="s">
        <v>1172</v>
      </c>
    </row>
    <row r="1514" spans="1:2">
      <c r="A1514" s="1">
        <v>513857</v>
      </c>
      <c r="B1514" s="1" t="s">
        <v>1173</v>
      </c>
    </row>
    <row r="1515" spans="1:2">
      <c r="A1515" s="1">
        <v>513954</v>
      </c>
      <c r="B1515" s="1" t="s">
        <v>1174</v>
      </c>
    </row>
    <row r="1516" spans="1:2">
      <c r="A1516" s="1">
        <v>513962</v>
      </c>
      <c r="B1516" s="1" t="s">
        <v>1175</v>
      </c>
    </row>
    <row r="1517" spans="1:2">
      <c r="A1517" s="1">
        <v>513970</v>
      </c>
      <c r="B1517" s="1" t="s">
        <v>1176</v>
      </c>
    </row>
    <row r="1518" spans="1:2">
      <c r="A1518" s="1">
        <v>513997</v>
      </c>
      <c r="B1518" s="1" t="s">
        <v>1177</v>
      </c>
    </row>
    <row r="1519" spans="1:2">
      <c r="A1519" s="1">
        <v>514004</v>
      </c>
      <c r="B1519" s="1" t="s">
        <v>1178</v>
      </c>
    </row>
    <row r="1520" spans="1:2">
      <c r="A1520" s="1">
        <v>514020</v>
      </c>
      <c r="B1520" s="1" t="s">
        <v>1179</v>
      </c>
    </row>
    <row r="1521" spans="1:2">
      <c r="A1521" s="1">
        <v>514047</v>
      </c>
      <c r="B1521" s="1" t="s">
        <v>1180</v>
      </c>
    </row>
    <row r="1522" spans="1:2">
      <c r="A1522" s="1">
        <v>514047</v>
      </c>
      <c r="B1522" s="1" t="s">
        <v>1180</v>
      </c>
    </row>
    <row r="1523" spans="1:2">
      <c r="A1523" s="1">
        <v>514055</v>
      </c>
      <c r="B1523" s="1" t="s">
        <v>1181</v>
      </c>
    </row>
    <row r="1524" spans="1:2">
      <c r="A1524" s="1">
        <v>514080</v>
      </c>
      <c r="B1524" s="1" t="s">
        <v>1182</v>
      </c>
    </row>
    <row r="1525" spans="1:2">
      <c r="A1525" s="1">
        <v>514101</v>
      </c>
      <c r="B1525" s="1" t="s">
        <v>1183</v>
      </c>
    </row>
    <row r="1526" spans="1:2">
      <c r="A1526" s="1">
        <v>514110</v>
      </c>
      <c r="B1526" s="1" t="s">
        <v>1184</v>
      </c>
    </row>
    <row r="1527" spans="1:2">
      <c r="A1527" s="1">
        <v>514128</v>
      </c>
      <c r="B1527" s="1" t="s">
        <v>1185</v>
      </c>
    </row>
    <row r="1528" spans="1:2">
      <c r="A1528" s="1">
        <v>514136</v>
      </c>
      <c r="B1528" s="1" t="s">
        <v>1186</v>
      </c>
    </row>
    <row r="1529" spans="1:2">
      <c r="A1529" s="1">
        <v>514144</v>
      </c>
      <c r="B1529" s="1" t="s">
        <v>1187</v>
      </c>
    </row>
    <row r="1530" spans="1:2">
      <c r="A1530" s="1">
        <v>514160</v>
      </c>
      <c r="B1530" s="1" t="s">
        <v>1188</v>
      </c>
    </row>
    <row r="1531" spans="1:2">
      <c r="A1531" s="1">
        <v>514187</v>
      </c>
      <c r="B1531" s="1" t="s">
        <v>1189</v>
      </c>
    </row>
    <row r="1532" spans="1:2">
      <c r="A1532" s="1">
        <v>514209</v>
      </c>
      <c r="B1532" s="1" t="s">
        <v>1190</v>
      </c>
    </row>
    <row r="1533" spans="1:2">
      <c r="A1533" s="1">
        <v>514217</v>
      </c>
      <c r="B1533" s="1" t="s">
        <v>1191</v>
      </c>
    </row>
    <row r="1534" spans="1:2">
      <c r="A1534" s="1">
        <v>514233</v>
      </c>
      <c r="B1534" s="1" t="s">
        <v>1192</v>
      </c>
    </row>
    <row r="1535" spans="1:2">
      <c r="A1535" s="1">
        <v>514233</v>
      </c>
      <c r="B1535" s="1" t="s">
        <v>1192</v>
      </c>
    </row>
    <row r="1536" spans="1:2">
      <c r="A1536" s="1">
        <v>514250</v>
      </c>
      <c r="B1536" s="1" t="s">
        <v>1193</v>
      </c>
    </row>
    <row r="1537" spans="1:2">
      <c r="A1537" s="1">
        <v>514268</v>
      </c>
      <c r="B1537" s="1" t="s">
        <v>1194</v>
      </c>
    </row>
    <row r="1538" spans="1:2">
      <c r="A1538" s="1">
        <v>514276</v>
      </c>
      <c r="B1538" s="1" t="s">
        <v>1195</v>
      </c>
    </row>
    <row r="1539" spans="1:2">
      <c r="A1539" s="1">
        <v>514276</v>
      </c>
      <c r="B1539" s="1" t="s">
        <v>1195</v>
      </c>
    </row>
    <row r="1540" spans="1:2">
      <c r="A1540" s="1">
        <v>514330</v>
      </c>
      <c r="B1540" s="1" t="s">
        <v>1196</v>
      </c>
    </row>
    <row r="1541" spans="1:2">
      <c r="A1541" s="1">
        <v>514365</v>
      </c>
      <c r="B1541" s="1" t="s">
        <v>1197</v>
      </c>
    </row>
    <row r="1542" spans="1:2">
      <c r="A1542" s="1">
        <v>514365</v>
      </c>
      <c r="B1542" s="1" t="s">
        <v>1197</v>
      </c>
    </row>
    <row r="1543" spans="1:2">
      <c r="A1543" s="1">
        <v>514365</v>
      </c>
      <c r="B1543" s="1" t="s">
        <v>1197</v>
      </c>
    </row>
    <row r="1544" spans="1:2">
      <c r="A1544" s="1">
        <v>514373</v>
      </c>
      <c r="B1544" s="1" t="s">
        <v>1198</v>
      </c>
    </row>
    <row r="1545" spans="1:2">
      <c r="A1545" s="1">
        <v>514390</v>
      </c>
      <c r="B1545" s="1" t="s">
        <v>1199</v>
      </c>
    </row>
    <row r="1546" spans="1:2">
      <c r="A1546" s="1">
        <v>514411</v>
      </c>
      <c r="B1546" s="1" t="s">
        <v>1200</v>
      </c>
    </row>
    <row r="1547" spans="1:2">
      <c r="A1547" s="1">
        <v>514446</v>
      </c>
      <c r="B1547" s="1" t="s">
        <v>1201</v>
      </c>
    </row>
    <row r="1548" spans="1:2">
      <c r="A1548" s="1">
        <v>514454</v>
      </c>
      <c r="B1548" s="1" t="s">
        <v>1202</v>
      </c>
    </row>
    <row r="1549" spans="1:2">
      <c r="A1549" s="1">
        <v>514454</v>
      </c>
      <c r="B1549" s="1" t="s">
        <v>1202</v>
      </c>
    </row>
    <row r="1550" spans="1:2">
      <c r="A1550" s="1">
        <v>514497</v>
      </c>
      <c r="B1550" s="1" t="s">
        <v>1203</v>
      </c>
    </row>
    <row r="1551" spans="1:2">
      <c r="A1551" s="1">
        <v>514500</v>
      </c>
      <c r="B1551" s="1" t="s">
        <v>1204</v>
      </c>
    </row>
    <row r="1552" spans="1:2">
      <c r="A1552" s="1">
        <v>514519</v>
      </c>
      <c r="B1552" s="1" t="s">
        <v>1205</v>
      </c>
    </row>
    <row r="1553" spans="1:2">
      <c r="A1553" s="1">
        <v>514551</v>
      </c>
      <c r="B1553" s="1" t="s">
        <v>1206</v>
      </c>
    </row>
    <row r="1554" spans="1:2">
      <c r="A1554" s="1">
        <v>514632</v>
      </c>
      <c r="B1554" s="1" t="s">
        <v>1207</v>
      </c>
    </row>
    <row r="1555" spans="1:2">
      <c r="A1555" s="1">
        <v>514632</v>
      </c>
      <c r="B1555" s="1" t="s">
        <v>1207</v>
      </c>
    </row>
    <row r="1556" spans="1:2">
      <c r="A1556" s="1">
        <v>514659</v>
      </c>
      <c r="B1556" s="1" t="s">
        <v>1208</v>
      </c>
    </row>
    <row r="1557" spans="1:2">
      <c r="A1557" s="1">
        <v>514683</v>
      </c>
      <c r="B1557" s="1" t="s">
        <v>1209</v>
      </c>
    </row>
    <row r="1558" spans="1:2">
      <c r="A1558" s="1">
        <v>514713</v>
      </c>
      <c r="B1558" s="1" t="s">
        <v>1210</v>
      </c>
    </row>
    <row r="1559" spans="1:2">
      <c r="A1559" s="1">
        <v>514802</v>
      </c>
      <c r="B1559" s="1" t="s">
        <v>1211</v>
      </c>
    </row>
    <row r="1560" spans="1:2">
      <c r="A1560" s="1">
        <v>514802</v>
      </c>
      <c r="B1560" s="1" t="s">
        <v>1211</v>
      </c>
    </row>
    <row r="1561" spans="1:2">
      <c r="A1561" s="1">
        <v>514837</v>
      </c>
      <c r="B1561" s="1" t="s">
        <v>1212</v>
      </c>
    </row>
    <row r="1562" spans="1:2">
      <c r="A1562" s="1">
        <v>514926</v>
      </c>
      <c r="B1562" s="1" t="s">
        <v>1213</v>
      </c>
    </row>
    <row r="1563" spans="1:2">
      <c r="A1563" s="1">
        <v>515000</v>
      </c>
      <c r="B1563" s="1" t="s">
        <v>1214</v>
      </c>
    </row>
    <row r="1564" spans="1:2">
      <c r="A1564" s="1">
        <v>515027</v>
      </c>
      <c r="B1564" s="1" t="s">
        <v>1215</v>
      </c>
    </row>
    <row r="1565" spans="1:2">
      <c r="A1565" s="1">
        <v>515051</v>
      </c>
      <c r="B1565" s="1" t="s">
        <v>1216</v>
      </c>
    </row>
    <row r="1566" spans="1:2">
      <c r="A1566" s="1">
        <v>515086</v>
      </c>
      <c r="B1566" s="1" t="s">
        <v>1217</v>
      </c>
    </row>
    <row r="1567" spans="1:2">
      <c r="A1567" s="1">
        <v>515248</v>
      </c>
      <c r="B1567" s="1" t="s">
        <v>1218</v>
      </c>
    </row>
    <row r="1568" spans="1:2">
      <c r="A1568" s="1">
        <v>515760</v>
      </c>
      <c r="B1568" s="1" t="s">
        <v>1219</v>
      </c>
    </row>
    <row r="1569" spans="1:2">
      <c r="A1569" s="1">
        <v>516040</v>
      </c>
      <c r="B1569" s="1" t="s">
        <v>1220</v>
      </c>
    </row>
    <row r="1570" spans="1:2">
      <c r="A1570" s="1">
        <v>516040</v>
      </c>
      <c r="B1570" s="1" t="s">
        <v>1220</v>
      </c>
    </row>
    <row r="1571" spans="1:2">
      <c r="A1571" s="1">
        <v>516236</v>
      </c>
      <c r="B1571" s="1" t="s">
        <v>1221</v>
      </c>
    </row>
    <row r="1572" spans="1:2">
      <c r="A1572" s="1">
        <v>516236</v>
      </c>
      <c r="B1572" s="1" t="s">
        <v>1221</v>
      </c>
    </row>
    <row r="1573" spans="1:2">
      <c r="A1573" s="1">
        <v>516244</v>
      </c>
      <c r="B1573" s="1" t="s">
        <v>1222</v>
      </c>
    </row>
    <row r="1574" spans="1:2">
      <c r="A1574" s="1">
        <v>516244</v>
      </c>
      <c r="B1574" s="1" t="s">
        <v>1222</v>
      </c>
    </row>
    <row r="1575" spans="1:2">
      <c r="A1575" s="1">
        <v>516309</v>
      </c>
      <c r="B1575" s="1" t="s">
        <v>1223</v>
      </c>
    </row>
    <row r="1576" spans="1:2">
      <c r="A1576" s="1">
        <v>516376</v>
      </c>
      <c r="B1576" s="1" t="s">
        <v>1224</v>
      </c>
    </row>
    <row r="1577" spans="1:2">
      <c r="A1577" s="1">
        <v>516384</v>
      </c>
      <c r="B1577" s="1" t="s">
        <v>1225</v>
      </c>
    </row>
    <row r="1578" spans="1:2">
      <c r="A1578" s="1">
        <v>516414</v>
      </c>
      <c r="B1578" s="1" t="s">
        <v>1226</v>
      </c>
    </row>
    <row r="1579" spans="1:2">
      <c r="A1579" s="1">
        <v>516414</v>
      </c>
      <c r="B1579" s="1" t="s">
        <v>1226</v>
      </c>
    </row>
    <row r="1580" spans="1:2">
      <c r="A1580" s="1">
        <v>516414</v>
      </c>
      <c r="B1580" s="1" t="s">
        <v>1226</v>
      </c>
    </row>
    <row r="1581" spans="1:2">
      <c r="A1581" s="1">
        <v>516627</v>
      </c>
      <c r="B1581" s="1" t="s">
        <v>1227</v>
      </c>
    </row>
    <row r="1582" spans="1:2">
      <c r="A1582" s="1">
        <v>516805</v>
      </c>
      <c r="B1582" s="1" t="s">
        <v>1228</v>
      </c>
    </row>
    <row r="1583" spans="1:2">
      <c r="A1583" s="1">
        <v>516864</v>
      </c>
      <c r="B1583" s="1" t="s">
        <v>1229</v>
      </c>
    </row>
    <row r="1584" spans="1:2">
      <c r="A1584" s="1">
        <v>516872</v>
      </c>
      <c r="B1584" s="1" t="s">
        <v>1230</v>
      </c>
    </row>
    <row r="1585" spans="1:2">
      <c r="A1585" s="1">
        <v>516880</v>
      </c>
      <c r="B1585" s="1" t="s">
        <v>1231</v>
      </c>
    </row>
    <row r="1586" spans="1:2">
      <c r="A1586" s="1">
        <v>516899</v>
      </c>
      <c r="B1586" s="1" t="s">
        <v>1232</v>
      </c>
    </row>
    <row r="1587" spans="1:2">
      <c r="A1587" s="1">
        <v>516899</v>
      </c>
      <c r="B1587" s="1" t="s">
        <v>1232</v>
      </c>
    </row>
    <row r="1588" spans="1:2">
      <c r="A1588" s="1">
        <v>516910</v>
      </c>
      <c r="B1588" s="1" t="s">
        <v>1233</v>
      </c>
    </row>
    <row r="1589" spans="1:2">
      <c r="A1589" s="1">
        <v>516929</v>
      </c>
      <c r="B1589" s="1" t="s">
        <v>1234</v>
      </c>
    </row>
    <row r="1590" spans="1:2">
      <c r="A1590" s="1">
        <v>516961</v>
      </c>
      <c r="B1590" s="1" t="s">
        <v>1235</v>
      </c>
    </row>
    <row r="1591" spans="1:2">
      <c r="A1591" s="1">
        <v>516970</v>
      </c>
      <c r="B1591" s="1" t="s">
        <v>1236</v>
      </c>
    </row>
    <row r="1592" spans="1:2">
      <c r="A1592" s="1">
        <v>516970</v>
      </c>
      <c r="B1592" s="1" t="s">
        <v>1236</v>
      </c>
    </row>
    <row r="1593" spans="1:2">
      <c r="A1593" s="1">
        <v>516988</v>
      </c>
      <c r="B1593" s="1" t="s">
        <v>1237</v>
      </c>
    </row>
    <row r="1594" spans="1:2">
      <c r="A1594" s="1">
        <v>516996</v>
      </c>
      <c r="B1594" s="1" t="s">
        <v>1238</v>
      </c>
    </row>
    <row r="1595" spans="1:2">
      <c r="A1595" s="1">
        <v>517011</v>
      </c>
      <c r="B1595" s="1" t="s">
        <v>1239</v>
      </c>
    </row>
    <row r="1596" spans="1:2">
      <c r="A1596" s="1">
        <v>517020</v>
      </c>
      <c r="B1596" s="1" t="s">
        <v>1240</v>
      </c>
    </row>
    <row r="1597" spans="1:2">
      <c r="A1597" s="1">
        <v>517100</v>
      </c>
      <c r="B1597" s="1" t="s">
        <v>1241</v>
      </c>
    </row>
    <row r="1598" spans="1:2">
      <c r="A1598" s="1">
        <v>517127</v>
      </c>
      <c r="B1598" s="1" t="s">
        <v>1242</v>
      </c>
    </row>
    <row r="1599" spans="1:2">
      <c r="A1599" s="1">
        <v>517143</v>
      </c>
      <c r="B1599" s="1" t="s">
        <v>1243</v>
      </c>
    </row>
    <row r="1600" spans="1:2">
      <c r="A1600" s="1">
        <v>517143</v>
      </c>
      <c r="B1600" s="1" t="s">
        <v>1243</v>
      </c>
    </row>
    <row r="1601" spans="1:2">
      <c r="A1601" s="1">
        <v>517151</v>
      </c>
      <c r="B1601" s="1" t="s">
        <v>1244</v>
      </c>
    </row>
    <row r="1602" spans="1:2">
      <c r="A1602" s="1">
        <v>517151</v>
      </c>
      <c r="B1602" s="1" t="s">
        <v>1244</v>
      </c>
    </row>
    <row r="1603" spans="1:2">
      <c r="A1603" s="1">
        <v>517160</v>
      </c>
      <c r="B1603" s="1" t="s">
        <v>1245</v>
      </c>
    </row>
    <row r="1604" spans="1:2">
      <c r="A1604" s="1">
        <v>517232</v>
      </c>
      <c r="B1604" s="1" t="s">
        <v>1246</v>
      </c>
    </row>
    <row r="1605" spans="1:2">
      <c r="A1605" s="1">
        <v>517372</v>
      </c>
      <c r="B1605" s="1" t="s">
        <v>1247</v>
      </c>
    </row>
    <row r="1606" spans="1:2">
      <c r="A1606" s="1">
        <v>517372</v>
      </c>
      <c r="B1606" s="1" t="s">
        <v>1247</v>
      </c>
    </row>
    <row r="1607" spans="1:2">
      <c r="A1607" s="1">
        <v>517372</v>
      </c>
      <c r="B1607" s="1" t="s">
        <v>1247</v>
      </c>
    </row>
    <row r="1608" spans="1:2">
      <c r="A1608" s="1">
        <v>517372</v>
      </c>
      <c r="B1608" s="1" t="s">
        <v>1247</v>
      </c>
    </row>
    <row r="1609" spans="1:2">
      <c r="A1609" s="1">
        <v>517453</v>
      </c>
      <c r="B1609" s="1" t="s">
        <v>1248</v>
      </c>
    </row>
    <row r="1610" spans="1:2">
      <c r="A1610" s="1">
        <v>517461</v>
      </c>
      <c r="B1610" s="1" t="s">
        <v>1249</v>
      </c>
    </row>
    <row r="1611" spans="1:2">
      <c r="A1611" s="1">
        <v>517518</v>
      </c>
      <c r="B1611" s="1" t="s">
        <v>1250</v>
      </c>
    </row>
    <row r="1612" spans="1:2">
      <c r="A1612" s="1">
        <v>517569</v>
      </c>
      <c r="B1612" s="1" t="s">
        <v>1251</v>
      </c>
    </row>
    <row r="1613" spans="1:2">
      <c r="A1613" s="1">
        <v>517631</v>
      </c>
      <c r="B1613" s="1" t="s">
        <v>1252</v>
      </c>
    </row>
    <row r="1614" spans="1:2">
      <c r="A1614" s="1">
        <v>517712</v>
      </c>
      <c r="B1614" s="1" t="s">
        <v>1253</v>
      </c>
    </row>
    <row r="1615" spans="1:2">
      <c r="A1615" s="1">
        <v>517798</v>
      </c>
      <c r="B1615" s="1" t="s">
        <v>1254</v>
      </c>
    </row>
    <row r="1616" spans="1:2">
      <c r="A1616" s="1">
        <v>517801</v>
      </c>
      <c r="B1616" s="1" t="s">
        <v>1255</v>
      </c>
    </row>
    <row r="1617" spans="1:2">
      <c r="A1617" s="1">
        <v>517828</v>
      </c>
      <c r="B1617" s="1" t="s">
        <v>1256</v>
      </c>
    </row>
    <row r="1618" spans="1:2">
      <c r="A1618" s="1">
        <v>517887</v>
      </c>
      <c r="B1618" s="1" t="s">
        <v>1257</v>
      </c>
    </row>
    <row r="1619" spans="1:2">
      <c r="A1619" s="1">
        <v>517933</v>
      </c>
      <c r="B1619" s="1" t="s">
        <v>1258</v>
      </c>
    </row>
    <row r="1620" spans="1:2">
      <c r="A1620" s="1">
        <v>517933</v>
      </c>
      <c r="B1620" s="1" t="s">
        <v>1258</v>
      </c>
    </row>
    <row r="1621" spans="1:2">
      <c r="A1621" s="1">
        <v>517941</v>
      </c>
      <c r="B1621" s="1" t="s">
        <v>1259</v>
      </c>
    </row>
    <row r="1622" spans="1:2">
      <c r="A1622" s="1">
        <v>517941</v>
      </c>
      <c r="B1622" s="1" t="s">
        <v>1259</v>
      </c>
    </row>
    <row r="1623" spans="1:2">
      <c r="A1623" s="1">
        <v>517984</v>
      </c>
      <c r="B1623" s="1" t="s">
        <v>1260</v>
      </c>
    </row>
    <row r="1624" spans="1:2">
      <c r="A1624" s="1">
        <v>517992</v>
      </c>
      <c r="B1624" s="1" t="s">
        <v>1261</v>
      </c>
    </row>
    <row r="1625" spans="1:2">
      <c r="A1625" s="1">
        <v>518077</v>
      </c>
      <c r="B1625" s="1" t="s">
        <v>1262</v>
      </c>
    </row>
    <row r="1626" spans="1:2">
      <c r="A1626" s="1">
        <v>518140</v>
      </c>
      <c r="B1626" s="1" t="s">
        <v>1263</v>
      </c>
    </row>
    <row r="1627" spans="1:2">
      <c r="A1627" s="1">
        <v>518158</v>
      </c>
      <c r="B1627" s="1" t="s">
        <v>1264</v>
      </c>
    </row>
    <row r="1628" spans="1:2">
      <c r="A1628" s="1">
        <v>518220</v>
      </c>
      <c r="B1628" s="1" t="s">
        <v>1265</v>
      </c>
    </row>
    <row r="1629" spans="1:2">
      <c r="A1629" s="1">
        <v>518220</v>
      </c>
      <c r="B1629" s="1" t="s">
        <v>1265</v>
      </c>
    </row>
    <row r="1630" spans="1:2">
      <c r="A1630" s="1">
        <v>518239</v>
      </c>
      <c r="B1630" s="1" t="s">
        <v>1266</v>
      </c>
    </row>
    <row r="1631" spans="1:2">
      <c r="A1631" s="1">
        <v>518239</v>
      </c>
      <c r="B1631" s="1" t="s">
        <v>1266</v>
      </c>
    </row>
    <row r="1632" spans="1:2">
      <c r="A1632" s="1">
        <v>518247</v>
      </c>
      <c r="B1632" s="1" t="s">
        <v>1267</v>
      </c>
    </row>
    <row r="1633" spans="1:2">
      <c r="A1633" s="1">
        <v>518310</v>
      </c>
      <c r="B1633" s="1" t="s">
        <v>1268</v>
      </c>
    </row>
    <row r="1634" spans="1:2">
      <c r="A1634" s="1">
        <v>518360</v>
      </c>
      <c r="B1634" s="1" t="s">
        <v>1269</v>
      </c>
    </row>
    <row r="1635" spans="1:2">
      <c r="A1635" s="1">
        <v>518379</v>
      </c>
      <c r="B1635" s="1" t="s">
        <v>1270</v>
      </c>
    </row>
    <row r="1636" spans="1:2">
      <c r="A1636" s="1">
        <v>518387</v>
      </c>
      <c r="B1636" s="1" t="s">
        <v>1271</v>
      </c>
    </row>
    <row r="1637" spans="1:2">
      <c r="A1637" s="1">
        <v>518395</v>
      </c>
      <c r="B1637" s="1" t="s">
        <v>1272</v>
      </c>
    </row>
    <row r="1638" spans="1:2">
      <c r="A1638" s="1">
        <v>518409</v>
      </c>
      <c r="B1638" s="1" t="s">
        <v>1273</v>
      </c>
    </row>
    <row r="1639" spans="1:2">
      <c r="A1639" s="1">
        <v>518417</v>
      </c>
      <c r="B1639" s="1" t="s">
        <v>1274</v>
      </c>
    </row>
    <row r="1640" spans="1:2">
      <c r="A1640" s="1">
        <v>518425</v>
      </c>
      <c r="B1640" s="1" t="s">
        <v>1275</v>
      </c>
    </row>
    <row r="1641" spans="1:2">
      <c r="A1641" s="1">
        <v>518433</v>
      </c>
      <c r="B1641" s="1" t="s">
        <v>1276</v>
      </c>
    </row>
    <row r="1642" spans="1:2">
      <c r="A1642" s="1">
        <v>518441</v>
      </c>
      <c r="B1642" s="1" t="s">
        <v>1277</v>
      </c>
    </row>
    <row r="1643" spans="1:2">
      <c r="A1643" s="1">
        <v>518468</v>
      </c>
      <c r="B1643" s="1" t="s">
        <v>8</v>
      </c>
    </row>
    <row r="1644" spans="1:2">
      <c r="A1644" s="1">
        <v>518476</v>
      </c>
      <c r="B1644" s="1" t="s">
        <v>1278</v>
      </c>
    </row>
    <row r="1645" spans="1:2">
      <c r="A1645" s="1">
        <v>518484</v>
      </c>
      <c r="B1645" s="1" t="s">
        <v>1279</v>
      </c>
    </row>
    <row r="1646" spans="1:2">
      <c r="A1646" s="1">
        <v>518492</v>
      </c>
      <c r="B1646" s="1" t="s">
        <v>1280</v>
      </c>
    </row>
    <row r="1647" spans="1:2">
      <c r="A1647" s="1">
        <v>518506</v>
      </c>
      <c r="B1647" s="1" t="s">
        <v>1281</v>
      </c>
    </row>
    <row r="1648" spans="1:2">
      <c r="A1648" s="1">
        <v>518603</v>
      </c>
      <c r="B1648" s="1" t="s">
        <v>1282</v>
      </c>
    </row>
    <row r="1649" spans="1:2">
      <c r="A1649" s="1">
        <v>518603</v>
      </c>
      <c r="B1649" s="1" t="s">
        <v>1282</v>
      </c>
    </row>
    <row r="1650" spans="1:2">
      <c r="A1650" s="1">
        <v>518620</v>
      </c>
      <c r="B1650" s="1" t="s">
        <v>1283</v>
      </c>
    </row>
    <row r="1651" spans="1:2">
      <c r="A1651" s="1">
        <v>518620</v>
      </c>
      <c r="B1651" s="1" t="s">
        <v>1283</v>
      </c>
    </row>
    <row r="1652" spans="1:2">
      <c r="A1652" s="1">
        <v>518620</v>
      </c>
      <c r="B1652" s="1" t="s">
        <v>1283</v>
      </c>
    </row>
    <row r="1653" spans="1:2">
      <c r="A1653" s="1">
        <v>518620</v>
      </c>
      <c r="B1653" s="1" t="s">
        <v>1283</v>
      </c>
    </row>
    <row r="1654" spans="1:2">
      <c r="A1654" s="1">
        <v>518620</v>
      </c>
      <c r="B1654" s="1" t="s">
        <v>1283</v>
      </c>
    </row>
    <row r="1655" spans="1:2">
      <c r="A1655" s="1">
        <v>518620</v>
      </c>
      <c r="B1655" s="1" t="s">
        <v>1283</v>
      </c>
    </row>
    <row r="1656" spans="1:2">
      <c r="A1656" s="1">
        <v>518620</v>
      </c>
      <c r="B1656" s="1" t="s">
        <v>1283</v>
      </c>
    </row>
    <row r="1657" spans="1:2">
      <c r="A1657" s="1">
        <v>518620</v>
      </c>
      <c r="B1657" s="1" t="s">
        <v>1283</v>
      </c>
    </row>
    <row r="1658" spans="1:2">
      <c r="A1658" s="1">
        <v>518670</v>
      </c>
      <c r="B1658" s="1" t="s">
        <v>1284</v>
      </c>
    </row>
    <row r="1659" spans="1:2">
      <c r="A1659" s="1">
        <v>519006</v>
      </c>
      <c r="B1659" s="1" t="s">
        <v>1285</v>
      </c>
    </row>
    <row r="1660" spans="1:2">
      <c r="A1660" s="1">
        <v>519014</v>
      </c>
      <c r="B1660" s="1" t="s">
        <v>1286</v>
      </c>
    </row>
    <row r="1661" spans="1:2">
      <c r="A1661" s="1">
        <v>519090</v>
      </c>
      <c r="B1661" s="1" t="s">
        <v>1287</v>
      </c>
    </row>
    <row r="1662" spans="1:2">
      <c r="A1662" s="1">
        <v>519103</v>
      </c>
      <c r="B1662" s="1" t="s">
        <v>1288</v>
      </c>
    </row>
    <row r="1663" spans="1:2">
      <c r="A1663" s="1">
        <v>519111</v>
      </c>
      <c r="B1663" s="1" t="s">
        <v>1289</v>
      </c>
    </row>
    <row r="1664" spans="1:2">
      <c r="A1664" s="1">
        <v>519162</v>
      </c>
      <c r="B1664" s="1" t="s">
        <v>1290</v>
      </c>
    </row>
    <row r="1665" spans="1:2">
      <c r="A1665" s="1">
        <v>519162</v>
      </c>
      <c r="B1665" s="1" t="s">
        <v>1290</v>
      </c>
    </row>
    <row r="1666" spans="1:2">
      <c r="A1666" s="1">
        <v>519260</v>
      </c>
      <c r="B1666" s="1" t="s">
        <v>1291</v>
      </c>
    </row>
    <row r="1667" spans="1:2">
      <c r="A1667" s="1">
        <v>519260</v>
      </c>
      <c r="B1667" s="1" t="s">
        <v>1291</v>
      </c>
    </row>
    <row r="1668" spans="1:2">
      <c r="A1668" s="1">
        <v>519260</v>
      </c>
      <c r="B1668" s="1" t="s">
        <v>1291</v>
      </c>
    </row>
    <row r="1669" spans="1:2">
      <c r="A1669" s="1">
        <v>519260</v>
      </c>
      <c r="B1669" s="1" t="s">
        <v>1291</v>
      </c>
    </row>
    <row r="1670" spans="1:2">
      <c r="A1670" s="1">
        <v>519260</v>
      </c>
      <c r="B1670" s="1" t="s">
        <v>1291</v>
      </c>
    </row>
    <row r="1671" spans="1:2">
      <c r="A1671" s="1">
        <v>519332</v>
      </c>
      <c r="B1671" s="1" t="s">
        <v>1292</v>
      </c>
    </row>
    <row r="1672" spans="1:2">
      <c r="A1672" s="1">
        <v>519375</v>
      </c>
      <c r="B1672" s="1" t="s">
        <v>1293</v>
      </c>
    </row>
    <row r="1673" spans="1:2">
      <c r="A1673" s="1">
        <v>519375</v>
      </c>
      <c r="B1673" s="1" t="s">
        <v>1293</v>
      </c>
    </row>
    <row r="1674" spans="1:2">
      <c r="A1674" s="1">
        <v>519375</v>
      </c>
      <c r="B1674" s="1" t="s">
        <v>1293</v>
      </c>
    </row>
    <row r="1675" spans="1:2">
      <c r="A1675" s="1">
        <v>519375</v>
      </c>
      <c r="B1675" s="1" t="s">
        <v>1293</v>
      </c>
    </row>
    <row r="1676" spans="1:2">
      <c r="A1676" s="1">
        <v>519375</v>
      </c>
      <c r="B1676" s="1" t="s">
        <v>1293</v>
      </c>
    </row>
    <row r="1677" spans="1:2">
      <c r="A1677" s="1">
        <v>519448</v>
      </c>
      <c r="B1677" s="1" t="s">
        <v>1294</v>
      </c>
    </row>
    <row r="1678" spans="1:2">
      <c r="A1678" s="1">
        <v>519472</v>
      </c>
      <c r="B1678" s="1" t="s">
        <v>1295</v>
      </c>
    </row>
    <row r="1679" spans="1:2">
      <c r="A1679" s="1">
        <v>519480</v>
      </c>
      <c r="B1679" s="1" t="s">
        <v>1296</v>
      </c>
    </row>
    <row r="1680" spans="1:2">
      <c r="A1680" s="1">
        <v>519499</v>
      </c>
      <c r="B1680" s="1" t="s">
        <v>1297</v>
      </c>
    </row>
    <row r="1681" spans="1:2">
      <c r="A1681" s="1">
        <v>519596</v>
      </c>
      <c r="B1681" s="1" t="s">
        <v>1298</v>
      </c>
    </row>
    <row r="1682" spans="1:2">
      <c r="A1682" s="1">
        <v>519634</v>
      </c>
      <c r="B1682" s="1" t="s">
        <v>1299</v>
      </c>
    </row>
    <row r="1683" spans="1:2">
      <c r="A1683" s="1">
        <v>519642</v>
      </c>
      <c r="B1683" s="1" t="s">
        <v>1300</v>
      </c>
    </row>
    <row r="1684" spans="1:2">
      <c r="A1684" s="1">
        <v>519715</v>
      </c>
      <c r="B1684" s="1" t="s">
        <v>1301</v>
      </c>
    </row>
    <row r="1685" spans="1:2">
      <c r="A1685" s="1">
        <v>519715</v>
      </c>
      <c r="B1685" s="1" t="s">
        <v>1301</v>
      </c>
    </row>
    <row r="1686" spans="1:2">
      <c r="A1686" s="1">
        <v>519715</v>
      </c>
      <c r="B1686" s="1" t="s">
        <v>1301</v>
      </c>
    </row>
    <row r="1687" spans="1:2">
      <c r="A1687" s="1">
        <v>519812</v>
      </c>
      <c r="B1687" s="1" t="s">
        <v>1302</v>
      </c>
    </row>
    <row r="1688" spans="1:2">
      <c r="A1688" s="1">
        <v>519812</v>
      </c>
      <c r="B1688" s="1" t="s">
        <v>1302</v>
      </c>
    </row>
    <row r="1689" spans="1:2">
      <c r="A1689" s="1">
        <v>519855</v>
      </c>
      <c r="B1689" s="1" t="s">
        <v>1303</v>
      </c>
    </row>
    <row r="1690" spans="1:2">
      <c r="A1690" s="1">
        <v>519863</v>
      </c>
      <c r="B1690" s="1" t="s">
        <v>1304</v>
      </c>
    </row>
    <row r="1691" spans="1:2">
      <c r="A1691" s="1">
        <v>519871</v>
      </c>
      <c r="B1691" s="1" t="s">
        <v>1305</v>
      </c>
    </row>
    <row r="1692" spans="1:2">
      <c r="A1692" s="1">
        <v>520047</v>
      </c>
      <c r="B1692" s="1" t="s">
        <v>1306</v>
      </c>
    </row>
    <row r="1693" spans="1:2">
      <c r="A1693" s="1">
        <v>520071</v>
      </c>
      <c r="B1693" s="1" t="s">
        <v>1307</v>
      </c>
    </row>
    <row r="1694" spans="1:2">
      <c r="A1694" s="1">
        <v>520144</v>
      </c>
      <c r="B1694" s="1" t="s">
        <v>1308</v>
      </c>
    </row>
    <row r="1695" spans="1:2">
      <c r="A1695" s="1">
        <v>520179</v>
      </c>
      <c r="B1695" s="1" t="s">
        <v>1309</v>
      </c>
    </row>
    <row r="1696" spans="1:2">
      <c r="A1696" s="1">
        <v>520292</v>
      </c>
      <c r="B1696" s="1" t="s">
        <v>1310</v>
      </c>
    </row>
    <row r="1697" spans="1:2">
      <c r="A1697" s="1">
        <v>521930</v>
      </c>
      <c r="B1697" s="1" t="s">
        <v>1311</v>
      </c>
    </row>
    <row r="1698" spans="1:2">
      <c r="A1698" s="1">
        <v>521981</v>
      </c>
      <c r="B1698" s="1" t="s">
        <v>1312</v>
      </c>
    </row>
    <row r="1699" spans="1:2">
      <c r="A1699" s="1">
        <v>521990</v>
      </c>
      <c r="B1699" s="1" t="s">
        <v>1313</v>
      </c>
    </row>
    <row r="1700" spans="1:2">
      <c r="A1700" s="1">
        <v>522007</v>
      </c>
      <c r="B1700" s="1" t="s">
        <v>1314</v>
      </c>
    </row>
    <row r="1701" spans="1:2">
      <c r="A1701" s="1">
        <v>522015</v>
      </c>
      <c r="B1701" s="1" t="s">
        <v>1315</v>
      </c>
    </row>
    <row r="1702" spans="1:2">
      <c r="A1702" s="1">
        <v>522015</v>
      </c>
      <c r="B1702" s="1" t="s">
        <v>1315</v>
      </c>
    </row>
    <row r="1703" spans="1:2">
      <c r="A1703" s="1">
        <v>522023</v>
      </c>
      <c r="B1703" s="1" t="s">
        <v>1316</v>
      </c>
    </row>
    <row r="1704" spans="1:2">
      <c r="A1704" s="1">
        <v>522031</v>
      </c>
      <c r="B1704" s="1" t="s">
        <v>1317</v>
      </c>
    </row>
    <row r="1705" spans="1:2">
      <c r="A1705" s="1">
        <v>522040</v>
      </c>
      <c r="B1705" s="1" t="s">
        <v>1318</v>
      </c>
    </row>
    <row r="1706" spans="1:2">
      <c r="A1706" s="1">
        <v>522058</v>
      </c>
      <c r="B1706" s="1" t="s">
        <v>1319</v>
      </c>
    </row>
    <row r="1707" spans="1:2">
      <c r="A1707" s="1">
        <v>522066</v>
      </c>
      <c r="B1707" s="1" t="s">
        <v>1320</v>
      </c>
    </row>
    <row r="1708" spans="1:2">
      <c r="A1708" s="1">
        <v>522074</v>
      </c>
      <c r="B1708" s="1" t="s">
        <v>1321</v>
      </c>
    </row>
    <row r="1709" spans="1:2">
      <c r="A1709" s="1">
        <v>522074</v>
      </c>
      <c r="B1709" s="1" t="s">
        <v>1321</v>
      </c>
    </row>
    <row r="1710" spans="1:2">
      <c r="A1710" s="1">
        <v>522082</v>
      </c>
      <c r="B1710" s="1" t="s">
        <v>1322</v>
      </c>
    </row>
    <row r="1711" spans="1:2">
      <c r="A1711" s="1">
        <v>522090</v>
      </c>
      <c r="B1711" s="1" t="s">
        <v>1323</v>
      </c>
    </row>
    <row r="1712" spans="1:2">
      <c r="A1712" s="1">
        <v>522120</v>
      </c>
      <c r="B1712" s="1" t="s">
        <v>1324</v>
      </c>
    </row>
    <row r="1713" spans="1:2">
      <c r="A1713" s="1">
        <v>522139</v>
      </c>
      <c r="B1713" s="1" t="s">
        <v>1325</v>
      </c>
    </row>
    <row r="1714" spans="1:2">
      <c r="A1714" s="1">
        <v>522155</v>
      </c>
      <c r="B1714" s="1" t="s">
        <v>1326</v>
      </c>
    </row>
    <row r="1715" spans="1:2">
      <c r="A1715" s="1">
        <v>522163</v>
      </c>
      <c r="B1715" s="1" t="s">
        <v>1327</v>
      </c>
    </row>
    <row r="1716" spans="1:2">
      <c r="A1716" s="1">
        <v>522171</v>
      </c>
      <c r="B1716" s="1" t="s">
        <v>1328</v>
      </c>
    </row>
    <row r="1717" spans="1:2">
      <c r="A1717" s="1">
        <v>522180</v>
      </c>
      <c r="B1717" s="1" t="s">
        <v>1329</v>
      </c>
    </row>
    <row r="1718" spans="1:2">
      <c r="A1718" s="1">
        <v>522643</v>
      </c>
      <c r="B1718" s="1" t="s">
        <v>1330</v>
      </c>
    </row>
    <row r="1719" spans="1:2">
      <c r="A1719" s="1">
        <v>522651</v>
      </c>
      <c r="B1719" s="1" t="s">
        <v>1331</v>
      </c>
    </row>
    <row r="1720" spans="1:2">
      <c r="A1720" s="1">
        <v>522678</v>
      </c>
      <c r="B1720" s="1" t="s">
        <v>1332</v>
      </c>
    </row>
    <row r="1721" spans="1:2">
      <c r="A1721" s="1">
        <v>522724</v>
      </c>
      <c r="B1721" s="1" t="s">
        <v>1333</v>
      </c>
    </row>
    <row r="1722" spans="1:2">
      <c r="A1722" s="1">
        <v>522740</v>
      </c>
      <c r="B1722" s="1" t="s">
        <v>1334</v>
      </c>
    </row>
    <row r="1723" spans="1:2">
      <c r="A1723" s="1">
        <v>522759</v>
      </c>
      <c r="B1723" s="1" t="s">
        <v>1335</v>
      </c>
    </row>
    <row r="1724" spans="1:2">
      <c r="A1724" s="1">
        <v>522767</v>
      </c>
      <c r="B1724" s="1" t="s">
        <v>1336</v>
      </c>
    </row>
    <row r="1725" spans="1:2">
      <c r="A1725" s="1">
        <v>522775</v>
      </c>
      <c r="B1725" s="1" t="s">
        <v>1337</v>
      </c>
    </row>
    <row r="1726" spans="1:2">
      <c r="A1726" s="1">
        <v>522821</v>
      </c>
      <c r="B1726" s="1" t="s">
        <v>1338</v>
      </c>
    </row>
    <row r="1727" spans="1:2">
      <c r="A1727" s="1">
        <v>522821</v>
      </c>
      <c r="B1727" s="1" t="s">
        <v>1338</v>
      </c>
    </row>
    <row r="1728" spans="1:2">
      <c r="A1728" s="1">
        <v>522848</v>
      </c>
      <c r="B1728" s="1" t="s">
        <v>1339</v>
      </c>
    </row>
    <row r="1729" spans="1:2">
      <c r="A1729" s="1">
        <v>522856</v>
      </c>
      <c r="B1729" s="1" t="s">
        <v>1340</v>
      </c>
    </row>
    <row r="1730" spans="1:2">
      <c r="A1730" s="1">
        <v>522910</v>
      </c>
      <c r="B1730" s="1" t="s">
        <v>1341</v>
      </c>
    </row>
    <row r="1731" spans="1:2">
      <c r="A1731" s="1">
        <v>522953</v>
      </c>
      <c r="B1731" s="1" t="s">
        <v>1342</v>
      </c>
    </row>
    <row r="1732" spans="1:2">
      <c r="A1732" s="1">
        <v>523089</v>
      </c>
      <c r="B1732" s="1" t="s">
        <v>1343</v>
      </c>
    </row>
    <row r="1733" spans="1:2">
      <c r="A1733" s="1">
        <v>523178</v>
      </c>
      <c r="B1733" s="1" t="s">
        <v>1344</v>
      </c>
    </row>
    <row r="1734" spans="1:2">
      <c r="A1734" s="1">
        <v>523208</v>
      </c>
      <c r="B1734" s="1" t="s">
        <v>1345</v>
      </c>
    </row>
    <row r="1735" spans="1:2">
      <c r="A1735" s="1">
        <v>523305</v>
      </c>
      <c r="B1735" s="1" t="s">
        <v>1346</v>
      </c>
    </row>
    <row r="1736" spans="1:2">
      <c r="A1736" s="1">
        <v>523364</v>
      </c>
      <c r="B1736" s="1" t="s">
        <v>1347</v>
      </c>
    </row>
    <row r="1737" spans="1:2">
      <c r="A1737" s="1">
        <v>523402</v>
      </c>
      <c r="B1737" s="1" t="s">
        <v>1348</v>
      </c>
    </row>
    <row r="1738" spans="1:2">
      <c r="A1738" s="1">
        <v>523429</v>
      </c>
      <c r="B1738" s="1" t="s">
        <v>1349</v>
      </c>
    </row>
    <row r="1739" spans="1:2">
      <c r="A1739" s="1">
        <v>523445</v>
      </c>
      <c r="B1739" s="1" t="s">
        <v>1350</v>
      </c>
    </row>
    <row r="1740" spans="1:2">
      <c r="A1740" s="1">
        <v>523518</v>
      </c>
      <c r="B1740" s="1" t="s">
        <v>1351</v>
      </c>
    </row>
    <row r="1741" spans="1:2">
      <c r="A1741" s="1">
        <v>523526</v>
      </c>
      <c r="B1741" s="1" t="s">
        <v>1352</v>
      </c>
    </row>
    <row r="1742" spans="1:2">
      <c r="A1742" s="1">
        <v>523836</v>
      </c>
      <c r="B1742" s="1" t="s">
        <v>1353</v>
      </c>
    </row>
    <row r="1743" spans="1:2">
      <c r="A1743" s="1">
        <v>523836</v>
      </c>
      <c r="B1743" s="1" t="s">
        <v>1353</v>
      </c>
    </row>
    <row r="1744" spans="1:2">
      <c r="A1744" s="1">
        <v>523836</v>
      </c>
      <c r="B1744" s="1" t="s">
        <v>1353</v>
      </c>
    </row>
    <row r="1745" spans="1:2">
      <c r="A1745" s="1">
        <v>523895</v>
      </c>
      <c r="B1745" s="1" t="s">
        <v>1354</v>
      </c>
    </row>
    <row r="1746" spans="1:2">
      <c r="A1746" s="1">
        <v>523917</v>
      </c>
      <c r="B1746" s="1" t="s">
        <v>1355</v>
      </c>
    </row>
    <row r="1747" spans="1:2">
      <c r="A1747" s="1">
        <v>523925</v>
      </c>
      <c r="B1747" s="1" t="s">
        <v>1356</v>
      </c>
    </row>
    <row r="1748" spans="1:2">
      <c r="A1748" s="1">
        <v>523933</v>
      </c>
      <c r="B1748" s="1" t="s">
        <v>1357</v>
      </c>
    </row>
    <row r="1749" spans="1:2">
      <c r="A1749" s="1">
        <v>523941</v>
      </c>
      <c r="B1749" s="1" t="s">
        <v>1358</v>
      </c>
    </row>
    <row r="1750" spans="1:2">
      <c r="A1750" s="1">
        <v>523950</v>
      </c>
      <c r="B1750" s="1" t="s">
        <v>1359</v>
      </c>
    </row>
    <row r="1751" spans="1:2">
      <c r="A1751" s="1">
        <v>523968</v>
      </c>
      <c r="B1751" s="1" t="s">
        <v>1360</v>
      </c>
    </row>
    <row r="1752" spans="1:2">
      <c r="A1752" s="1">
        <v>523984</v>
      </c>
      <c r="B1752" s="1" t="s">
        <v>1361</v>
      </c>
    </row>
    <row r="1753" spans="1:2">
      <c r="A1753" s="1">
        <v>524026</v>
      </c>
      <c r="B1753" s="1" t="s">
        <v>1362</v>
      </c>
    </row>
    <row r="1754" spans="1:2">
      <c r="A1754" s="1">
        <v>524034</v>
      </c>
      <c r="B1754" s="1" t="s">
        <v>1363</v>
      </c>
    </row>
    <row r="1755" spans="1:2">
      <c r="A1755" s="1">
        <v>524123</v>
      </c>
      <c r="B1755" s="1" t="s">
        <v>1364</v>
      </c>
    </row>
    <row r="1756" spans="1:2">
      <c r="A1756" s="1">
        <v>524204</v>
      </c>
      <c r="B1756" s="1" t="s">
        <v>1365</v>
      </c>
    </row>
    <row r="1757" spans="1:2">
      <c r="A1757" s="1">
        <v>524328</v>
      </c>
      <c r="B1757" s="1" t="s">
        <v>1366</v>
      </c>
    </row>
    <row r="1758" spans="1:2">
      <c r="A1758" s="1">
        <v>524360</v>
      </c>
      <c r="B1758" s="1" t="s">
        <v>1367</v>
      </c>
    </row>
    <row r="1759" spans="1:2">
      <c r="A1759" s="1">
        <v>524441</v>
      </c>
      <c r="B1759" s="1" t="s">
        <v>1368</v>
      </c>
    </row>
    <row r="1760" spans="1:2">
      <c r="A1760" s="1">
        <v>524530</v>
      </c>
      <c r="B1760" s="1" t="s">
        <v>1369</v>
      </c>
    </row>
    <row r="1761" spans="1:2">
      <c r="A1761" s="1">
        <v>524549</v>
      </c>
      <c r="B1761" s="1" t="s">
        <v>1370</v>
      </c>
    </row>
    <row r="1762" spans="1:2">
      <c r="A1762" s="1">
        <v>524557</v>
      </c>
      <c r="B1762" s="1" t="s">
        <v>1371</v>
      </c>
    </row>
    <row r="1763" spans="1:2">
      <c r="A1763" s="1">
        <v>524573</v>
      </c>
      <c r="B1763" s="1" t="s">
        <v>1372</v>
      </c>
    </row>
    <row r="1764" spans="1:2">
      <c r="A1764" s="1">
        <v>524581</v>
      </c>
      <c r="B1764" s="1" t="s">
        <v>1373</v>
      </c>
    </row>
    <row r="1765" spans="1:2">
      <c r="A1765" s="1">
        <v>524590</v>
      </c>
      <c r="B1765" s="1" t="s">
        <v>1374</v>
      </c>
    </row>
    <row r="1766" spans="1:2">
      <c r="A1766" s="1">
        <v>524662</v>
      </c>
      <c r="B1766" s="1" t="s">
        <v>1375</v>
      </c>
    </row>
    <row r="1767" spans="1:2">
      <c r="A1767" s="1">
        <v>524670</v>
      </c>
      <c r="B1767" s="1" t="s">
        <v>1376</v>
      </c>
    </row>
    <row r="1768" spans="1:2">
      <c r="A1768" s="1">
        <v>524689</v>
      </c>
      <c r="B1768" s="1" t="s">
        <v>1377</v>
      </c>
    </row>
    <row r="1769" spans="1:2">
      <c r="A1769" s="1">
        <v>524697</v>
      </c>
      <c r="B1769" s="1" t="s">
        <v>1378</v>
      </c>
    </row>
    <row r="1770" spans="1:2">
      <c r="A1770" s="1">
        <v>524700</v>
      </c>
      <c r="B1770" s="1" t="s">
        <v>1379</v>
      </c>
    </row>
    <row r="1771" spans="1:2">
      <c r="A1771" s="1">
        <v>524719</v>
      </c>
      <c r="B1771" s="1" t="s">
        <v>1380</v>
      </c>
    </row>
    <row r="1772" spans="1:2">
      <c r="A1772" s="1">
        <v>524743</v>
      </c>
      <c r="B1772" s="1" t="s">
        <v>1381</v>
      </c>
    </row>
    <row r="1773" spans="1:2">
      <c r="A1773" s="1">
        <v>524743</v>
      </c>
      <c r="B1773" s="1" t="s">
        <v>1381</v>
      </c>
    </row>
    <row r="1774" spans="1:2">
      <c r="A1774" s="1">
        <v>524808</v>
      </c>
      <c r="B1774" s="1" t="s">
        <v>1382</v>
      </c>
    </row>
    <row r="1775" spans="1:2">
      <c r="A1775" s="1">
        <v>524816</v>
      </c>
      <c r="B1775" s="1" t="s">
        <v>1383</v>
      </c>
    </row>
    <row r="1776" spans="1:2">
      <c r="A1776" s="1">
        <v>524824</v>
      </c>
      <c r="B1776" s="1" t="s">
        <v>1384</v>
      </c>
    </row>
    <row r="1777" spans="1:2">
      <c r="A1777" s="1">
        <v>524867</v>
      </c>
      <c r="B1777" s="1" t="s">
        <v>1385</v>
      </c>
    </row>
    <row r="1778" spans="1:2">
      <c r="A1778" s="1">
        <v>524867</v>
      </c>
      <c r="B1778" s="1" t="s">
        <v>1385</v>
      </c>
    </row>
    <row r="1779" spans="1:2">
      <c r="A1779" s="1">
        <v>524867</v>
      </c>
      <c r="B1779" s="1" t="s">
        <v>1385</v>
      </c>
    </row>
    <row r="1780" spans="1:2">
      <c r="A1780" s="1">
        <v>524867</v>
      </c>
      <c r="B1780" s="1" t="s">
        <v>1385</v>
      </c>
    </row>
    <row r="1781" spans="1:2">
      <c r="A1781" s="1">
        <v>524867</v>
      </c>
      <c r="B1781" s="1" t="s">
        <v>1385</v>
      </c>
    </row>
    <row r="1782" spans="1:2">
      <c r="A1782" s="1">
        <v>524867</v>
      </c>
      <c r="B1782" s="1" t="s">
        <v>1385</v>
      </c>
    </row>
    <row r="1783" spans="1:2">
      <c r="A1783" s="1">
        <v>524867</v>
      </c>
      <c r="B1783" s="1" t="s">
        <v>1385</v>
      </c>
    </row>
    <row r="1784" spans="1:2">
      <c r="A1784" s="1">
        <v>524875</v>
      </c>
      <c r="B1784" s="1" t="s">
        <v>1386</v>
      </c>
    </row>
    <row r="1785" spans="1:2">
      <c r="A1785" s="1">
        <v>524875</v>
      </c>
      <c r="B1785" s="1" t="s">
        <v>1386</v>
      </c>
    </row>
    <row r="1786" spans="1:2">
      <c r="A1786" s="1">
        <v>524875</v>
      </c>
      <c r="B1786" s="1" t="s">
        <v>1386</v>
      </c>
    </row>
    <row r="1787" spans="1:2">
      <c r="A1787" s="1">
        <v>524875</v>
      </c>
      <c r="B1787" s="1" t="s">
        <v>1386</v>
      </c>
    </row>
    <row r="1788" spans="1:2">
      <c r="A1788" s="1">
        <v>524875</v>
      </c>
      <c r="B1788" s="1" t="s">
        <v>1386</v>
      </c>
    </row>
    <row r="1789" spans="1:2">
      <c r="A1789" s="1">
        <v>524875</v>
      </c>
      <c r="B1789" s="1" t="s">
        <v>1386</v>
      </c>
    </row>
    <row r="1790" spans="1:2">
      <c r="A1790" s="1">
        <v>524875</v>
      </c>
      <c r="B1790" s="1" t="s">
        <v>1386</v>
      </c>
    </row>
    <row r="1791" spans="1:2">
      <c r="A1791" s="1">
        <v>524999</v>
      </c>
      <c r="B1791" s="1" t="s">
        <v>1387</v>
      </c>
    </row>
    <row r="1792" spans="1:2">
      <c r="A1792" s="1">
        <v>524999</v>
      </c>
      <c r="B1792" s="1" t="s">
        <v>1387</v>
      </c>
    </row>
    <row r="1793" spans="1:2">
      <c r="A1793" s="1">
        <v>525006</v>
      </c>
      <c r="B1793" s="1" t="s">
        <v>1388</v>
      </c>
    </row>
    <row r="1794" spans="1:2">
      <c r="A1794" s="1">
        <v>525006</v>
      </c>
      <c r="B1794" s="1" t="s">
        <v>1388</v>
      </c>
    </row>
    <row r="1795" spans="1:2">
      <c r="A1795" s="1">
        <v>525073</v>
      </c>
      <c r="B1795" s="1" t="s">
        <v>1389</v>
      </c>
    </row>
    <row r="1796" spans="1:2">
      <c r="A1796" s="1">
        <v>525090</v>
      </c>
      <c r="B1796" s="1" t="s">
        <v>1390</v>
      </c>
    </row>
    <row r="1797" spans="1:2">
      <c r="A1797" s="1">
        <v>525090</v>
      </c>
      <c r="B1797" s="1" t="s">
        <v>1390</v>
      </c>
    </row>
    <row r="1798" spans="1:2">
      <c r="A1798" s="1">
        <v>525197</v>
      </c>
      <c r="B1798" s="1" t="s">
        <v>1391</v>
      </c>
    </row>
    <row r="1799" spans="1:2">
      <c r="A1799" s="1">
        <v>525197</v>
      </c>
      <c r="B1799" s="1" t="s">
        <v>1391</v>
      </c>
    </row>
    <row r="1800" spans="1:2">
      <c r="A1800" s="1">
        <v>525235</v>
      </c>
      <c r="B1800" s="1" t="s">
        <v>1392</v>
      </c>
    </row>
    <row r="1801" spans="1:2">
      <c r="A1801" s="1">
        <v>525286</v>
      </c>
      <c r="B1801" s="1" t="s">
        <v>1393</v>
      </c>
    </row>
    <row r="1802" spans="1:2">
      <c r="A1802" s="1">
        <v>525502</v>
      </c>
      <c r="B1802" s="1" t="s">
        <v>1394</v>
      </c>
    </row>
    <row r="1803" spans="1:2">
      <c r="A1803" s="1">
        <v>525642</v>
      </c>
      <c r="B1803" s="1" t="s">
        <v>1395</v>
      </c>
    </row>
    <row r="1804" spans="1:2">
      <c r="A1804" s="1">
        <v>525650</v>
      </c>
      <c r="B1804" s="1" t="s">
        <v>1396</v>
      </c>
    </row>
    <row r="1805" spans="1:2">
      <c r="A1805" s="1">
        <v>525731</v>
      </c>
      <c r="B1805" s="1" t="s">
        <v>1397</v>
      </c>
    </row>
    <row r="1806" spans="1:2">
      <c r="A1806" s="1">
        <v>525758</v>
      </c>
      <c r="B1806" s="1" t="s">
        <v>1398</v>
      </c>
    </row>
    <row r="1807" spans="1:2">
      <c r="A1807" s="1">
        <v>525812</v>
      </c>
      <c r="B1807" s="1" t="s">
        <v>1399</v>
      </c>
    </row>
    <row r="1808" spans="1:2">
      <c r="A1808" s="1">
        <v>525812</v>
      </c>
      <c r="B1808" s="1" t="s">
        <v>1399</v>
      </c>
    </row>
    <row r="1809" spans="1:2">
      <c r="A1809" s="1">
        <v>525898</v>
      </c>
      <c r="B1809" s="1" t="s">
        <v>1400</v>
      </c>
    </row>
    <row r="1810" spans="1:2">
      <c r="A1810" s="1">
        <v>525898</v>
      </c>
      <c r="B1810" s="1" t="s">
        <v>1400</v>
      </c>
    </row>
    <row r="1811" spans="1:2">
      <c r="A1811" s="1">
        <v>525898</v>
      </c>
      <c r="B1811" s="1" t="s">
        <v>1400</v>
      </c>
    </row>
    <row r="1812" spans="1:2">
      <c r="A1812" s="1">
        <v>525898</v>
      </c>
      <c r="B1812" s="1" t="s">
        <v>1400</v>
      </c>
    </row>
    <row r="1813" spans="1:2">
      <c r="A1813" s="1">
        <v>525898</v>
      </c>
      <c r="B1813" s="1" t="s">
        <v>1400</v>
      </c>
    </row>
    <row r="1814" spans="1:2">
      <c r="A1814" s="1">
        <v>525898</v>
      </c>
      <c r="B1814" s="1" t="s">
        <v>1400</v>
      </c>
    </row>
    <row r="1815" spans="1:2">
      <c r="A1815" s="1">
        <v>525995</v>
      </c>
      <c r="B1815" s="1" t="s">
        <v>1401</v>
      </c>
    </row>
    <row r="1816" spans="1:2">
      <c r="A1816" s="1">
        <v>526010</v>
      </c>
      <c r="B1816" s="1" t="s">
        <v>1402</v>
      </c>
    </row>
    <row r="1817" spans="1:2">
      <c r="A1817" s="1">
        <v>526045</v>
      </c>
      <c r="B1817" s="1" t="s">
        <v>1403</v>
      </c>
    </row>
    <row r="1818" spans="1:2">
      <c r="A1818" s="1">
        <v>526088</v>
      </c>
      <c r="B1818" s="1" t="s">
        <v>1404</v>
      </c>
    </row>
    <row r="1819" spans="1:2">
      <c r="A1819" s="1">
        <v>526096</v>
      </c>
      <c r="B1819" s="1" t="s">
        <v>1405</v>
      </c>
    </row>
    <row r="1820" spans="1:2">
      <c r="A1820" s="1">
        <v>526100</v>
      </c>
      <c r="B1820" s="1" t="s">
        <v>1406</v>
      </c>
    </row>
    <row r="1821" spans="1:2">
      <c r="A1821" s="1">
        <v>526274</v>
      </c>
      <c r="B1821" s="1" t="s">
        <v>1407</v>
      </c>
    </row>
    <row r="1822" spans="1:2">
      <c r="A1822" s="1">
        <v>526304</v>
      </c>
      <c r="B1822" s="1" t="s">
        <v>1408</v>
      </c>
    </row>
    <row r="1823" spans="1:2">
      <c r="A1823" s="1">
        <v>526312</v>
      </c>
      <c r="B1823" s="1" t="s">
        <v>1409</v>
      </c>
    </row>
    <row r="1824" spans="1:2">
      <c r="A1824" s="1">
        <v>526320</v>
      </c>
      <c r="B1824" s="1" t="s">
        <v>1410</v>
      </c>
    </row>
    <row r="1825" spans="1:2">
      <c r="A1825" s="1">
        <v>526339</v>
      </c>
      <c r="B1825" s="1" t="s">
        <v>1411</v>
      </c>
    </row>
    <row r="1826" spans="1:2">
      <c r="A1826" s="1">
        <v>526347</v>
      </c>
      <c r="B1826" s="1" t="s">
        <v>1412</v>
      </c>
    </row>
    <row r="1827" spans="1:2">
      <c r="A1827" s="1">
        <v>526398</v>
      </c>
      <c r="B1827" s="1" t="s">
        <v>1413</v>
      </c>
    </row>
    <row r="1828" spans="1:2">
      <c r="A1828" s="1">
        <v>526401</v>
      </c>
      <c r="B1828" s="1" t="s">
        <v>1414</v>
      </c>
    </row>
    <row r="1829" spans="1:2">
      <c r="A1829" s="1">
        <v>526401</v>
      </c>
      <c r="B1829" s="1" t="s">
        <v>1414</v>
      </c>
    </row>
    <row r="1830" spans="1:2">
      <c r="A1830" s="1">
        <v>526444</v>
      </c>
      <c r="B1830" s="1" t="s">
        <v>1415</v>
      </c>
    </row>
    <row r="1831" spans="1:2">
      <c r="A1831" s="1">
        <v>526452</v>
      </c>
      <c r="B1831" s="1" t="s">
        <v>1416</v>
      </c>
    </row>
    <row r="1832" spans="1:2">
      <c r="A1832" s="1">
        <v>526550</v>
      </c>
      <c r="B1832" s="1" t="s">
        <v>1417</v>
      </c>
    </row>
    <row r="1833" spans="1:2">
      <c r="A1833" s="1">
        <v>526614</v>
      </c>
      <c r="B1833" s="1" t="s">
        <v>1418</v>
      </c>
    </row>
    <row r="1834" spans="1:2">
      <c r="A1834" s="1">
        <v>526622</v>
      </c>
      <c r="B1834" s="1" t="s">
        <v>1419</v>
      </c>
    </row>
    <row r="1835" spans="1:2">
      <c r="A1835" s="1">
        <v>526665</v>
      </c>
      <c r="B1835" s="1" t="s">
        <v>1420</v>
      </c>
    </row>
    <row r="1836" spans="1:2">
      <c r="A1836" s="1">
        <v>526720</v>
      </c>
      <c r="B1836" s="1" t="s">
        <v>1421</v>
      </c>
    </row>
    <row r="1837" spans="1:2">
      <c r="A1837" s="1">
        <v>526738</v>
      </c>
      <c r="B1837" s="1" t="s">
        <v>1422</v>
      </c>
    </row>
    <row r="1838" spans="1:2">
      <c r="A1838" s="1">
        <v>526789</v>
      </c>
      <c r="B1838" s="1" t="s">
        <v>1423</v>
      </c>
    </row>
    <row r="1839" spans="1:2">
      <c r="A1839" s="1">
        <v>526797</v>
      </c>
      <c r="B1839" s="1" t="s">
        <v>1424</v>
      </c>
    </row>
    <row r="1840" spans="1:2">
      <c r="A1840" s="1">
        <v>526797</v>
      </c>
      <c r="B1840" s="1" t="s">
        <v>1424</v>
      </c>
    </row>
    <row r="1841" spans="1:2">
      <c r="A1841" s="1">
        <v>526894</v>
      </c>
      <c r="B1841" s="1" t="s">
        <v>1425</v>
      </c>
    </row>
    <row r="1842" spans="1:2">
      <c r="A1842" s="1">
        <v>526908</v>
      </c>
      <c r="B1842" s="1" t="s">
        <v>1426</v>
      </c>
    </row>
    <row r="1843" spans="1:2">
      <c r="A1843" s="1">
        <v>526940</v>
      </c>
      <c r="B1843" s="1" t="s">
        <v>1427</v>
      </c>
    </row>
    <row r="1844" spans="1:2">
      <c r="A1844" s="1">
        <v>526959</v>
      </c>
      <c r="B1844" s="1" t="s">
        <v>1428</v>
      </c>
    </row>
    <row r="1845" spans="1:2">
      <c r="A1845" s="1">
        <v>527033</v>
      </c>
      <c r="B1845" s="1" t="s">
        <v>1429</v>
      </c>
    </row>
    <row r="1846" spans="1:2">
      <c r="A1846" s="1">
        <v>527041</v>
      </c>
      <c r="B1846" s="1" t="s">
        <v>1430</v>
      </c>
    </row>
    <row r="1847" spans="1:2">
      <c r="A1847" s="1">
        <v>527050</v>
      </c>
      <c r="B1847" s="1" t="s">
        <v>1431</v>
      </c>
    </row>
    <row r="1848" spans="1:2">
      <c r="A1848" s="1">
        <v>527149</v>
      </c>
      <c r="B1848" s="1" t="s">
        <v>1432</v>
      </c>
    </row>
    <row r="1849" spans="1:2">
      <c r="A1849" s="1">
        <v>527157</v>
      </c>
      <c r="B1849" s="1" t="s">
        <v>1433</v>
      </c>
    </row>
    <row r="1850" spans="1:2">
      <c r="A1850" s="1">
        <v>527157</v>
      </c>
      <c r="B1850" s="1" t="s">
        <v>1433</v>
      </c>
    </row>
    <row r="1851" spans="1:2">
      <c r="A1851" s="1">
        <v>527173</v>
      </c>
      <c r="B1851" s="1" t="s">
        <v>1434</v>
      </c>
    </row>
    <row r="1852" spans="1:2">
      <c r="A1852" s="1">
        <v>527190</v>
      </c>
      <c r="B1852" s="1" t="s">
        <v>1435</v>
      </c>
    </row>
    <row r="1853" spans="1:2">
      <c r="A1853" s="1">
        <v>527203</v>
      </c>
      <c r="B1853" s="1" t="s">
        <v>1436</v>
      </c>
    </row>
    <row r="1854" spans="1:2">
      <c r="A1854" s="1">
        <v>527211</v>
      </c>
      <c r="B1854" s="1" t="s">
        <v>1437</v>
      </c>
    </row>
    <row r="1855" spans="1:2">
      <c r="A1855" s="1">
        <v>527246</v>
      </c>
      <c r="B1855" s="1" t="s">
        <v>1438</v>
      </c>
    </row>
    <row r="1856" spans="1:2">
      <c r="A1856" s="1">
        <v>527254</v>
      </c>
      <c r="B1856" s="1" t="s">
        <v>1439</v>
      </c>
    </row>
    <row r="1857" spans="1:2">
      <c r="A1857" s="1">
        <v>527300</v>
      </c>
      <c r="B1857" s="1" t="s">
        <v>1440</v>
      </c>
    </row>
    <row r="1858" spans="1:2">
      <c r="A1858" s="1">
        <v>527327</v>
      </c>
      <c r="B1858" s="1" t="s">
        <v>1441</v>
      </c>
    </row>
    <row r="1859" spans="1:2">
      <c r="A1859" s="1">
        <v>527424</v>
      </c>
      <c r="B1859" s="1" t="s">
        <v>1442</v>
      </c>
    </row>
    <row r="1860" spans="1:2">
      <c r="A1860" s="1">
        <v>527432</v>
      </c>
      <c r="B1860" s="1" t="s">
        <v>1443</v>
      </c>
    </row>
    <row r="1861" spans="1:2">
      <c r="A1861" s="1">
        <v>527467</v>
      </c>
      <c r="B1861" s="1" t="s">
        <v>1444</v>
      </c>
    </row>
    <row r="1862" spans="1:2">
      <c r="A1862" s="1">
        <v>527491</v>
      </c>
      <c r="B1862" s="1" t="s">
        <v>1445</v>
      </c>
    </row>
    <row r="1863" spans="1:2">
      <c r="A1863" s="1">
        <v>527505</v>
      </c>
      <c r="B1863" s="1" t="s">
        <v>1446</v>
      </c>
    </row>
    <row r="1864" spans="1:2">
      <c r="A1864" s="1">
        <v>527564</v>
      </c>
      <c r="B1864" s="1" t="s">
        <v>1447</v>
      </c>
    </row>
    <row r="1865" spans="1:2">
      <c r="A1865" s="1">
        <v>527653</v>
      </c>
      <c r="B1865" s="1" t="s">
        <v>1448</v>
      </c>
    </row>
    <row r="1866" spans="1:2">
      <c r="A1866" s="1">
        <v>527793</v>
      </c>
      <c r="B1866" s="1" t="s">
        <v>1449</v>
      </c>
    </row>
    <row r="1867" spans="1:2">
      <c r="A1867" s="1">
        <v>527882</v>
      </c>
      <c r="B1867" s="1" t="s">
        <v>1450</v>
      </c>
    </row>
    <row r="1868" spans="1:2">
      <c r="A1868" s="1">
        <v>527904</v>
      </c>
      <c r="B1868" s="1" t="s">
        <v>1451</v>
      </c>
    </row>
    <row r="1869" spans="1:2">
      <c r="A1869" s="1">
        <v>527904</v>
      </c>
      <c r="B1869" s="1" t="s">
        <v>1451</v>
      </c>
    </row>
    <row r="1870" spans="1:2">
      <c r="A1870" s="1">
        <v>527912</v>
      </c>
      <c r="B1870" s="1" t="s">
        <v>1452</v>
      </c>
    </row>
    <row r="1871" spans="1:2">
      <c r="A1871" s="1">
        <v>527912</v>
      </c>
      <c r="B1871" s="1" t="s">
        <v>1452</v>
      </c>
    </row>
    <row r="1872" spans="1:2">
      <c r="A1872" s="1">
        <v>527920</v>
      </c>
      <c r="B1872" s="1" t="s">
        <v>1453</v>
      </c>
    </row>
    <row r="1873" spans="1:2">
      <c r="A1873" s="1">
        <v>527920</v>
      </c>
      <c r="B1873" s="1" t="s">
        <v>1453</v>
      </c>
    </row>
    <row r="1874" spans="1:2">
      <c r="A1874" s="1">
        <v>527920</v>
      </c>
      <c r="B1874" s="1" t="s">
        <v>1453</v>
      </c>
    </row>
    <row r="1875" spans="1:2">
      <c r="A1875" s="1">
        <v>527920</v>
      </c>
      <c r="B1875" s="1" t="s">
        <v>1453</v>
      </c>
    </row>
    <row r="1876" spans="1:2">
      <c r="A1876" s="1">
        <v>527920</v>
      </c>
      <c r="B1876" s="1" t="s">
        <v>1453</v>
      </c>
    </row>
    <row r="1877" spans="1:2">
      <c r="A1877" s="1">
        <v>527920</v>
      </c>
      <c r="B1877" s="1" t="s">
        <v>1453</v>
      </c>
    </row>
    <row r="1878" spans="1:2">
      <c r="A1878" s="1">
        <v>527920</v>
      </c>
      <c r="B1878" s="1" t="s">
        <v>1453</v>
      </c>
    </row>
    <row r="1879" spans="1:2">
      <c r="A1879" s="1">
        <v>527920</v>
      </c>
      <c r="B1879" s="1" t="s">
        <v>1453</v>
      </c>
    </row>
    <row r="1880" spans="1:2">
      <c r="A1880" s="1">
        <v>527920</v>
      </c>
      <c r="B1880" s="1" t="s">
        <v>1453</v>
      </c>
    </row>
    <row r="1881" spans="1:2">
      <c r="A1881" s="1">
        <v>527947</v>
      </c>
      <c r="B1881" s="1" t="s">
        <v>1454</v>
      </c>
    </row>
    <row r="1882" spans="1:2">
      <c r="A1882" s="1">
        <v>528048</v>
      </c>
      <c r="B1882" s="1" t="s">
        <v>1455</v>
      </c>
    </row>
    <row r="1883" spans="1:2">
      <c r="A1883" s="1">
        <v>528153</v>
      </c>
      <c r="B1883" s="1" t="s">
        <v>1456</v>
      </c>
    </row>
    <row r="1884" spans="1:2">
      <c r="A1884" s="1">
        <v>528161</v>
      </c>
      <c r="B1884" s="1" t="s">
        <v>1457</v>
      </c>
    </row>
    <row r="1885" spans="1:2">
      <c r="A1885" s="1">
        <v>528285</v>
      </c>
      <c r="B1885" s="1" t="s">
        <v>1458</v>
      </c>
    </row>
    <row r="1886" spans="1:2">
      <c r="A1886" s="1">
        <v>528307</v>
      </c>
      <c r="B1886" s="1" t="s">
        <v>1459</v>
      </c>
    </row>
    <row r="1887" spans="1:2">
      <c r="A1887" s="1">
        <v>528323</v>
      </c>
      <c r="B1887" s="1" t="s">
        <v>1460</v>
      </c>
    </row>
    <row r="1888" spans="1:2">
      <c r="A1888" s="1">
        <v>528366</v>
      </c>
      <c r="B1888" s="1" t="s">
        <v>1461</v>
      </c>
    </row>
    <row r="1889" spans="1:2">
      <c r="A1889" s="1">
        <v>528560</v>
      </c>
      <c r="B1889" s="1" t="s">
        <v>1462</v>
      </c>
    </row>
    <row r="1890" spans="1:2">
      <c r="A1890" s="1">
        <v>528579</v>
      </c>
      <c r="B1890" s="1" t="s">
        <v>1463</v>
      </c>
    </row>
    <row r="1891" spans="1:2">
      <c r="A1891" s="1">
        <v>528609</v>
      </c>
      <c r="B1891" s="1" t="s">
        <v>1464</v>
      </c>
    </row>
    <row r="1892" spans="1:2">
      <c r="A1892" s="1">
        <v>528617</v>
      </c>
      <c r="B1892" s="1" t="s">
        <v>1465</v>
      </c>
    </row>
    <row r="1893" spans="1:2">
      <c r="A1893" s="1">
        <v>528625</v>
      </c>
      <c r="B1893" s="1" t="s">
        <v>1466</v>
      </c>
    </row>
    <row r="1894" spans="1:2">
      <c r="A1894" s="1">
        <v>528625</v>
      </c>
      <c r="B1894" s="1" t="s">
        <v>1466</v>
      </c>
    </row>
    <row r="1895" spans="1:2">
      <c r="A1895" s="1">
        <v>528641</v>
      </c>
      <c r="B1895" s="1" t="s">
        <v>1467</v>
      </c>
    </row>
    <row r="1896" spans="1:2">
      <c r="A1896" s="1">
        <v>528757</v>
      </c>
      <c r="B1896" s="1" t="s">
        <v>1468</v>
      </c>
    </row>
    <row r="1897" spans="1:2">
      <c r="A1897" s="1">
        <v>528765</v>
      </c>
      <c r="B1897" s="1" t="s">
        <v>1469</v>
      </c>
    </row>
    <row r="1898" spans="1:2">
      <c r="A1898" s="1">
        <v>528811</v>
      </c>
      <c r="B1898" s="1" t="s">
        <v>1470</v>
      </c>
    </row>
    <row r="1899" spans="1:2">
      <c r="A1899" s="1">
        <v>528986</v>
      </c>
      <c r="B1899" s="1" t="s">
        <v>1471</v>
      </c>
    </row>
    <row r="1900" spans="1:2">
      <c r="A1900" s="1">
        <v>529109</v>
      </c>
      <c r="B1900" s="1" t="s">
        <v>1472</v>
      </c>
    </row>
    <row r="1901" spans="1:2">
      <c r="A1901" s="1">
        <v>529109</v>
      </c>
      <c r="B1901" s="1" t="s">
        <v>1472</v>
      </c>
    </row>
    <row r="1902" spans="1:2">
      <c r="A1902" s="1">
        <v>529133</v>
      </c>
      <c r="B1902" s="1" t="s">
        <v>1473</v>
      </c>
    </row>
    <row r="1903" spans="1:2">
      <c r="A1903" s="1">
        <v>529168</v>
      </c>
      <c r="B1903" s="1" t="s">
        <v>1474</v>
      </c>
    </row>
    <row r="1904" spans="1:2">
      <c r="A1904" s="1">
        <v>529176</v>
      </c>
      <c r="B1904" s="1" t="s">
        <v>1475</v>
      </c>
    </row>
    <row r="1905" spans="1:2">
      <c r="A1905" s="1">
        <v>529184</v>
      </c>
      <c r="B1905" s="1" t="s">
        <v>1476</v>
      </c>
    </row>
    <row r="1906" spans="1:2">
      <c r="A1906" s="1">
        <v>529249</v>
      </c>
      <c r="B1906" s="1" t="s">
        <v>1477</v>
      </c>
    </row>
    <row r="1907" spans="1:2">
      <c r="A1907" s="1">
        <v>529257</v>
      </c>
      <c r="B1907" s="1" t="s">
        <v>1478</v>
      </c>
    </row>
    <row r="1908" spans="1:2">
      <c r="A1908" s="1">
        <v>529265</v>
      </c>
      <c r="B1908" s="1" t="s">
        <v>1479</v>
      </c>
    </row>
    <row r="1909" spans="1:2">
      <c r="A1909" s="1">
        <v>529419</v>
      </c>
      <c r="B1909" s="1" t="s">
        <v>1480</v>
      </c>
    </row>
    <row r="1910" spans="1:2">
      <c r="A1910" s="1">
        <v>529427</v>
      </c>
      <c r="B1910" s="1" t="s">
        <v>1481</v>
      </c>
    </row>
    <row r="1911" spans="1:2">
      <c r="A1911" s="1">
        <v>529435</v>
      </c>
      <c r="B1911" s="1" t="s">
        <v>1482</v>
      </c>
    </row>
    <row r="1912" spans="1:2">
      <c r="A1912" s="1">
        <v>529451</v>
      </c>
      <c r="B1912" s="1" t="s">
        <v>1483</v>
      </c>
    </row>
    <row r="1913" spans="1:2">
      <c r="A1913" s="1">
        <v>529460</v>
      </c>
      <c r="B1913" s="1" t="s">
        <v>1484</v>
      </c>
    </row>
    <row r="1914" spans="1:2">
      <c r="A1914" s="1">
        <v>529478</v>
      </c>
      <c r="B1914" s="1" t="s">
        <v>1485</v>
      </c>
    </row>
    <row r="1915" spans="1:2">
      <c r="A1915" s="1">
        <v>529516</v>
      </c>
      <c r="B1915" s="1" t="s">
        <v>1486</v>
      </c>
    </row>
    <row r="1916" spans="1:2">
      <c r="A1916" s="1">
        <v>529524</v>
      </c>
      <c r="B1916" s="1" t="s">
        <v>1487</v>
      </c>
    </row>
    <row r="1917" spans="1:2">
      <c r="A1917" s="1">
        <v>529532</v>
      </c>
      <c r="B1917" s="1" t="s">
        <v>1488</v>
      </c>
    </row>
    <row r="1918" spans="1:2">
      <c r="A1918" s="1">
        <v>529540</v>
      </c>
      <c r="B1918" s="1" t="s">
        <v>1489</v>
      </c>
    </row>
    <row r="1919" spans="1:2">
      <c r="A1919" s="1">
        <v>529567</v>
      </c>
      <c r="B1919" s="1" t="s">
        <v>1490</v>
      </c>
    </row>
    <row r="1920" spans="1:2">
      <c r="A1920" s="1">
        <v>529591</v>
      </c>
      <c r="B1920" s="1" t="s">
        <v>2</v>
      </c>
    </row>
    <row r="1921" spans="1:2">
      <c r="A1921" s="1">
        <v>529605</v>
      </c>
      <c r="B1921" s="1" t="s">
        <v>1491</v>
      </c>
    </row>
    <row r="1922" spans="1:2">
      <c r="A1922" s="1">
        <v>529621</v>
      </c>
      <c r="B1922" s="1" t="s">
        <v>1492</v>
      </c>
    </row>
    <row r="1923" spans="1:2">
      <c r="A1923" s="1">
        <v>529630</v>
      </c>
      <c r="B1923" s="1" t="s">
        <v>1493</v>
      </c>
    </row>
    <row r="1924" spans="1:2">
      <c r="A1924" s="1">
        <v>529656</v>
      </c>
      <c r="B1924" s="1" t="s">
        <v>1494</v>
      </c>
    </row>
    <row r="1925" spans="1:2">
      <c r="A1925" s="1">
        <v>529656</v>
      </c>
      <c r="B1925" s="1" t="s">
        <v>1494</v>
      </c>
    </row>
    <row r="1926" spans="1:2">
      <c r="A1926" s="1">
        <v>529761</v>
      </c>
      <c r="B1926" s="1" t="s">
        <v>1495</v>
      </c>
    </row>
    <row r="1927" spans="1:2">
      <c r="A1927" s="1">
        <v>529770</v>
      </c>
      <c r="B1927" s="1" t="s">
        <v>1496</v>
      </c>
    </row>
    <row r="1928" spans="1:2">
      <c r="A1928" s="1">
        <v>529788</v>
      </c>
      <c r="B1928" s="1" t="s">
        <v>1497</v>
      </c>
    </row>
    <row r="1929" spans="1:2">
      <c r="A1929" s="1">
        <v>529796</v>
      </c>
      <c r="B1929" s="1" t="s">
        <v>1498</v>
      </c>
    </row>
    <row r="1930" spans="1:2">
      <c r="A1930" s="1">
        <v>529826</v>
      </c>
      <c r="B1930" s="1" t="s">
        <v>1499</v>
      </c>
    </row>
    <row r="1931" spans="1:2">
      <c r="A1931" s="1">
        <v>529826</v>
      </c>
      <c r="B1931" s="1" t="s">
        <v>1499</v>
      </c>
    </row>
    <row r="1932" spans="1:2">
      <c r="A1932" s="1">
        <v>529826</v>
      </c>
      <c r="B1932" s="1" t="s">
        <v>1499</v>
      </c>
    </row>
    <row r="1933" spans="1:2">
      <c r="A1933" s="1">
        <v>529877</v>
      </c>
      <c r="B1933" s="1" t="s">
        <v>1500</v>
      </c>
    </row>
    <row r="1934" spans="1:2">
      <c r="A1934" s="1">
        <v>529915</v>
      </c>
      <c r="B1934" s="1" t="s">
        <v>1501</v>
      </c>
    </row>
    <row r="1935" spans="1:2">
      <c r="A1935" s="1">
        <v>529923</v>
      </c>
      <c r="B1935" s="1" t="s">
        <v>1502</v>
      </c>
    </row>
    <row r="1936" spans="1:2">
      <c r="A1936" s="1">
        <v>529931</v>
      </c>
      <c r="B1936" s="1" t="s">
        <v>1503</v>
      </c>
    </row>
    <row r="1937" spans="1:2">
      <c r="A1937" s="1">
        <v>529958</v>
      </c>
      <c r="B1937" s="1" t="s">
        <v>1504</v>
      </c>
    </row>
    <row r="1938" spans="1:2">
      <c r="A1938" s="1">
        <v>529966</v>
      </c>
      <c r="B1938" s="1" t="s">
        <v>1505</v>
      </c>
    </row>
    <row r="1939" spans="1:2">
      <c r="A1939" s="1">
        <v>529974</v>
      </c>
      <c r="B1939" s="1" t="s">
        <v>1506</v>
      </c>
    </row>
    <row r="1940" spans="1:2">
      <c r="A1940" s="1">
        <v>529990</v>
      </c>
      <c r="B1940" s="1" t="s">
        <v>1507</v>
      </c>
    </row>
    <row r="1941" spans="1:2">
      <c r="A1941" s="1">
        <v>530000</v>
      </c>
      <c r="B1941" s="1" t="s">
        <v>1508</v>
      </c>
    </row>
    <row r="1942" spans="1:2">
      <c r="A1942" s="1">
        <v>530018</v>
      </c>
      <c r="B1942" s="1" t="s">
        <v>1509</v>
      </c>
    </row>
    <row r="1943" spans="1:2">
      <c r="A1943" s="1">
        <v>530026</v>
      </c>
      <c r="B1943" s="1" t="s">
        <v>1510</v>
      </c>
    </row>
    <row r="1944" spans="1:2">
      <c r="A1944" s="1">
        <v>530034</v>
      </c>
      <c r="B1944" s="1" t="s">
        <v>1511</v>
      </c>
    </row>
    <row r="1945" spans="1:2">
      <c r="A1945" s="1">
        <v>530050</v>
      </c>
      <c r="B1945" s="1" t="s">
        <v>1512</v>
      </c>
    </row>
    <row r="1946" spans="1:2">
      <c r="A1946" s="1">
        <v>530069</v>
      </c>
      <c r="B1946" s="1" t="s">
        <v>1513</v>
      </c>
    </row>
    <row r="1947" spans="1:2">
      <c r="A1947" s="1">
        <v>530093</v>
      </c>
      <c r="B1947" s="1" t="s">
        <v>1514</v>
      </c>
    </row>
    <row r="1948" spans="1:2">
      <c r="A1948" s="1">
        <v>530107</v>
      </c>
      <c r="B1948" s="1" t="s">
        <v>1515</v>
      </c>
    </row>
    <row r="1949" spans="1:2">
      <c r="A1949" s="1">
        <v>530115</v>
      </c>
      <c r="B1949" s="1" t="s">
        <v>1516</v>
      </c>
    </row>
    <row r="1950" spans="1:2">
      <c r="A1950" s="1">
        <v>530123</v>
      </c>
      <c r="B1950" s="1" t="s">
        <v>1517</v>
      </c>
    </row>
    <row r="1951" spans="1:2">
      <c r="A1951" s="1">
        <v>530131</v>
      </c>
      <c r="B1951" s="1" t="s">
        <v>1518</v>
      </c>
    </row>
    <row r="1952" spans="1:2">
      <c r="A1952" s="1">
        <v>530131</v>
      </c>
      <c r="B1952" s="1" t="s">
        <v>1518</v>
      </c>
    </row>
    <row r="1953" spans="1:2">
      <c r="A1953" s="1">
        <v>530247</v>
      </c>
      <c r="B1953" s="1" t="s">
        <v>1519</v>
      </c>
    </row>
    <row r="1954" spans="1:2">
      <c r="A1954" s="1">
        <v>530255</v>
      </c>
      <c r="B1954" s="1" t="s">
        <v>1520</v>
      </c>
    </row>
    <row r="1955" spans="1:2">
      <c r="A1955" s="1">
        <v>530271</v>
      </c>
      <c r="B1955" s="1" t="s">
        <v>1521</v>
      </c>
    </row>
    <row r="1956" spans="1:2">
      <c r="A1956" s="1">
        <v>530271</v>
      </c>
      <c r="B1956" s="1" t="s">
        <v>1521</v>
      </c>
    </row>
    <row r="1957" spans="1:2">
      <c r="A1957" s="1">
        <v>530280</v>
      </c>
      <c r="B1957" s="1" t="s">
        <v>1522</v>
      </c>
    </row>
    <row r="1958" spans="1:2">
      <c r="A1958" s="1">
        <v>530280</v>
      </c>
      <c r="B1958" s="1" t="s">
        <v>1522</v>
      </c>
    </row>
    <row r="1959" spans="1:2">
      <c r="A1959" s="1">
        <v>530298</v>
      </c>
      <c r="B1959" s="1" t="s">
        <v>1523</v>
      </c>
    </row>
    <row r="1960" spans="1:2">
      <c r="A1960" s="1">
        <v>530328</v>
      </c>
      <c r="B1960" s="1" t="s">
        <v>1524</v>
      </c>
    </row>
    <row r="1961" spans="1:2">
      <c r="A1961" s="1">
        <v>530336</v>
      </c>
      <c r="B1961" s="1" t="s">
        <v>1525</v>
      </c>
    </row>
    <row r="1962" spans="1:2">
      <c r="A1962" s="1">
        <v>530352</v>
      </c>
      <c r="B1962" s="1" t="s">
        <v>1526</v>
      </c>
    </row>
    <row r="1963" spans="1:2">
      <c r="A1963" s="1">
        <v>530379</v>
      </c>
      <c r="B1963" s="1" t="s">
        <v>1527</v>
      </c>
    </row>
    <row r="1964" spans="1:2">
      <c r="A1964" s="1">
        <v>530409</v>
      </c>
      <c r="B1964" s="1" t="s">
        <v>1528</v>
      </c>
    </row>
    <row r="1965" spans="1:2">
      <c r="A1965" s="1">
        <v>530417</v>
      </c>
      <c r="B1965" s="1" t="s">
        <v>1529</v>
      </c>
    </row>
    <row r="1966" spans="1:2">
      <c r="A1966" s="1">
        <v>530441</v>
      </c>
      <c r="B1966" s="1" t="s">
        <v>1530</v>
      </c>
    </row>
    <row r="1967" spans="1:2">
      <c r="A1967" s="1">
        <v>530450</v>
      </c>
      <c r="B1967" s="1" t="s">
        <v>1531</v>
      </c>
    </row>
    <row r="1968" spans="1:2">
      <c r="A1968" s="1">
        <v>530468</v>
      </c>
      <c r="B1968" s="1" t="s">
        <v>1532</v>
      </c>
    </row>
    <row r="1969" spans="1:2">
      <c r="A1969" s="1">
        <v>530514</v>
      </c>
      <c r="B1969" s="1" t="s">
        <v>1533</v>
      </c>
    </row>
    <row r="1970" spans="1:2">
      <c r="A1970" s="1">
        <v>530581</v>
      </c>
      <c r="B1970" s="1" t="s">
        <v>1534</v>
      </c>
    </row>
    <row r="1971" spans="1:2">
      <c r="A1971" s="1">
        <v>530590</v>
      </c>
      <c r="B1971" s="1" t="s">
        <v>1535</v>
      </c>
    </row>
    <row r="1972" spans="1:2">
      <c r="A1972" s="1">
        <v>530620</v>
      </c>
      <c r="B1972" s="1" t="s">
        <v>1536</v>
      </c>
    </row>
    <row r="1973" spans="1:2">
      <c r="A1973" s="1">
        <v>530638</v>
      </c>
      <c r="B1973" s="1" t="s">
        <v>1537</v>
      </c>
    </row>
    <row r="1974" spans="1:2">
      <c r="A1974" s="1">
        <v>530689</v>
      </c>
      <c r="B1974" s="1" t="s">
        <v>1538</v>
      </c>
    </row>
    <row r="1975" spans="1:2">
      <c r="A1975" s="1">
        <v>530735</v>
      </c>
      <c r="B1975" s="1" t="s">
        <v>1539</v>
      </c>
    </row>
    <row r="1976" spans="1:2">
      <c r="A1976" s="1">
        <v>530778</v>
      </c>
      <c r="B1976" s="1" t="s">
        <v>1540</v>
      </c>
    </row>
    <row r="1977" spans="1:2">
      <c r="A1977" s="1">
        <v>530867</v>
      </c>
      <c r="B1977" s="1" t="s">
        <v>1541</v>
      </c>
    </row>
    <row r="1978" spans="1:2">
      <c r="A1978" s="1">
        <v>530980</v>
      </c>
      <c r="B1978" s="1" t="s">
        <v>1542</v>
      </c>
    </row>
    <row r="1979" spans="1:2">
      <c r="A1979" s="1">
        <v>530999</v>
      </c>
      <c r="B1979" s="1" t="s">
        <v>1543</v>
      </c>
    </row>
    <row r="1980" spans="1:2">
      <c r="A1980" s="1">
        <v>531162</v>
      </c>
      <c r="B1980" s="1" t="s">
        <v>1544</v>
      </c>
    </row>
    <row r="1981" spans="1:2">
      <c r="A1981" s="1">
        <v>531170</v>
      </c>
      <c r="B1981" s="1" t="s">
        <v>1545</v>
      </c>
    </row>
    <row r="1982" spans="1:2">
      <c r="A1982" s="1">
        <v>531286</v>
      </c>
      <c r="B1982" s="1" t="s">
        <v>1546</v>
      </c>
    </row>
    <row r="1983" spans="1:2">
      <c r="A1983" s="1">
        <v>531294</v>
      </c>
      <c r="B1983" s="1" t="s">
        <v>1547</v>
      </c>
    </row>
    <row r="1984" spans="1:2">
      <c r="A1984" s="1">
        <v>531359</v>
      </c>
      <c r="B1984" s="1" t="s">
        <v>1548</v>
      </c>
    </row>
    <row r="1985" spans="1:2">
      <c r="A1985" s="1">
        <v>531359</v>
      </c>
      <c r="B1985" s="1" t="s">
        <v>1548</v>
      </c>
    </row>
    <row r="1986" spans="1:2">
      <c r="A1986" s="1">
        <v>531359</v>
      </c>
      <c r="B1986" s="1" t="s">
        <v>1548</v>
      </c>
    </row>
    <row r="1987" spans="1:2">
      <c r="A1987" s="1">
        <v>531367</v>
      </c>
      <c r="B1987" s="1" t="s">
        <v>1549</v>
      </c>
    </row>
    <row r="1988" spans="1:2">
      <c r="A1988" s="1">
        <v>531375</v>
      </c>
      <c r="B1988" s="1" t="s">
        <v>1550</v>
      </c>
    </row>
    <row r="1989" spans="1:2">
      <c r="A1989" s="1">
        <v>531448</v>
      </c>
      <c r="B1989" s="1" t="s">
        <v>1551</v>
      </c>
    </row>
    <row r="1990" spans="1:2">
      <c r="A1990" s="1">
        <v>531510</v>
      </c>
      <c r="B1990" s="1" t="s">
        <v>1552</v>
      </c>
    </row>
    <row r="1991" spans="1:2">
      <c r="A1991" s="1">
        <v>531596</v>
      </c>
      <c r="B1991" s="1" t="s">
        <v>1553</v>
      </c>
    </row>
    <row r="1992" spans="1:2">
      <c r="A1992" s="1">
        <v>531618</v>
      </c>
      <c r="B1992" s="1" t="s">
        <v>1554</v>
      </c>
    </row>
    <row r="1993" spans="1:2">
      <c r="A1993" s="1">
        <v>531618</v>
      </c>
      <c r="B1993" s="1" t="s">
        <v>1554</v>
      </c>
    </row>
    <row r="1994" spans="1:2">
      <c r="A1994" s="1">
        <v>531626</v>
      </c>
      <c r="B1994" s="1" t="s">
        <v>1555</v>
      </c>
    </row>
    <row r="1995" spans="1:2">
      <c r="A1995" s="1">
        <v>531626</v>
      </c>
      <c r="B1995" s="1" t="s">
        <v>1555</v>
      </c>
    </row>
    <row r="1996" spans="1:2">
      <c r="A1996" s="1">
        <v>531685</v>
      </c>
      <c r="B1996" s="1" t="s">
        <v>1556</v>
      </c>
    </row>
    <row r="1997" spans="1:2">
      <c r="A1997" s="1">
        <v>531685</v>
      </c>
      <c r="B1997" s="1" t="s">
        <v>1556</v>
      </c>
    </row>
    <row r="1998" spans="1:2">
      <c r="A1998" s="1">
        <v>531731</v>
      </c>
      <c r="B1998" s="1" t="s">
        <v>1557</v>
      </c>
    </row>
    <row r="1999" spans="1:2">
      <c r="A1999" s="1">
        <v>531758</v>
      </c>
      <c r="B1999" s="1" t="s">
        <v>1558</v>
      </c>
    </row>
    <row r="2000" spans="1:2">
      <c r="A2000" s="1">
        <v>531812</v>
      </c>
      <c r="B2000" s="1" t="s">
        <v>1559</v>
      </c>
    </row>
    <row r="2001" spans="1:2">
      <c r="A2001" s="1">
        <v>531820</v>
      </c>
      <c r="B2001" s="1" t="s">
        <v>1560</v>
      </c>
    </row>
    <row r="2002" spans="1:2">
      <c r="A2002" s="1">
        <v>531863</v>
      </c>
      <c r="B2002" s="1" t="s">
        <v>1561</v>
      </c>
    </row>
    <row r="2003" spans="1:2">
      <c r="A2003" s="1">
        <v>531863</v>
      </c>
      <c r="B2003" s="1" t="s">
        <v>1561</v>
      </c>
    </row>
    <row r="2004" spans="1:2">
      <c r="A2004" s="1">
        <v>531871</v>
      </c>
      <c r="B2004" s="1" t="s">
        <v>1562</v>
      </c>
    </row>
    <row r="2005" spans="1:2">
      <c r="A2005" s="1">
        <v>531871</v>
      </c>
      <c r="B2005" s="1" t="s">
        <v>1562</v>
      </c>
    </row>
    <row r="2006" spans="1:2">
      <c r="A2006" s="1">
        <v>531880</v>
      </c>
      <c r="B2006" s="1" t="s">
        <v>1563</v>
      </c>
    </row>
    <row r="2007" spans="1:2">
      <c r="A2007" s="1">
        <v>531898</v>
      </c>
      <c r="B2007" s="1" t="s">
        <v>1564</v>
      </c>
    </row>
    <row r="2008" spans="1:2">
      <c r="A2008" s="1">
        <v>531910</v>
      </c>
      <c r="B2008" s="1" t="s">
        <v>1565</v>
      </c>
    </row>
    <row r="2009" spans="1:2">
      <c r="A2009" s="1">
        <v>532037</v>
      </c>
      <c r="B2009" s="1" t="s">
        <v>1566</v>
      </c>
    </row>
    <row r="2010" spans="1:2">
      <c r="A2010" s="1">
        <v>532045</v>
      </c>
      <c r="B2010" s="1" t="s">
        <v>1567</v>
      </c>
    </row>
    <row r="2011" spans="1:2">
      <c r="A2011" s="1">
        <v>532070</v>
      </c>
      <c r="B2011" s="1" t="s">
        <v>1568</v>
      </c>
    </row>
    <row r="2012" spans="1:2">
      <c r="A2012" s="1">
        <v>532088</v>
      </c>
      <c r="B2012" s="1" t="s">
        <v>1569</v>
      </c>
    </row>
    <row r="2013" spans="1:2">
      <c r="A2013" s="1">
        <v>532169</v>
      </c>
      <c r="B2013" s="1" t="s">
        <v>1570</v>
      </c>
    </row>
    <row r="2014" spans="1:2">
      <c r="A2014" s="1">
        <v>532193</v>
      </c>
      <c r="B2014" s="1" t="s">
        <v>1571</v>
      </c>
    </row>
    <row r="2015" spans="1:2">
      <c r="A2015" s="1">
        <v>532207</v>
      </c>
      <c r="B2015" s="1" t="s">
        <v>1572</v>
      </c>
    </row>
    <row r="2016" spans="1:2">
      <c r="A2016" s="1">
        <v>532304</v>
      </c>
      <c r="B2016" s="1" t="s">
        <v>1573</v>
      </c>
    </row>
    <row r="2017" spans="1:2">
      <c r="A2017" s="1">
        <v>532312</v>
      </c>
      <c r="B2017" s="1" t="s">
        <v>1574</v>
      </c>
    </row>
    <row r="2018" spans="1:2">
      <c r="A2018" s="1">
        <v>532320</v>
      </c>
      <c r="B2018" s="1" t="s">
        <v>1575</v>
      </c>
    </row>
    <row r="2019" spans="1:2">
      <c r="A2019" s="1">
        <v>532355</v>
      </c>
      <c r="B2019" s="1" t="s">
        <v>1576</v>
      </c>
    </row>
    <row r="2020" spans="1:2">
      <c r="A2020" s="1">
        <v>532363</v>
      </c>
      <c r="B2020" s="1" t="s">
        <v>1577</v>
      </c>
    </row>
    <row r="2021" spans="1:2">
      <c r="A2021" s="1">
        <v>532371</v>
      </c>
      <c r="B2021" s="1" t="s">
        <v>1578</v>
      </c>
    </row>
    <row r="2022" spans="1:2">
      <c r="A2022" s="1">
        <v>532398</v>
      </c>
      <c r="B2022" s="1" t="s">
        <v>1579</v>
      </c>
    </row>
    <row r="2023" spans="1:2">
      <c r="A2023" s="1">
        <v>532452</v>
      </c>
      <c r="B2023" s="1" t="s">
        <v>1580</v>
      </c>
    </row>
    <row r="2024" spans="1:2">
      <c r="A2024" s="1">
        <v>532452</v>
      </c>
      <c r="B2024" s="1" t="s">
        <v>1580</v>
      </c>
    </row>
    <row r="2025" spans="1:2">
      <c r="A2025" s="1">
        <v>532452</v>
      </c>
      <c r="B2025" s="1" t="s">
        <v>1580</v>
      </c>
    </row>
    <row r="2026" spans="1:2">
      <c r="A2026" s="1">
        <v>532452</v>
      </c>
      <c r="B2026" s="1" t="s">
        <v>1580</v>
      </c>
    </row>
    <row r="2027" spans="1:2">
      <c r="A2027" s="1">
        <v>532452</v>
      </c>
      <c r="B2027" s="1" t="s">
        <v>1580</v>
      </c>
    </row>
    <row r="2028" spans="1:2">
      <c r="A2028" s="1">
        <v>532479</v>
      </c>
      <c r="B2028" s="1" t="s">
        <v>1581</v>
      </c>
    </row>
    <row r="2029" spans="1:2">
      <c r="A2029" s="1">
        <v>532487</v>
      </c>
      <c r="B2029" s="1" t="s">
        <v>1582</v>
      </c>
    </row>
    <row r="2030" spans="1:2">
      <c r="A2030" s="1">
        <v>532533</v>
      </c>
      <c r="B2030" s="1" t="s">
        <v>1583</v>
      </c>
    </row>
    <row r="2031" spans="1:2">
      <c r="A2031" s="1">
        <v>532541</v>
      </c>
      <c r="B2031" s="1" t="s">
        <v>1584</v>
      </c>
    </row>
    <row r="2032" spans="1:2">
      <c r="A2032" s="1">
        <v>532550</v>
      </c>
      <c r="B2032" s="1" t="s">
        <v>1585</v>
      </c>
    </row>
    <row r="2033" spans="1:2">
      <c r="A2033" s="1">
        <v>532550</v>
      </c>
      <c r="B2033" s="1" t="s">
        <v>1585</v>
      </c>
    </row>
    <row r="2034" spans="1:2">
      <c r="A2034" s="1">
        <v>532568</v>
      </c>
      <c r="B2034" s="1" t="s">
        <v>1586</v>
      </c>
    </row>
    <row r="2035" spans="1:2">
      <c r="A2035" s="1">
        <v>532576</v>
      </c>
      <c r="B2035" s="1" t="s">
        <v>1587</v>
      </c>
    </row>
    <row r="2036" spans="1:2">
      <c r="A2036" s="1">
        <v>532673</v>
      </c>
      <c r="B2036" s="1" t="s">
        <v>1588</v>
      </c>
    </row>
    <row r="2037" spans="1:2">
      <c r="A2037" s="1">
        <v>532673</v>
      </c>
      <c r="B2037" s="1" t="s">
        <v>1588</v>
      </c>
    </row>
    <row r="2038" spans="1:2">
      <c r="A2038" s="1">
        <v>532770</v>
      </c>
      <c r="B2038" s="1" t="s">
        <v>1589</v>
      </c>
    </row>
    <row r="2039" spans="1:2">
      <c r="A2039" s="1">
        <v>532789</v>
      </c>
      <c r="B2039" s="1" t="s">
        <v>1590</v>
      </c>
    </row>
    <row r="2040" spans="1:2">
      <c r="A2040" s="1">
        <v>532800</v>
      </c>
      <c r="B2040" s="1" t="s">
        <v>1591</v>
      </c>
    </row>
    <row r="2041" spans="1:2">
      <c r="A2041" s="1">
        <v>532835</v>
      </c>
      <c r="B2041" s="1" t="s">
        <v>1592</v>
      </c>
    </row>
    <row r="2042" spans="1:2">
      <c r="A2042" s="1">
        <v>533203</v>
      </c>
      <c r="B2042" s="1" t="s">
        <v>1593</v>
      </c>
    </row>
    <row r="2043" spans="1:2">
      <c r="A2043" s="1">
        <v>533254</v>
      </c>
      <c r="B2043" s="1" t="s">
        <v>1594</v>
      </c>
    </row>
    <row r="2044" spans="1:2">
      <c r="A2044" s="1">
        <v>533300</v>
      </c>
      <c r="B2044" s="1" t="s">
        <v>1595</v>
      </c>
    </row>
    <row r="2045" spans="1:2">
      <c r="A2045" s="1">
        <v>533343</v>
      </c>
      <c r="B2045" s="1" t="s">
        <v>1596</v>
      </c>
    </row>
    <row r="2046" spans="1:2">
      <c r="A2046" s="1">
        <v>533351</v>
      </c>
      <c r="B2046" s="1" t="s">
        <v>1597</v>
      </c>
    </row>
    <row r="2047" spans="1:2">
      <c r="A2047" s="1">
        <v>533360</v>
      </c>
      <c r="B2047" s="1" t="s">
        <v>1598</v>
      </c>
    </row>
    <row r="2048" spans="1:2">
      <c r="A2048" s="1">
        <v>533432</v>
      </c>
      <c r="B2048" s="1" t="s">
        <v>1599</v>
      </c>
    </row>
    <row r="2049" spans="1:2">
      <c r="A2049" s="1">
        <v>533459</v>
      </c>
      <c r="B2049" s="1" t="s">
        <v>1600</v>
      </c>
    </row>
    <row r="2050" spans="1:2">
      <c r="A2050" s="1">
        <v>533459</v>
      </c>
      <c r="B2050" s="1" t="s">
        <v>1600</v>
      </c>
    </row>
    <row r="2051" spans="1:2">
      <c r="A2051" s="1">
        <v>533564</v>
      </c>
      <c r="B2051" s="1" t="s">
        <v>1601</v>
      </c>
    </row>
    <row r="2052" spans="1:2">
      <c r="A2052" s="1">
        <v>533572</v>
      </c>
      <c r="B2052" s="1" t="s">
        <v>1602</v>
      </c>
    </row>
    <row r="2053" spans="1:2">
      <c r="A2053" s="1">
        <v>533602</v>
      </c>
      <c r="B2053" s="1" t="s">
        <v>1603</v>
      </c>
    </row>
    <row r="2054" spans="1:2">
      <c r="A2054" s="1">
        <v>533610</v>
      </c>
      <c r="B2054" s="1" t="s">
        <v>1604</v>
      </c>
    </row>
    <row r="2055" spans="1:2">
      <c r="A2055" s="1">
        <v>533629</v>
      </c>
      <c r="B2055" s="1" t="s">
        <v>1605</v>
      </c>
    </row>
    <row r="2056" spans="1:2">
      <c r="A2056" s="1">
        <v>533653</v>
      </c>
      <c r="B2056" s="1" t="s">
        <v>1606</v>
      </c>
    </row>
    <row r="2057" spans="1:2">
      <c r="A2057" s="1">
        <v>533661</v>
      </c>
      <c r="B2057" s="1" t="s">
        <v>1607</v>
      </c>
    </row>
    <row r="2058" spans="1:2">
      <c r="A2058" s="1">
        <v>533670</v>
      </c>
      <c r="B2058" s="1" t="s">
        <v>1608</v>
      </c>
    </row>
    <row r="2059" spans="1:2">
      <c r="A2059" s="1">
        <v>533670</v>
      </c>
      <c r="B2059" s="1" t="s">
        <v>1608</v>
      </c>
    </row>
    <row r="2060" spans="1:2">
      <c r="A2060" s="1">
        <v>533670</v>
      </c>
      <c r="B2060" s="1" t="s">
        <v>1608</v>
      </c>
    </row>
    <row r="2061" spans="1:2">
      <c r="A2061" s="1">
        <v>533670</v>
      </c>
      <c r="B2061" s="1" t="s">
        <v>1608</v>
      </c>
    </row>
    <row r="2062" spans="1:2">
      <c r="A2062" s="1">
        <v>533670</v>
      </c>
      <c r="B2062" s="1" t="s">
        <v>1608</v>
      </c>
    </row>
    <row r="2063" spans="1:2">
      <c r="A2063" s="1">
        <v>533670</v>
      </c>
      <c r="B2063" s="1" t="s">
        <v>1608</v>
      </c>
    </row>
    <row r="2064" spans="1:2">
      <c r="A2064" s="1">
        <v>533688</v>
      </c>
      <c r="B2064" s="1" t="s">
        <v>1609</v>
      </c>
    </row>
    <row r="2065" spans="1:2">
      <c r="A2065" s="1">
        <v>533688</v>
      </c>
      <c r="B2065" s="1" t="s">
        <v>1609</v>
      </c>
    </row>
    <row r="2066" spans="1:2">
      <c r="A2066" s="1">
        <v>533688</v>
      </c>
      <c r="B2066" s="1" t="s">
        <v>1609</v>
      </c>
    </row>
    <row r="2067" spans="1:2">
      <c r="A2067" s="1">
        <v>533688</v>
      </c>
      <c r="B2067" s="1" t="s">
        <v>1609</v>
      </c>
    </row>
    <row r="2068" spans="1:2">
      <c r="A2068" s="1">
        <v>533688</v>
      </c>
      <c r="B2068" s="1" t="s">
        <v>1609</v>
      </c>
    </row>
    <row r="2069" spans="1:2">
      <c r="A2069" s="1">
        <v>533688</v>
      </c>
      <c r="B2069" s="1" t="s">
        <v>1609</v>
      </c>
    </row>
    <row r="2070" spans="1:2">
      <c r="A2070" s="1">
        <v>533858</v>
      </c>
      <c r="B2070" s="1" t="s">
        <v>1610</v>
      </c>
    </row>
    <row r="2071" spans="1:2">
      <c r="A2071" s="1">
        <v>533882</v>
      </c>
      <c r="B2071" s="1" t="s">
        <v>1611</v>
      </c>
    </row>
    <row r="2072" spans="1:2">
      <c r="A2072" s="1">
        <v>533947</v>
      </c>
      <c r="B2072" s="1" t="s">
        <v>1612</v>
      </c>
    </row>
    <row r="2073" spans="1:2">
      <c r="A2073" s="1">
        <v>533971</v>
      </c>
      <c r="B2073" s="1" t="s">
        <v>1613</v>
      </c>
    </row>
    <row r="2074" spans="1:2">
      <c r="A2074" s="1">
        <v>533980</v>
      </c>
      <c r="B2074" s="1" t="s">
        <v>1614</v>
      </c>
    </row>
    <row r="2075" spans="1:2">
      <c r="A2075" s="1">
        <v>533980</v>
      </c>
      <c r="B2075" s="1" t="s">
        <v>1614</v>
      </c>
    </row>
    <row r="2076" spans="1:2">
      <c r="A2076" s="1">
        <v>533980</v>
      </c>
      <c r="B2076" s="1" t="s">
        <v>1614</v>
      </c>
    </row>
    <row r="2077" spans="1:2">
      <c r="A2077" s="1">
        <v>533980</v>
      </c>
      <c r="B2077" s="1" t="s">
        <v>1614</v>
      </c>
    </row>
    <row r="2078" spans="1:2">
      <c r="A2078" s="1">
        <v>534005</v>
      </c>
      <c r="B2078" s="1" t="s">
        <v>1615</v>
      </c>
    </row>
    <row r="2079" spans="1:2">
      <c r="A2079" s="1">
        <v>534072</v>
      </c>
      <c r="B2079" s="1" t="s">
        <v>1616</v>
      </c>
    </row>
    <row r="2080" spans="1:2">
      <c r="A2080" s="1">
        <v>534072</v>
      </c>
      <c r="B2080" s="1" t="s">
        <v>1616</v>
      </c>
    </row>
    <row r="2081" spans="1:2">
      <c r="A2081" s="1">
        <v>534110</v>
      </c>
      <c r="B2081" s="1" t="s">
        <v>1617</v>
      </c>
    </row>
    <row r="2082" spans="1:2">
      <c r="A2082" s="1">
        <v>534137</v>
      </c>
      <c r="B2082" s="1" t="s">
        <v>1618</v>
      </c>
    </row>
    <row r="2083" spans="1:2">
      <c r="A2083" s="1">
        <v>534153</v>
      </c>
      <c r="B2083" s="1" t="s">
        <v>1619</v>
      </c>
    </row>
    <row r="2084" spans="1:2">
      <c r="A2084" s="1">
        <v>534200</v>
      </c>
      <c r="B2084" s="1" t="s">
        <v>1620</v>
      </c>
    </row>
    <row r="2085" spans="1:2">
      <c r="A2085" s="1">
        <v>534226</v>
      </c>
      <c r="B2085" s="1" t="s">
        <v>1621</v>
      </c>
    </row>
    <row r="2086" spans="1:2">
      <c r="A2086" s="1">
        <v>534242</v>
      </c>
      <c r="B2086" s="1" t="s">
        <v>1622</v>
      </c>
    </row>
    <row r="2087" spans="1:2">
      <c r="A2087" s="1">
        <v>534285</v>
      </c>
      <c r="B2087" s="1" t="s">
        <v>1623</v>
      </c>
    </row>
    <row r="2088" spans="1:2">
      <c r="A2088" s="1">
        <v>534315</v>
      </c>
      <c r="B2088" s="1" t="s">
        <v>1624</v>
      </c>
    </row>
    <row r="2089" spans="1:2">
      <c r="A2089" s="1">
        <v>534323</v>
      </c>
      <c r="B2089" s="1" t="s">
        <v>1625</v>
      </c>
    </row>
    <row r="2090" spans="1:2">
      <c r="A2090" s="1">
        <v>534331</v>
      </c>
      <c r="B2090" s="1" t="s">
        <v>1626</v>
      </c>
    </row>
    <row r="2091" spans="1:2">
      <c r="A2091" s="1">
        <v>534340</v>
      </c>
      <c r="B2091" s="1" t="s">
        <v>1627</v>
      </c>
    </row>
    <row r="2092" spans="1:2">
      <c r="A2092" s="1">
        <v>534382</v>
      </c>
      <c r="B2092" s="1" t="s">
        <v>1628</v>
      </c>
    </row>
    <row r="2093" spans="1:2">
      <c r="A2093" s="1">
        <v>534463</v>
      </c>
      <c r="B2093" s="1" t="s">
        <v>1629</v>
      </c>
    </row>
    <row r="2094" spans="1:2">
      <c r="A2094" s="1">
        <v>534471</v>
      </c>
      <c r="B2094" s="1" t="s">
        <v>1630</v>
      </c>
    </row>
    <row r="2095" spans="1:2">
      <c r="A2095" s="1">
        <v>534480</v>
      </c>
      <c r="B2095" s="1" t="s">
        <v>1631</v>
      </c>
    </row>
    <row r="2096" spans="1:2">
      <c r="A2096" s="1">
        <v>534560</v>
      </c>
      <c r="B2096" s="1" t="s">
        <v>1632</v>
      </c>
    </row>
    <row r="2097" spans="1:2">
      <c r="A2097" s="1">
        <v>534579</v>
      </c>
      <c r="B2097" s="1" t="s">
        <v>1633</v>
      </c>
    </row>
    <row r="2098" spans="1:2">
      <c r="A2098" s="1">
        <v>534641</v>
      </c>
      <c r="B2098" s="1" t="s">
        <v>1634</v>
      </c>
    </row>
    <row r="2099" spans="1:2">
      <c r="A2099" s="1">
        <v>534650</v>
      </c>
      <c r="B2099" s="1" t="s">
        <v>1635</v>
      </c>
    </row>
    <row r="2100" spans="1:2">
      <c r="A2100" s="1">
        <v>534668</v>
      </c>
      <c r="B2100" s="1" t="s">
        <v>1636</v>
      </c>
    </row>
    <row r="2101" spans="1:2">
      <c r="A2101" s="1">
        <v>534668</v>
      </c>
      <c r="B2101" s="1" t="s">
        <v>1636</v>
      </c>
    </row>
    <row r="2102" spans="1:2">
      <c r="A2102" s="1">
        <v>534676</v>
      </c>
      <c r="B2102" s="1" t="s">
        <v>1637</v>
      </c>
    </row>
    <row r="2103" spans="1:2">
      <c r="A2103" s="1">
        <v>534684</v>
      </c>
      <c r="B2103" s="1" t="s">
        <v>1638</v>
      </c>
    </row>
    <row r="2104" spans="1:2">
      <c r="A2104" s="1">
        <v>534730</v>
      </c>
      <c r="B2104" s="1" t="s">
        <v>1639</v>
      </c>
    </row>
    <row r="2105" spans="1:2">
      <c r="A2105" s="1">
        <v>534749</v>
      </c>
      <c r="B2105" s="1" t="s">
        <v>1640</v>
      </c>
    </row>
    <row r="2106" spans="1:2">
      <c r="A2106" s="1">
        <v>534790</v>
      </c>
      <c r="B2106" s="1" t="s">
        <v>1641</v>
      </c>
    </row>
    <row r="2107" spans="1:2">
      <c r="A2107" s="1">
        <v>534811</v>
      </c>
      <c r="B2107" s="1" t="s">
        <v>1642</v>
      </c>
    </row>
    <row r="2108" spans="1:2">
      <c r="A2108" s="1">
        <v>534811</v>
      </c>
      <c r="B2108" s="1" t="s">
        <v>1642</v>
      </c>
    </row>
    <row r="2109" spans="1:2">
      <c r="A2109" s="1">
        <v>534811</v>
      </c>
      <c r="B2109" s="1" t="s">
        <v>1642</v>
      </c>
    </row>
    <row r="2110" spans="1:2">
      <c r="A2110" s="1">
        <v>534927</v>
      </c>
      <c r="B2110" s="1" t="s">
        <v>1643</v>
      </c>
    </row>
    <row r="2111" spans="1:2">
      <c r="A2111" s="1">
        <v>534951</v>
      </c>
      <c r="B2111" s="1" t="s">
        <v>1644</v>
      </c>
    </row>
    <row r="2112" spans="1:2">
      <c r="A2112" s="1">
        <v>534951</v>
      </c>
      <c r="B2112" s="1" t="s">
        <v>1644</v>
      </c>
    </row>
    <row r="2113" spans="1:2">
      <c r="A2113" s="1">
        <v>535141</v>
      </c>
      <c r="B2113" s="1" t="s">
        <v>1645</v>
      </c>
    </row>
    <row r="2114" spans="1:2">
      <c r="A2114" s="1">
        <v>535141</v>
      </c>
      <c r="B2114" s="1" t="s">
        <v>1645</v>
      </c>
    </row>
    <row r="2115" spans="1:2">
      <c r="A2115" s="1">
        <v>535150</v>
      </c>
      <c r="B2115" s="1" t="s">
        <v>1646</v>
      </c>
    </row>
    <row r="2116" spans="1:2">
      <c r="A2116" s="1">
        <v>535150</v>
      </c>
      <c r="B2116" s="1" t="s">
        <v>1646</v>
      </c>
    </row>
    <row r="2117" spans="1:2">
      <c r="A2117" s="1">
        <v>535206</v>
      </c>
      <c r="B2117" s="1" t="s">
        <v>1647</v>
      </c>
    </row>
    <row r="2118" spans="1:2">
      <c r="A2118" s="1">
        <v>535265</v>
      </c>
      <c r="B2118" s="1" t="s">
        <v>1648</v>
      </c>
    </row>
    <row r="2119" spans="1:2">
      <c r="A2119" s="1">
        <v>535265</v>
      </c>
      <c r="B2119" s="1" t="s">
        <v>1648</v>
      </c>
    </row>
    <row r="2120" spans="1:2">
      <c r="A2120" s="1">
        <v>535303</v>
      </c>
      <c r="B2120" s="1" t="s">
        <v>1649</v>
      </c>
    </row>
    <row r="2121" spans="1:2">
      <c r="A2121" s="1">
        <v>535354</v>
      </c>
      <c r="B2121" s="1" t="s">
        <v>1650</v>
      </c>
    </row>
    <row r="2122" spans="1:2">
      <c r="A2122" s="1">
        <v>535362</v>
      </c>
      <c r="B2122" s="1" t="s">
        <v>1651</v>
      </c>
    </row>
    <row r="2123" spans="1:2">
      <c r="A2123" s="1">
        <v>535370</v>
      </c>
      <c r="B2123" s="1" t="s">
        <v>1652</v>
      </c>
    </row>
    <row r="2124" spans="1:2">
      <c r="A2124" s="1">
        <v>535400</v>
      </c>
      <c r="B2124" s="1" t="s">
        <v>1653</v>
      </c>
    </row>
    <row r="2125" spans="1:2">
      <c r="A2125" s="1">
        <v>535419</v>
      </c>
      <c r="B2125" s="1" t="s">
        <v>1654</v>
      </c>
    </row>
    <row r="2126" spans="1:2">
      <c r="A2126" s="1">
        <v>535583</v>
      </c>
      <c r="B2126" s="1" t="s">
        <v>1655</v>
      </c>
    </row>
    <row r="2127" spans="1:2">
      <c r="A2127" s="1">
        <v>535591</v>
      </c>
      <c r="B2127" s="1" t="s">
        <v>1656</v>
      </c>
    </row>
    <row r="2128" spans="1:2">
      <c r="A2128" s="1">
        <v>535605</v>
      </c>
      <c r="B2128" s="1" t="s">
        <v>1657</v>
      </c>
    </row>
    <row r="2129" spans="1:2">
      <c r="A2129" s="1">
        <v>535613</v>
      </c>
      <c r="B2129" s="1" t="s">
        <v>1658</v>
      </c>
    </row>
    <row r="2130" spans="1:2">
      <c r="A2130" s="1">
        <v>535621</v>
      </c>
      <c r="B2130" s="1" t="s">
        <v>1659</v>
      </c>
    </row>
    <row r="2131" spans="1:2">
      <c r="A2131" s="1">
        <v>535630</v>
      </c>
      <c r="B2131" s="1" t="s">
        <v>1660</v>
      </c>
    </row>
    <row r="2132" spans="1:2">
      <c r="A2132" s="1">
        <v>535648</v>
      </c>
      <c r="B2132" s="1" t="s">
        <v>1661</v>
      </c>
    </row>
    <row r="2133" spans="1:2">
      <c r="A2133" s="1">
        <v>535664</v>
      </c>
      <c r="B2133" s="1" t="s">
        <v>1662</v>
      </c>
    </row>
    <row r="2134" spans="1:2">
      <c r="A2134" s="1">
        <v>535672</v>
      </c>
      <c r="B2134" s="1" t="s">
        <v>1663</v>
      </c>
    </row>
    <row r="2135" spans="1:2">
      <c r="A2135" s="1">
        <v>535680</v>
      </c>
      <c r="B2135" s="1" t="s">
        <v>1664</v>
      </c>
    </row>
    <row r="2136" spans="1:2">
      <c r="A2136" s="1">
        <v>535699</v>
      </c>
      <c r="B2136" s="1" t="s">
        <v>1665</v>
      </c>
    </row>
    <row r="2137" spans="1:2">
      <c r="A2137" s="1">
        <v>535702</v>
      </c>
      <c r="B2137" s="1" t="s">
        <v>1666</v>
      </c>
    </row>
    <row r="2138" spans="1:2">
      <c r="A2138" s="1">
        <v>535729</v>
      </c>
      <c r="B2138" s="1" t="s">
        <v>1667</v>
      </c>
    </row>
    <row r="2139" spans="1:2">
      <c r="A2139" s="1">
        <v>535737</v>
      </c>
      <c r="B2139" s="1" t="s">
        <v>1668</v>
      </c>
    </row>
    <row r="2140" spans="1:2">
      <c r="A2140" s="1">
        <v>535745</v>
      </c>
      <c r="B2140" s="1" t="s">
        <v>1669</v>
      </c>
    </row>
    <row r="2141" spans="1:2">
      <c r="A2141" s="1">
        <v>535753</v>
      </c>
      <c r="B2141" s="1" t="s">
        <v>1670</v>
      </c>
    </row>
    <row r="2142" spans="1:2">
      <c r="A2142" s="1">
        <v>535761</v>
      </c>
      <c r="B2142" s="1" t="s">
        <v>1671</v>
      </c>
    </row>
    <row r="2143" spans="1:2">
      <c r="A2143" s="1">
        <v>535770</v>
      </c>
      <c r="B2143" s="1" t="s">
        <v>1672</v>
      </c>
    </row>
    <row r="2144" spans="1:2">
      <c r="A2144" s="1">
        <v>535788</v>
      </c>
      <c r="B2144" s="1" t="s">
        <v>1673</v>
      </c>
    </row>
    <row r="2145" spans="1:2">
      <c r="A2145" s="1">
        <v>535796</v>
      </c>
      <c r="B2145" s="1" t="s">
        <v>1674</v>
      </c>
    </row>
    <row r="2146" spans="1:2">
      <c r="A2146" s="1">
        <v>535800</v>
      </c>
      <c r="B2146" s="1" t="s">
        <v>1675</v>
      </c>
    </row>
    <row r="2147" spans="1:2">
      <c r="A2147" s="1">
        <v>535818</v>
      </c>
      <c r="B2147" s="1" t="s">
        <v>1676</v>
      </c>
    </row>
    <row r="2148" spans="1:2">
      <c r="A2148" s="1">
        <v>535818</v>
      </c>
      <c r="B2148" s="1" t="s">
        <v>1676</v>
      </c>
    </row>
    <row r="2149" spans="1:2">
      <c r="A2149" s="1">
        <v>535826</v>
      </c>
      <c r="B2149" s="1" t="s">
        <v>1677</v>
      </c>
    </row>
    <row r="2150" spans="1:2">
      <c r="A2150" s="1">
        <v>535834</v>
      </c>
      <c r="B2150" s="1" t="s">
        <v>1678</v>
      </c>
    </row>
    <row r="2151" spans="1:2">
      <c r="A2151" s="1">
        <v>535842</v>
      </c>
      <c r="B2151" s="1" t="s">
        <v>1679</v>
      </c>
    </row>
    <row r="2152" spans="1:2">
      <c r="A2152" s="1">
        <v>535885</v>
      </c>
      <c r="B2152" s="1" t="s">
        <v>1680</v>
      </c>
    </row>
    <row r="2153" spans="1:2">
      <c r="A2153" s="1">
        <v>535885</v>
      </c>
      <c r="B2153" s="1" t="s">
        <v>1680</v>
      </c>
    </row>
    <row r="2154" spans="1:2">
      <c r="A2154" s="1">
        <v>535893</v>
      </c>
      <c r="B2154" s="1" t="s">
        <v>1681</v>
      </c>
    </row>
    <row r="2155" spans="1:2">
      <c r="A2155" s="1">
        <v>535907</v>
      </c>
      <c r="B2155" s="1" t="s">
        <v>1682</v>
      </c>
    </row>
    <row r="2156" spans="1:2">
      <c r="A2156" s="1">
        <v>535931</v>
      </c>
      <c r="B2156" s="1" t="s">
        <v>1683</v>
      </c>
    </row>
    <row r="2157" spans="1:2">
      <c r="A2157" s="1">
        <v>535940</v>
      </c>
      <c r="B2157" s="1" t="s">
        <v>1684</v>
      </c>
    </row>
    <row r="2158" spans="1:2">
      <c r="A2158" s="1">
        <v>535982</v>
      </c>
      <c r="B2158" s="1" t="s">
        <v>1685</v>
      </c>
    </row>
    <row r="2159" spans="1:2">
      <c r="A2159" s="1">
        <v>535982</v>
      </c>
      <c r="B2159" s="1" t="s">
        <v>1685</v>
      </c>
    </row>
    <row r="2160" spans="1:2">
      <c r="A2160" s="1">
        <v>536008</v>
      </c>
      <c r="B2160" s="1" t="s">
        <v>1686</v>
      </c>
    </row>
    <row r="2161" spans="1:2">
      <c r="A2161" s="1">
        <v>536016</v>
      </c>
      <c r="B2161" s="1" t="s">
        <v>1687</v>
      </c>
    </row>
    <row r="2162" spans="1:2">
      <c r="A2162" s="1">
        <v>536024</v>
      </c>
      <c r="B2162" s="1" t="s">
        <v>1688</v>
      </c>
    </row>
    <row r="2163" spans="1:2">
      <c r="A2163" s="1">
        <v>536040</v>
      </c>
      <c r="B2163" s="1" t="s">
        <v>1689</v>
      </c>
    </row>
    <row r="2164" spans="1:2">
      <c r="A2164" s="1">
        <v>536067</v>
      </c>
      <c r="B2164" s="1" t="s">
        <v>1690</v>
      </c>
    </row>
    <row r="2165" spans="1:2">
      <c r="A2165" s="1">
        <v>536130</v>
      </c>
      <c r="B2165" s="1" t="s">
        <v>1691</v>
      </c>
    </row>
    <row r="2166" spans="1:2">
      <c r="A2166" s="1">
        <v>536261</v>
      </c>
      <c r="B2166" s="1" t="s">
        <v>1692</v>
      </c>
    </row>
    <row r="2167" spans="1:2">
      <c r="A2167" s="1">
        <v>536288</v>
      </c>
      <c r="B2167" s="1" t="s">
        <v>1693</v>
      </c>
    </row>
    <row r="2168" spans="1:2">
      <c r="A2168" s="1">
        <v>536350</v>
      </c>
      <c r="B2168" s="1" t="s">
        <v>1694</v>
      </c>
    </row>
    <row r="2169" spans="1:2">
      <c r="A2169" s="1">
        <v>536369</v>
      </c>
      <c r="B2169" s="1" t="s">
        <v>1695</v>
      </c>
    </row>
    <row r="2170" spans="1:2">
      <c r="A2170" s="1">
        <v>536377</v>
      </c>
      <c r="B2170" s="1" t="s">
        <v>1696</v>
      </c>
    </row>
    <row r="2171" spans="1:2">
      <c r="A2171" s="1">
        <v>536385</v>
      </c>
      <c r="B2171" s="1" t="s">
        <v>1697</v>
      </c>
    </row>
    <row r="2172" spans="1:2">
      <c r="A2172" s="1">
        <v>536415</v>
      </c>
      <c r="B2172" s="1" t="s">
        <v>1698</v>
      </c>
    </row>
    <row r="2173" spans="1:2">
      <c r="A2173" s="1">
        <v>536466</v>
      </c>
      <c r="B2173" s="1" t="s">
        <v>1699</v>
      </c>
    </row>
    <row r="2174" spans="1:2">
      <c r="A2174" s="1">
        <v>536474</v>
      </c>
      <c r="B2174" s="1" t="s">
        <v>1700</v>
      </c>
    </row>
    <row r="2175" spans="1:2">
      <c r="A2175" s="1">
        <v>536482</v>
      </c>
      <c r="B2175" s="1" t="s">
        <v>1701</v>
      </c>
    </row>
    <row r="2176" spans="1:2">
      <c r="A2176" s="1">
        <v>536539</v>
      </c>
      <c r="B2176" s="1" t="s">
        <v>1702</v>
      </c>
    </row>
    <row r="2177" spans="1:2">
      <c r="A2177" s="1">
        <v>536547</v>
      </c>
      <c r="B2177" s="1" t="s">
        <v>1703</v>
      </c>
    </row>
    <row r="2178" spans="1:2">
      <c r="A2178" s="1">
        <v>536547</v>
      </c>
      <c r="B2178" s="1" t="s">
        <v>1703</v>
      </c>
    </row>
    <row r="2179" spans="1:2">
      <c r="A2179" s="1">
        <v>536563</v>
      </c>
      <c r="B2179" s="1" t="s">
        <v>1704</v>
      </c>
    </row>
    <row r="2180" spans="1:2">
      <c r="A2180" s="1">
        <v>536571</v>
      </c>
      <c r="B2180" s="1" t="s">
        <v>1705</v>
      </c>
    </row>
    <row r="2181" spans="1:2">
      <c r="A2181" s="1">
        <v>536580</v>
      </c>
      <c r="B2181" s="1" t="s">
        <v>1706</v>
      </c>
    </row>
    <row r="2182" spans="1:2">
      <c r="A2182" s="1">
        <v>536598</v>
      </c>
      <c r="B2182" s="1" t="s">
        <v>1707</v>
      </c>
    </row>
    <row r="2183" spans="1:2">
      <c r="A2183" s="1">
        <v>536598</v>
      </c>
      <c r="B2183" s="1" t="s">
        <v>1707</v>
      </c>
    </row>
    <row r="2184" spans="1:2">
      <c r="A2184" s="1">
        <v>536601</v>
      </c>
      <c r="B2184" s="1" t="s">
        <v>1708</v>
      </c>
    </row>
    <row r="2185" spans="1:2">
      <c r="A2185" s="1">
        <v>536652</v>
      </c>
      <c r="B2185" s="1" t="s">
        <v>1709</v>
      </c>
    </row>
    <row r="2186" spans="1:2">
      <c r="A2186" s="1">
        <v>536709</v>
      </c>
      <c r="B2186" s="1" t="s">
        <v>1710</v>
      </c>
    </row>
    <row r="2187" spans="1:2">
      <c r="A2187" s="1">
        <v>536768</v>
      </c>
      <c r="B2187" s="1" t="s">
        <v>1711</v>
      </c>
    </row>
    <row r="2188" spans="1:2">
      <c r="A2188" s="1">
        <v>536776</v>
      </c>
      <c r="B2188" s="1" t="s">
        <v>1712</v>
      </c>
    </row>
    <row r="2189" spans="1:2">
      <c r="A2189" s="1">
        <v>536784</v>
      </c>
      <c r="B2189" s="1" t="s">
        <v>1713</v>
      </c>
    </row>
    <row r="2190" spans="1:2">
      <c r="A2190" s="1">
        <v>536814</v>
      </c>
      <c r="B2190" s="1" t="s">
        <v>1714</v>
      </c>
    </row>
    <row r="2191" spans="1:2">
      <c r="A2191" s="1">
        <v>536857</v>
      </c>
      <c r="B2191" s="1" t="s">
        <v>1715</v>
      </c>
    </row>
    <row r="2192" spans="1:2">
      <c r="A2192" s="1">
        <v>536873</v>
      </c>
      <c r="B2192" s="1" t="s">
        <v>1716</v>
      </c>
    </row>
    <row r="2193" spans="1:2">
      <c r="A2193" s="1">
        <v>536911</v>
      </c>
      <c r="B2193" s="1" t="s">
        <v>1717</v>
      </c>
    </row>
    <row r="2194" spans="1:2">
      <c r="A2194" s="1">
        <v>536954</v>
      </c>
      <c r="B2194" s="1" t="s">
        <v>1718</v>
      </c>
    </row>
    <row r="2195" spans="1:2">
      <c r="A2195" s="1">
        <v>536962</v>
      </c>
      <c r="B2195" s="1" t="s">
        <v>1719</v>
      </c>
    </row>
    <row r="2196" spans="1:2">
      <c r="A2196" s="1">
        <v>536962</v>
      </c>
      <c r="B2196" s="1" t="s">
        <v>1719</v>
      </c>
    </row>
    <row r="2197" spans="1:2">
      <c r="A2197" s="1">
        <v>536962</v>
      </c>
      <c r="B2197" s="1" t="s">
        <v>1719</v>
      </c>
    </row>
    <row r="2198" spans="1:2">
      <c r="A2198" s="1">
        <v>536970</v>
      </c>
      <c r="B2198" s="1" t="s">
        <v>1720</v>
      </c>
    </row>
    <row r="2199" spans="1:2">
      <c r="A2199" s="1">
        <v>537098</v>
      </c>
      <c r="B2199" s="1" t="s">
        <v>1721</v>
      </c>
    </row>
    <row r="2200" spans="1:2">
      <c r="A2200" s="1">
        <v>537136</v>
      </c>
      <c r="B2200" s="1" t="s">
        <v>1722</v>
      </c>
    </row>
    <row r="2201" spans="1:2">
      <c r="A2201" s="1">
        <v>537144</v>
      </c>
      <c r="B2201" s="1" t="s">
        <v>1723</v>
      </c>
    </row>
    <row r="2202" spans="1:2">
      <c r="A2202" s="1">
        <v>537152</v>
      </c>
      <c r="B2202" s="1" t="s">
        <v>1724</v>
      </c>
    </row>
    <row r="2203" spans="1:2">
      <c r="A2203" s="1">
        <v>537187</v>
      </c>
      <c r="B2203" s="1" t="s">
        <v>1725</v>
      </c>
    </row>
    <row r="2204" spans="1:2">
      <c r="A2204" s="1">
        <v>537195</v>
      </c>
      <c r="B2204" s="1" t="s">
        <v>1726</v>
      </c>
    </row>
    <row r="2205" spans="1:2">
      <c r="A2205" s="1">
        <v>537225</v>
      </c>
      <c r="B2205" s="1" t="s">
        <v>1727</v>
      </c>
    </row>
    <row r="2206" spans="1:2">
      <c r="A2206" s="1">
        <v>537314</v>
      </c>
      <c r="B2206" s="1" t="s">
        <v>1728</v>
      </c>
    </row>
    <row r="2207" spans="1:2">
      <c r="A2207" s="1">
        <v>537322</v>
      </c>
      <c r="B2207" s="1" t="s">
        <v>1729</v>
      </c>
    </row>
    <row r="2208" spans="1:2">
      <c r="A2208" s="1">
        <v>537349</v>
      </c>
      <c r="B2208" s="1" t="s">
        <v>1730</v>
      </c>
    </row>
    <row r="2209" spans="1:2">
      <c r="A2209" s="1">
        <v>537489</v>
      </c>
      <c r="B2209" s="1" t="s">
        <v>1731</v>
      </c>
    </row>
    <row r="2210" spans="1:2">
      <c r="A2210" s="1">
        <v>537497</v>
      </c>
      <c r="B2210" s="1" t="s">
        <v>1732</v>
      </c>
    </row>
    <row r="2211" spans="1:2">
      <c r="A2211" s="1">
        <v>537527</v>
      </c>
      <c r="B2211" s="1" t="s">
        <v>1733</v>
      </c>
    </row>
    <row r="2212" spans="1:2">
      <c r="A2212" s="1">
        <v>537578</v>
      </c>
      <c r="B2212" s="1" t="s">
        <v>1734</v>
      </c>
    </row>
    <row r="2213" spans="1:2">
      <c r="A2213" s="1">
        <v>537594</v>
      </c>
      <c r="B2213" s="1" t="s">
        <v>1735</v>
      </c>
    </row>
    <row r="2214" spans="1:2">
      <c r="A2214" s="1">
        <v>537713</v>
      </c>
      <c r="B2214" s="1" t="s">
        <v>1736</v>
      </c>
    </row>
    <row r="2215" spans="1:2">
      <c r="A2215" s="1">
        <v>537764</v>
      </c>
      <c r="B2215" s="1" t="s">
        <v>1737</v>
      </c>
    </row>
    <row r="2216" spans="1:2">
      <c r="A2216" s="1">
        <v>537764</v>
      </c>
      <c r="B2216" s="1" t="s">
        <v>1737</v>
      </c>
    </row>
    <row r="2217" spans="1:2">
      <c r="A2217" s="1">
        <v>537861</v>
      </c>
      <c r="B2217" s="1" t="s">
        <v>1738</v>
      </c>
    </row>
    <row r="2218" spans="1:2">
      <c r="A2218" s="1">
        <v>537888</v>
      </c>
      <c r="B2218" s="1" t="s">
        <v>1739</v>
      </c>
    </row>
    <row r="2219" spans="1:2">
      <c r="A2219" s="1">
        <v>537896</v>
      </c>
      <c r="B2219" s="1" t="s">
        <v>1740</v>
      </c>
    </row>
    <row r="2220" spans="1:2">
      <c r="A2220" s="1">
        <v>537918</v>
      </c>
      <c r="B2220" s="1" t="s">
        <v>1741</v>
      </c>
    </row>
    <row r="2221" spans="1:2">
      <c r="A2221" s="1">
        <v>537950</v>
      </c>
      <c r="B2221" s="1" t="s">
        <v>1742</v>
      </c>
    </row>
    <row r="2222" spans="1:2">
      <c r="A2222" s="1">
        <v>538000</v>
      </c>
      <c r="B2222" s="1" t="s">
        <v>1743</v>
      </c>
    </row>
    <row r="2223" spans="1:2">
      <c r="A2223" s="1">
        <v>538000</v>
      </c>
      <c r="B2223" s="1" t="s">
        <v>1743</v>
      </c>
    </row>
    <row r="2224" spans="1:2">
      <c r="A2224" s="1">
        <v>538019</v>
      </c>
      <c r="B2224" s="1" t="s">
        <v>1744</v>
      </c>
    </row>
    <row r="2225" spans="1:2">
      <c r="A2225" s="1">
        <v>538019</v>
      </c>
      <c r="B2225" s="1" t="s">
        <v>1744</v>
      </c>
    </row>
    <row r="2226" spans="1:2">
      <c r="A2226" s="1">
        <v>538027</v>
      </c>
      <c r="B2226" s="1" t="s">
        <v>1745</v>
      </c>
    </row>
    <row r="2227" spans="1:2">
      <c r="A2227" s="1">
        <v>538051</v>
      </c>
      <c r="B2227" s="1" t="s">
        <v>1746</v>
      </c>
    </row>
    <row r="2228" spans="1:2">
      <c r="A2228" s="1">
        <v>538060</v>
      </c>
      <c r="B2228" s="1" t="s">
        <v>1747</v>
      </c>
    </row>
    <row r="2229" spans="1:2">
      <c r="A2229" s="1">
        <v>538132</v>
      </c>
      <c r="B2229" s="1" t="s">
        <v>1748</v>
      </c>
    </row>
    <row r="2230" spans="1:2">
      <c r="A2230" s="1">
        <v>538396</v>
      </c>
      <c r="B2230" s="1" t="s">
        <v>1749</v>
      </c>
    </row>
    <row r="2231" spans="1:2">
      <c r="A2231" s="1">
        <v>538400</v>
      </c>
      <c r="B2231" s="1" t="s">
        <v>1750</v>
      </c>
    </row>
    <row r="2232" spans="1:2">
      <c r="A2232" s="1">
        <v>538442</v>
      </c>
      <c r="B2232" s="1" t="s">
        <v>1751</v>
      </c>
    </row>
    <row r="2233" spans="1:2">
      <c r="A2233" s="1">
        <v>538540</v>
      </c>
      <c r="B2233" s="1" t="s">
        <v>1752</v>
      </c>
    </row>
    <row r="2234" spans="1:2">
      <c r="A2234" s="1">
        <v>538566</v>
      </c>
      <c r="B2234" s="1" t="s">
        <v>1753</v>
      </c>
    </row>
    <row r="2235" spans="1:2">
      <c r="A2235" s="1">
        <v>538566</v>
      </c>
      <c r="B2235" s="1" t="s">
        <v>1753</v>
      </c>
    </row>
    <row r="2236" spans="1:2">
      <c r="A2236" s="1">
        <v>538647</v>
      </c>
      <c r="B2236" s="1" t="s">
        <v>1754</v>
      </c>
    </row>
    <row r="2237" spans="1:2">
      <c r="A2237" s="1">
        <v>538647</v>
      </c>
      <c r="B2237" s="1" t="s">
        <v>1754</v>
      </c>
    </row>
    <row r="2238" spans="1:2">
      <c r="A2238" s="1">
        <v>538647</v>
      </c>
      <c r="B2238" s="1" t="s">
        <v>1754</v>
      </c>
    </row>
    <row r="2239" spans="1:2">
      <c r="A2239" s="1">
        <v>538647</v>
      </c>
      <c r="B2239" s="1" t="s">
        <v>1754</v>
      </c>
    </row>
    <row r="2240" spans="1:2">
      <c r="A2240" s="1">
        <v>538680</v>
      </c>
      <c r="B2240" s="1" t="s">
        <v>1755</v>
      </c>
    </row>
    <row r="2241" spans="1:2">
      <c r="A2241" s="1">
        <v>538809</v>
      </c>
      <c r="B2241" s="1" t="s">
        <v>1756</v>
      </c>
    </row>
    <row r="2242" spans="1:2">
      <c r="A2242" s="1">
        <v>538981</v>
      </c>
      <c r="B2242" s="1" t="s">
        <v>1757</v>
      </c>
    </row>
    <row r="2243" spans="1:2">
      <c r="A2243" s="1">
        <v>538981</v>
      </c>
      <c r="B2243" s="1" t="s">
        <v>1757</v>
      </c>
    </row>
    <row r="2244" spans="1:2">
      <c r="A2244" s="1">
        <v>539023</v>
      </c>
      <c r="B2244" s="1" t="s">
        <v>1758</v>
      </c>
    </row>
    <row r="2245" spans="1:2">
      <c r="A2245" s="1">
        <v>539023</v>
      </c>
      <c r="B2245" s="1" t="s">
        <v>1758</v>
      </c>
    </row>
    <row r="2246" spans="1:2">
      <c r="A2246" s="1">
        <v>539066</v>
      </c>
      <c r="B2246" s="1" t="s">
        <v>1759</v>
      </c>
    </row>
    <row r="2247" spans="1:2">
      <c r="A2247" s="1">
        <v>539066</v>
      </c>
      <c r="B2247" s="1" t="s">
        <v>1759</v>
      </c>
    </row>
    <row r="2248" spans="1:2">
      <c r="A2248" s="1">
        <v>539066</v>
      </c>
      <c r="B2248" s="1" t="s">
        <v>1759</v>
      </c>
    </row>
    <row r="2249" spans="1:2">
      <c r="A2249" s="1">
        <v>539104</v>
      </c>
      <c r="B2249" s="1" t="s">
        <v>1760</v>
      </c>
    </row>
    <row r="2250" spans="1:2">
      <c r="A2250" s="1">
        <v>539112</v>
      </c>
      <c r="B2250" s="1" t="s">
        <v>1761</v>
      </c>
    </row>
    <row r="2251" spans="1:2">
      <c r="A2251" s="1">
        <v>539155</v>
      </c>
      <c r="B2251" s="1" t="s">
        <v>1762</v>
      </c>
    </row>
    <row r="2252" spans="1:2">
      <c r="A2252" s="1">
        <v>539163</v>
      </c>
      <c r="B2252" s="1" t="s">
        <v>1763</v>
      </c>
    </row>
    <row r="2253" spans="1:2">
      <c r="A2253" s="1">
        <v>539198</v>
      </c>
      <c r="B2253" s="1" t="s">
        <v>1764</v>
      </c>
    </row>
    <row r="2254" spans="1:2">
      <c r="A2254" s="1">
        <v>539260</v>
      </c>
      <c r="B2254" s="1" t="s">
        <v>1765</v>
      </c>
    </row>
    <row r="2255" spans="1:2">
      <c r="A2255" s="1">
        <v>539279</v>
      </c>
      <c r="B2255" s="1" t="s">
        <v>1766</v>
      </c>
    </row>
    <row r="2256" spans="1:2">
      <c r="A2256" s="1">
        <v>539341</v>
      </c>
      <c r="B2256" s="1" t="s">
        <v>1767</v>
      </c>
    </row>
    <row r="2257" spans="1:2">
      <c r="A2257" s="1">
        <v>539449</v>
      </c>
      <c r="B2257" s="1" t="s">
        <v>1768</v>
      </c>
    </row>
    <row r="2258" spans="1:2">
      <c r="A2258" s="1">
        <v>539473</v>
      </c>
      <c r="B2258" s="1" t="s">
        <v>1769</v>
      </c>
    </row>
    <row r="2259" spans="1:2">
      <c r="A2259" s="1">
        <v>539473</v>
      </c>
      <c r="B2259" s="1" t="s">
        <v>1769</v>
      </c>
    </row>
    <row r="2260" spans="1:2">
      <c r="A2260" s="1">
        <v>539520</v>
      </c>
      <c r="B2260" s="1" t="s">
        <v>1770</v>
      </c>
    </row>
    <row r="2261" spans="1:2">
      <c r="A2261" s="1">
        <v>539554</v>
      </c>
      <c r="B2261" s="1" t="s">
        <v>1771</v>
      </c>
    </row>
    <row r="2262" spans="1:2">
      <c r="A2262" s="1">
        <v>539660</v>
      </c>
      <c r="B2262" s="1" t="s">
        <v>1772</v>
      </c>
    </row>
    <row r="2263" spans="1:2">
      <c r="A2263" s="1">
        <v>539660</v>
      </c>
      <c r="B2263" s="1" t="s">
        <v>1772</v>
      </c>
    </row>
    <row r="2264" spans="1:2">
      <c r="A2264" s="1">
        <v>539678</v>
      </c>
      <c r="B2264" s="1" t="s">
        <v>1773</v>
      </c>
    </row>
    <row r="2265" spans="1:2">
      <c r="A2265" s="1">
        <v>539678</v>
      </c>
      <c r="B2265" s="1" t="s">
        <v>1773</v>
      </c>
    </row>
    <row r="2266" spans="1:2">
      <c r="A2266" s="1">
        <v>539775</v>
      </c>
      <c r="B2266" s="1" t="s">
        <v>1774</v>
      </c>
    </row>
    <row r="2267" spans="1:2">
      <c r="A2267" s="1">
        <v>539783</v>
      </c>
      <c r="B2267" s="1" t="s">
        <v>1775</v>
      </c>
    </row>
    <row r="2268" spans="1:2">
      <c r="A2268" s="1">
        <v>539791</v>
      </c>
      <c r="B2268" s="1" t="s">
        <v>1776</v>
      </c>
    </row>
    <row r="2269" spans="1:2">
      <c r="A2269" s="1">
        <v>539872</v>
      </c>
      <c r="B2269" s="1" t="s">
        <v>1777</v>
      </c>
    </row>
    <row r="2270" spans="1:2">
      <c r="A2270" s="1">
        <v>539880</v>
      </c>
      <c r="B2270" s="1" t="s">
        <v>1778</v>
      </c>
    </row>
    <row r="2271" spans="1:2">
      <c r="A2271" s="1">
        <v>539910</v>
      </c>
      <c r="B2271" s="1" t="s">
        <v>1779</v>
      </c>
    </row>
    <row r="2272" spans="1:2">
      <c r="A2272" s="1">
        <v>539953</v>
      </c>
      <c r="B2272" s="1" t="s">
        <v>1780</v>
      </c>
    </row>
    <row r="2273" spans="1:2">
      <c r="A2273" s="1">
        <v>539961</v>
      </c>
      <c r="B2273" s="1" t="s">
        <v>1781</v>
      </c>
    </row>
    <row r="2274" spans="1:2">
      <c r="A2274" s="1">
        <v>539970</v>
      </c>
      <c r="B2274" s="1" t="s">
        <v>1782</v>
      </c>
    </row>
    <row r="2275" spans="1:2">
      <c r="A2275" s="1">
        <v>539988</v>
      </c>
      <c r="B2275" s="1" t="s">
        <v>1783</v>
      </c>
    </row>
    <row r="2276" spans="1:2">
      <c r="A2276" s="1">
        <v>539996</v>
      </c>
      <c r="B2276" s="1" t="s">
        <v>1784</v>
      </c>
    </row>
    <row r="2277" spans="1:2">
      <c r="A2277" s="1">
        <v>540170</v>
      </c>
      <c r="B2277" s="1" t="s">
        <v>1785</v>
      </c>
    </row>
    <row r="2278" spans="1:2">
      <c r="A2278" s="1">
        <v>540188</v>
      </c>
      <c r="B2278" s="1" t="s">
        <v>1786</v>
      </c>
    </row>
    <row r="2279" spans="1:2">
      <c r="A2279" s="1">
        <v>540196</v>
      </c>
      <c r="B2279" s="1" t="s">
        <v>1787</v>
      </c>
    </row>
    <row r="2280" spans="1:2">
      <c r="A2280" s="1">
        <v>540200</v>
      </c>
      <c r="B2280" s="1" t="s">
        <v>1788</v>
      </c>
    </row>
    <row r="2281" spans="1:2">
      <c r="A2281" s="1">
        <v>540218</v>
      </c>
      <c r="B2281" s="1" t="s">
        <v>1789</v>
      </c>
    </row>
    <row r="2282" spans="1:2">
      <c r="A2282" s="1">
        <v>540226</v>
      </c>
      <c r="B2282" s="1" t="s">
        <v>1790</v>
      </c>
    </row>
    <row r="2283" spans="1:2">
      <c r="A2283" s="1">
        <v>540234</v>
      </c>
      <c r="B2283" s="1" t="s">
        <v>1791</v>
      </c>
    </row>
    <row r="2284" spans="1:2">
      <c r="A2284" s="1">
        <v>540242</v>
      </c>
      <c r="B2284" s="1" t="s">
        <v>1792</v>
      </c>
    </row>
    <row r="2285" spans="1:2">
      <c r="A2285" s="1">
        <v>540307</v>
      </c>
      <c r="B2285" s="1" t="s">
        <v>1793</v>
      </c>
    </row>
    <row r="2286" spans="1:2">
      <c r="A2286" s="1">
        <v>540340</v>
      </c>
      <c r="B2286" s="1" t="s">
        <v>1794</v>
      </c>
    </row>
    <row r="2287" spans="1:2">
      <c r="A2287" s="1">
        <v>540340</v>
      </c>
      <c r="B2287" s="1" t="s">
        <v>1794</v>
      </c>
    </row>
    <row r="2288" spans="1:2">
      <c r="A2288" s="1">
        <v>540340</v>
      </c>
      <c r="B2288" s="1" t="s">
        <v>1794</v>
      </c>
    </row>
    <row r="2289" spans="1:2">
      <c r="A2289" s="1">
        <v>540382</v>
      </c>
      <c r="B2289" s="1" t="s">
        <v>1795</v>
      </c>
    </row>
    <row r="2290" spans="1:2">
      <c r="A2290" s="1">
        <v>540420</v>
      </c>
      <c r="B2290" s="1" t="s">
        <v>1796</v>
      </c>
    </row>
    <row r="2291" spans="1:2">
      <c r="A2291" s="1">
        <v>540420</v>
      </c>
      <c r="B2291" s="1" t="s">
        <v>1796</v>
      </c>
    </row>
    <row r="2292" spans="1:2">
      <c r="A2292" s="1">
        <v>540439</v>
      </c>
      <c r="B2292" s="1" t="s">
        <v>1797</v>
      </c>
    </row>
    <row r="2293" spans="1:2">
      <c r="A2293" s="1">
        <v>540498</v>
      </c>
      <c r="B2293" s="1" t="s">
        <v>1798</v>
      </c>
    </row>
    <row r="2294" spans="1:2">
      <c r="A2294" s="1">
        <v>540501</v>
      </c>
      <c r="B2294" s="1" t="s">
        <v>1799</v>
      </c>
    </row>
    <row r="2295" spans="1:2">
      <c r="A2295" s="1">
        <v>540560</v>
      </c>
      <c r="B2295" s="1" t="s">
        <v>1800</v>
      </c>
    </row>
    <row r="2296" spans="1:2">
      <c r="A2296" s="1">
        <v>540579</v>
      </c>
      <c r="B2296" s="1" t="s">
        <v>1801</v>
      </c>
    </row>
    <row r="2297" spans="1:2">
      <c r="A2297" s="1">
        <v>540722</v>
      </c>
      <c r="B2297" s="1" t="s">
        <v>1802</v>
      </c>
    </row>
    <row r="2298" spans="1:2">
      <c r="A2298" s="1">
        <v>540722</v>
      </c>
      <c r="B2298" s="1" t="s">
        <v>1802</v>
      </c>
    </row>
    <row r="2299" spans="1:2">
      <c r="A2299" s="1">
        <v>540730</v>
      </c>
      <c r="B2299" s="1" t="s">
        <v>1803</v>
      </c>
    </row>
    <row r="2300" spans="1:2">
      <c r="A2300" s="1">
        <v>540730</v>
      </c>
      <c r="B2300" s="1" t="s">
        <v>1803</v>
      </c>
    </row>
    <row r="2301" spans="1:2">
      <c r="A2301" s="1">
        <v>540749</v>
      </c>
      <c r="B2301" s="1" t="s">
        <v>1804</v>
      </c>
    </row>
    <row r="2302" spans="1:2">
      <c r="A2302" s="1">
        <v>540757</v>
      </c>
      <c r="B2302" s="1" t="s">
        <v>1805</v>
      </c>
    </row>
    <row r="2303" spans="1:2">
      <c r="A2303" s="1">
        <v>540765</v>
      </c>
      <c r="B2303" s="1" t="s">
        <v>1806</v>
      </c>
    </row>
    <row r="2304" spans="1:2">
      <c r="A2304" s="1">
        <v>540811</v>
      </c>
      <c r="B2304" s="1" t="s">
        <v>1807</v>
      </c>
    </row>
    <row r="2305" spans="1:2">
      <c r="A2305" s="1">
        <v>540820</v>
      </c>
      <c r="B2305" s="1" t="s">
        <v>1808</v>
      </c>
    </row>
    <row r="2306" spans="1:2">
      <c r="A2306" s="1">
        <v>540838</v>
      </c>
      <c r="B2306" s="1" t="s">
        <v>1809</v>
      </c>
    </row>
    <row r="2307" spans="1:2">
      <c r="A2307" s="1">
        <v>540846</v>
      </c>
      <c r="B2307" s="1" t="s">
        <v>1810</v>
      </c>
    </row>
    <row r="2308" spans="1:2">
      <c r="A2308" s="1">
        <v>540862</v>
      </c>
      <c r="B2308" s="1" t="s">
        <v>1811</v>
      </c>
    </row>
    <row r="2309" spans="1:2">
      <c r="A2309" s="1">
        <v>540919</v>
      </c>
      <c r="B2309" s="1" t="s">
        <v>1812</v>
      </c>
    </row>
    <row r="2310" spans="1:2">
      <c r="A2310" s="1">
        <v>540935</v>
      </c>
      <c r="B2310" s="1" t="s">
        <v>1813</v>
      </c>
    </row>
    <row r="2311" spans="1:2">
      <c r="A2311" s="1">
        <v>540943</v>
      </c>
      <c r="B2311" s="1" t="s">
        <v>1814</v>
      </c>
    </row>
    <row r="2312" spans="1:2">
      <c r="A2312" s="1">
        <v>540994</v>
      </c>
      <c r="B2312" s="1" t="s">
        <v>1815</v>
      </c>
    </row>
    <row r="2313" spans="1:2">
      <c r="A2313" s="1">
        <v>541087</v>
      </c>
      <c r="B2313" s="1" t="s">
        <v>1816</v>
      </c>
    </row>
    <row r="2314" spans="1:2">
      <c r="A2314" s="1">
        <v>541095</v>
      </c>
      <c r="B2314" s="1" t="s">
        <v>1817</v>
      </c>
    </row>
    <row r="2315" spans="1:2">
      <c r="A2315" s="1">
        <v>541109</v>
      </c>
      <c r="B2315" s="1" t="s">
        <v>1818</v>
      </c>
    </row>
    <row r="2316" spans="1:2">
      <c r="A2316" s="1">
        <v>541109</v>
      </c>
      <c r="B2316" s="1" t="s">
        <v>1818</v>
      </c>
    </row>
    <row r="2317" spans="1:2">
      <c r="A2317" s="1">
        <v>541117</v>
      </c>
      <c r="B2317" s="1" t="s">
        <v>1819</v>
      </c>
    </row>
    <row r="2318" spans="1:2">
      <c r="A2318" s="1">
        <v>541117</v>
      </c>
      <c r="B2318" s="1" t="s">
        <v>1819</v>
      </c>
    </row>
    <row r="2319" spans="1:2">
      <c r="A2319" s="1">
        <v>541125</v>
      </c>
      <c r="B2319" s="1" t="s">
        <v>1820</v>
      </c>
    </row>
    <row r="2320" spans="1:2">
      <c r="A2320" s="1">
        <v>541168</v>
      </c>
      <c r="B2320" s="1" t="s">
        <v>1821</v>
      </c>
    </row>
    <row r="2321" spans="1:2">
      <c r="A2321" s="1">
        <v>541214</v>
      </c>
      <c r="B2321" s="1" t="s">
        <v>1822</v>
      </c>
    </row>
    <row r="2322" spans="1:2">
      <c r="A2322" s="1">
        <v>541222</v>
      </c>
      <c r="B2322" s="1" t="s">
        <v>1823</v>
      </c>
    </row>
    <row r="2323" spans="1:2">
      <c r="A2323" s="1">
        <v>541230</v>
      </c>
      <c r="B2323" s="1" t="s">
        <v>1824</v>
      </c>
    </row>
    <row r="2324" spans="1:2">
      <c r="A2324" s="1">
        <v>541257</v>
      </c>
      <c r="B2324" s="1" t="s">
        <v>1825</v>
      </c>
    </row>
    <row r="2325" spans="1:2">
      <c r="A2325" s="1">
        <v>541265</v>
      </c>
      <c r="B2325" s="1" t="s">
        <v>1826</v>
      </c>
    </row>
    <row r="2326" spans="1:2">
      <c r="A2326" s="1">
        <v>541290</v>
      </c>
      <c r="B2326" s="1" t="s">
        <v>1827</v>
      </c>
    </row>
    <row r="2327" spans="1:2">
      <c r="A2327" s="1">
        <v>541303</v>
      </c>
      <c r="B2327" s="1" t="s">
        <v>1828</v>
      </c>
    </row>
    <row r="2328" spans="1:2">
      <c r="A2328" s="1">
        <v>541362</v>
      </c>
      <c r="B2328" s="1" t="s">
        <v>1829</v>
      </c>
    </row>
    <row r="2329" spans="1:2">
      <c r="A2329" s="1">
        <v>541370</v>
      </c>
      <c r="B2329" s="1" t="s">
        <v>1830</v>
      </c>
    </row>
    <row r="2330" spans="1:2">
      <c r="A2330" s="1">
        <v>541389</v>
      </c>
      <c r="B2330" s="1" t="s">
        <v>1831</v>
      </c>
    </row>
    <row r="2331" spans="1:2">
      <c r="A2331" s="1">
        <v>541427</v>
      </c>
      <c r="B2331" s="1" t="s">
        <v>1832</v>
      </c>
    </row>
    <row r="2332" spans="1:2">
      <c r="A2332" s="1">
        <v>541486</v>
      </c>
      <c r="B2332" s="1" t="s">
        <v>1833</v>
      </c>
    </row>
    <row r="2333" spans="1:2">
      <c r="A2333" s="1">
        <v>541494</v>
      </c>
      <c r="B2333" s="1" t="s">
        <v>1834</v>
      </c>
    </row>
    <row r="2334" spans="1:2">
      <c r="A2334" s="1">
        <v>541508</v>
      </c>
      <c r="B2334" s="1" t="s">
        <v>1835</v>
      </c>
    </row>
    <row r="2335" spans="1:2">
      <c r="A2335" s="1">
        <v>541516</v>
      </c>
      <c r="B2335" s="1" t="s">
        <v>1836</v>
      </c>
    </row>
    <row r="2336" spans="1:2">
      <c r="A2336" s="1">
        <v>541532</v>
      </c>
      <c r="B2336" s="1" t="s">
        <v>1837</v>
      </c>
    </row>
    <row r="2337" spans="1:2">
      <c r="A2337" s="1">
        <v>541575</v>
      </c>
      <c r="B2337" s="1" t="s">
        <v>1838</v>
      </c>
    </row>
    <row r="2338" spans="1:2">
      <c r="A2338" s="1">
        <v>541583</v>
      </c>
      <c r="B2338" s="1" t="s">
        <v>1839</v>
      </c>
    </row>
    <row r="2339" spans="1:2">
      <c r="A2339" s="1">
        <v>541613</v>
      </c>
      <c r="B2339" s="1" t="s">
        <v>1840</v>
      </c>
    </row>
    <row r="2340" spans="1:2">
      <c r="A2340" s="1">
        <v>541656</v>
      </c>
      <c r="B2340" s="1" t="s">
        <v>1841</v>
      </c>
    </row>
    <row r="2341" spans="1:2">
      <c r="A2341" s="1">
        <v>541664</v>
      </c>
      <c r="B2341" s="1" t="s">
        <v>1842</v>
      </c>
    </row>
    <row r="2342" spans="1:2">
      <c r="A2342" s="1">
        <v>541761</v>
      </c>
      <c r="B2342" s="1" t="s">
        <v>1843</v>
      </c>
    </row>
    <row r="2343" spans="1:2">
      <c r="A2343" s="1">
        <v>541770</v>
      </c>
      <c r="B2343" s="1" t="s">
        <v>1844</v>
      </c>
    </row>
    <row r="2344" spans="1:2">
      <c r="A2344" s="1">
        <v>541834</v>
      </c>
      <c r="B2344" s="1" t="s">
        <v>1845</v>
      </c>
    </row>
    <row r="2345" spans="1:2">
      <c r="A2345" s="1">
        <v>541834</v>
      </c>
      <c r="B2345" s="1" t="s">
        <v>1845</v>
      </c>
    </row>
    <row r="2346" spans="1:2">
      <c r="A2346" s="1">
        <v>541842</v>
      </c>
      <c r="B2346" s="1" t="s">
        <v>1846</v>
      </c>
    </row>
    <row r="2347" spans="1:2">
      <c r="A2347" s="1">
        <v>541850</v>
      </c>
      <c r="B2347" s="1" t="s">
        <v>1847</v>
      </c>
    </row>
    <row r="2348" spans="1:2">
      <c r="A2348" s="1">
        <v>541907</v>
      </c>
      <c r="B2348" s="1" t="s">
        <v>1848</v>
      </c>
    </row>
    <row r="2349" spans="1:2">
      <c r="A2349" s="1">
        <v>541915</v>
      </c>
      <c r="B2349" s="1" t="s">
        <v>1849</v>
      </c>
    </row>
    <row r="2350" spans="1:2">
      <c r="A2350" s="1">
        <v>541915</v>
      </c>
      <c r="B2350" s="1" t="s">
        <v>1849</v>
      </c>
    </row>
    <row r="2351" spans="1:2">
      <c r="A2351" s="1">
        <v>541915</v>
      </c>
      <c r="B2351" s="1" t="s">
        <v>1849</v>
      </c>
    </row>
    <row r="2352" spans="1:2">
      <c r="A2352" s="1">
        <v>541966</v>
      </c>
      <c r="B2352" s="1" t="s">
        <v>1850</v>
      </c>
    </row>
    <row r="2353" spans="1:2">
      <c r="A2353" s="1">
        <v>541966</v>
      </c>
      <c r="B2353" s="1" t="s">
        <v>1850</v>
      </c>
    </row>
    <row r="2354" spans="1:2">
      <c r="A2354" s="1">
        <v>541990</v>
      </c>
      <c r="B2354" s="1" t="s">
        <v>1851</v>
      </c>
    </row>
    <row r="2355" spans="1:2">
      <c r="A2355" s="1">
        <v>542008</v>
      </c>
      <c r="B2355" s="1" t="s">
        <v>1852</v>
      </c>
    </row>
    <row r="2356" spans="1:2">
      <c r="A2356" s="1">
        <v>542040</v>
      </c>
      <c r="B2356" s="1" t="s">
        <v>1853</v>
      </c>
    </row>
    <row r="2357" spans="1:2">
      <c r="A2357" s="1">
        <v>542059</v>
      </c>
      <c r="B2357" s="1" t="s">
        <v>1854</v>
      </c>
    </row>
    <row r="2358" spans="1:2">
      <c r="A2358" s="1">
        <v>542105</v>
      </c>
      <c r="B2358" s="1" t="s">
        <v>1855</v>
      </c>
    </row>
    <row r="2359" spans="1:2">
      <c r="A2359" s="1">
        <v>542113</v>
      </c>
      <c r="B2359" s="1" t="s">
        <v>1856</v>
      </c>
    </row>
    <row r="2360" spans="1:2">
      <c r="A2360" s="1">
        <v>542121</v>
      </c>
      <c r="B2360" s="1" t="s">
        <v>1857</v>
      </c>
    </row>
    <row r="2361" spans="1:2">
      <c r="A2361" s="1">
        <v>542148</v>
      </c>
      <c r="B2361" s="1" t="s">
        <v>1858</v>
      </c>
    </row>
    <row r="2362" spans="1:2">
      <c r="A2362" s="1">
        <v>542156</v>
      </c>
      <c r="B2362" s="1" t="s">
        <v>1859</v>
      </c>
    </row>
    <row r="2363" spans="1:2">
      <c r="A2363" s="1">
        <v>542164</v>
      </c>
      <c r="B2363" s="1" t="s">
        <v>1860</v>
      </c>
    </row>
    <row r="2364" spans="1:2">
      <c r="A2364" s="1">
        <v>542172</v>
      </c>
      <c r="B2364" s="1" t="s">
        <v>1861</v>
      </c>
    </row>
    <row r="2365" spans="1:2">
      <c r="A2365" s="1">
        <v>542172</v>
      </c>
      <c r="B2365" s="1" t="s">
        <v>1861</v>
      </c>
    </row>
    <row r="2366" spans="1:2">
      <c r="A2366" s="1">
        <v>542172</v>
      </c>
      <c r="B2366" s="1" t="s">
        <v>1861</v>
      </c>
    </row>
    <row r="2367" spans="1:2">
      <c r="A2367" s="1">
        <v>542172</v>
      </c>
      <c r="B2367" s="1" t="s">
        <v>1861</v>
      </c>
    </row>
    <row r="2368" spans="1:2">
      <c r="A2368" s="1">
        <v>542172</v>
      </c>
      <c r="B2368" s="1" t="s">
        <v>1861</v>
      </c>
    </row>
    <row r="2369" spans="1:2">
      <c r="A2369" s="1">
        <v>542172</v>
      </c>
      <c r="B2369" s="1" t="s">
        <v>1861</v>
      </c>
    </row>
    <row r="2370" spans="1:2">
      <c r="A2370" s="1">
        <v>542199</v>
      </c>
      <c r="B2370" s="1" t="s">
        <v>1862</v>
      </c>
    </row>
    <row r="2371" spans="1:2">
      <c r="A2371" s="1">
        <v>542202</v>
      </c>
      <c r="B2371" s="1" t="s">
        <v>1863</v>
      </c>
    </row>
    <row r="2372" spans="1:2">
      <c r="A2372" s="1">
        <v>542229</v>
      </c>
      <c r="B2372" s="1" t="s">
        <v>1864</v>
      </c>
    </row>
    <row r="2373" spans="1:2">
      <c r="A2373" s="1">
        <v>542229</v>
      </c>
      <c r="B2373" s="1" t="s">
        <v>1864</v>
      </c>
    </row>
    <row r="2374" spans="1:2">
      <c r="A2374" s="1">
        <v>542296</v>
      </c>
      <c r="B2374" s="1" t="s">
        <v>1865</v>
      </c>
    </row>
    <row r="2375" spans="1:2">
      <c r="A2375" s="1">
        <v>542326</v>
      </c>
      <c r="B2375" s="1" t="s">
        <v>1866</v>
      </c>
    </row>
    <row r="2376" spans="1:2">
      <c r="A2376" s="1">
        <v>542350</v>
      </c>
      <c r="B2376" s="1" t="s">
        <v>1867</v>
      </c>
    </row>
    <row r="2377" spans="1:2">
      <c r="A2377" s="1">
        <v>542482</v>
      </c>
      <c r="B2377" s="1" t="s">
        <v>1868</v>
      </c>
    </row>
    <row r="2378" spans="1:2">
      <c r="A2378" s="1">
        <v>542490</v>
      </c>
      <c r="B2378" s="1" t="s">
        <v>1869</v>
      </c>
    </row>
    <row r="2379" spans="1:2">
      <c r="A2379" s="1">
        <v>542504</v>
      </c>
      <c r="B2379" s="1" t="s">
        <v>1870</v>
      </c>
    </row>
    <row r="2380" spans="1:2">
      <c r="A2380" s="1">
        <v>542547</v>
      </c>
      <c r="B2380" s="1" t="s">
        <v>1871</v>
      </c>
    </row>
    <row r="2381" spans="1:2">
      <c r="A2381" s="1">
        <v>542571</v>
      </c>
      <c r="B2381" s="1" t="s">
        <v>1872</v>
      </c>
    </row>
    <row r="2382" spans="1:2">
      <c r="A2382" s="1">
        <v>542580</v>
      </c>
      <c r="B2382" s="1" t="s">
        <v>1873</v>
      </c>
    </row>
    <row r="2383" spans="1:2">
      <c r="A2383" s="1">
        <v>542598</v>
      </c>
      <c r="B2383" s="1" t="s">
        <v>1874</v>
      </c>
    </row>
    <row r="2384" spans="1:2">
      <c r="A2384" s="1">
        <v>542601</v>
      </c>
      <c r="B2384" s="1" t="s">
        <v>1875</v>
      </c>
    </row>
    <row r="2385" spans="1:2">
      <c r="A2385" s="1">
        <v>542610</v>
      </c>
      <c r="B2385" s="1" t="s">
        <v>1876</v>
      </c>
    </row>
    <row r="2386" spans="1:2">
      <c r="A2386" s="1">
        <v>542644</v>
      </c>
      <c r="B2386" s="1" t="s">
        <v>1877</v>
      </c>
    </row>
    <row r="2387" spans="1:2">
      <c r="A2387" s="1">
        <v>542687</v>
      </c>
      <c r="B2387" s="1" t="s">
        <v>1878</v>
      </c>
    </row>
    <row r="2388" spans="1:2">
      <c r="A2388" s="1">
        <v>542687</v>
      </c>
      <c r="B2388" s="1" t="s">
        <v>1878</v>
      </c>
    </row>
    <row r="2389" spans="1:2">
      <c r="A2389" s="1">
        <v>542687</v>
      </c>
      <c r="B2389" s="1" t="s">
        <v>1878</v>
      </c>
    </row>
    <row r="2390" spans="1:2">
      <c r="A2390" s="1">
        <v>542695</v>
      </c>
      <c r="B2390" s="1" t="s">
        <v>1879</v>
      </c>
    </row>
    <row r="2391" spans="1:2">
      <c r="A2391" s="1">
        <v>542709</v>
      </c>
      <c r="B2391" s="1" t="s">
        <v>1880</v>
      </c>
    </row>
    <row r="2392" spans="1:2">
      <c r="A2392" s="1">
        <v>542768</v>
      </c>
      <c r="B2392" s="1" t="s">
        <v>1881</v>
      </c>
    </row>
    <row r="2393" spans="1:2">
      <c r="A2393" s="1">
        <v>542792</v>
      </c>
      <c r="B2393" s="1" t="s">
        <v>1882</v>
      </c>
    </row>
    <row r="2394" spans="1:2">
      <c r="A2394" s="1">
        <v>542792</v>
      </c>
      <c r="B2394" s="1" t="s">
        <v>1882</v>
      </c>
    </row>
    <row r="2395" spans="1:2">
      <c r="A2395" s="1">
        <v>542792</v>
      </c>
      <c r="B2395" s="1" t="s">
        <v>1882</v>
      </c>
    </row>
    <row r="2396" spans="1:2">
      <c r="A2396" s="1">
        <v>542830</v>
      </c>
      <c r="B2396" s="1" t="s">
        <v>1883</v>
      </c>
    </row>
    <row r="2397" spans="1:2">
      <c r="A2397" s="1">
        <v>542881</v>
      </c>
      <c r="B2397" s="1" t="s">
        <v>1884</v>
      </c>
    </row>
    <row r="2398" spans="1:2">
      <c r="A2398" s="1">
        <v>542890</v>
      </c>
      <c r="B2398" s="1" t="s">
        <v>1885</v>
      </c>
    </row>
    <row r="2399" spans="1:2">
      <c r="A2399" s="1">
        <v>542903</v>
      </c>
      <c r="B2399" s="1" t="s">
        <v>1886</v>
      </c>
    </row>
    <row r="2400" spans="1:2">
      <c r="A2400" s="1">
        <v>543004</v>
      </c>
      <c r="B2400" s="1" t="s">
        <v>1887</v>
      </c>
    </row>
    <row r="2401" spans="1:2">
      <c r="A2401" s="1">
        <v>543012</v>
      </c>
      <c r="B2401" s="1" t="s">
        <v>1888</v>
      </c>
    </row>
    <row r="2402" spans="1:2">
      <c r="A2402" s="1">
        <v>543055</v>
      </c>
      <c r="B2402" s="1" t="s">
        <v>1889</v>
      </c>
    </row>
    <row r="2403" spans="1:2">
      <c r="A2403" s="1">
        <v>543063</v>
      </c>
      <c r="B2403" s="1" t="s">
        <v>1890</v>
      </c>
    </row>
    <row r="2404" spans="1:2">
      <c r="A2404" s="1">
        <v>543080</v>
      </c>
      <c r="B2404" s="1" t="s">
        <v>1891</v>
      </c>
    </row>
    <row r="2405" spans="1:2">
      <c r="A2405" s="1">
        <v>543080</v>
      </c>
      <c r="B2405" s="1" t="s">
        <v>1891</v>
      </c>
    </row>
    <row r="2406" spans="1:2">
      <c r="A2406" s="1">
        <v>543080</v>
      </c>
      <c r="B2406" s="1" t="s">
        <v>1891</v>
      </c>
    </row>
    <row r="2407" spans="1:2">
      <c r="A2407" s="1">
        <v>543152</v>
      </c>
      <c r="B2407" s="1" t="s">
        <v>1892</v>
      </c>
    </row>
    <row r="2408" spans="1:2">
      <c r="A2408" s="1">
        <v>543152</v>
      </c>
      <c r="B2408" s="1" t="s">
        <v>1892</v>
      </c>
    </row>
    <row r="2409" spans="1:2">
      <c r="A2409" s="1">
        <v>543160</v>
      </c>
      <c r="B2409" s="1" t="s">
        <v>1893</v>
      </c>
    </row>
    <row r="2410" spans="1:2">
      <c r="A2410" s="1">
        <v>543160</v>
      </c>
      <c r="B2410" s="1" t="s">
        <v>1893</v>
      </c>
    </row>
    <row r="2411" spans="1:2">
      <c r="A2411" s="1">
        <v>543179</v>
      </c>
      <c r="B2411" s="1" t="s">
        <v>1894</v>
      </c>
    </row>
    <row r="2412" spans="1:2">
      <c r="A2412" s="1">
        <v>543187</v>
      </c>
      <c r="B2412" s="1" t="s">
        <v>1895</v>
      </c>
    </row>
    <row r="2413" spans="1:2">
      <c r="A2413" s="1">
        <v>543195</v>
      </c>
      <c r="B2413" s="1" t="s">
        <v>1896</v>
      </c>
    </row>
    <row r="2414" spans="1:2">
      <c r="A2414" s="1">
        <v>543217</v>
      </c>
      <c r="B2414" s="1" t="s">
        <v>1897</v>
      </c>
    </row>
    <row r="2415" spans="1:2">
      <c r="A2415" s="1">
        <v>543225</v>
      </c>
      <c r="B2415" s="1" t="s">
        <v>1898</v>
      </c>
    </row>
    <row r="2416" spans="1:2">
      <c r="A2416" s="1">
        <v>543233</v>
      </c>
      <c r="B2416" s="1" t="s">
        <v>1899</v>
      </c>
    </row>
    <row r="2417" spans="1:2">
      <c r="A2417" s="1">
        <v>543241</v>
      </c>
      <c r="B2417" s="1" t="s">
        <v>1900</v>
      </c>
    </row>
    <row r="2418" spans="1:2">
      <c r="A2418" s="1">
        <v>543250</v>
      </c>
      <c r="B2418" s="1" t="s">
        <v>1901</v>
      </c>
    </row>
    <row r="2419" spans="1:2">
      <c r="A2419" s="1">
        <v>543268</v>
      </c>
      <c r="B2419" s="1" t="s">
        <v>1902</v>
      </c>
    </row>
    <row r="2420" spans="1:2">
      <c r="A2420" s="1">
        <v>543276</v>
      </c>
      <c r="B2420" s="1" t="s">
        <v>1903</v>
      </c>
    </row>
    <row r="2421" spans="1:2">
      <c r="A2421" s="1">
        <v>543284</v>
      </c>
      <c r="B2421" s="1" t="s">
        <v>1904</v>
      </c>
    </row>
    <row r="2422" spans="1:2">
      <c r="A2422" s="1">
        <v>543292</v>
      </c>
      <c r="B2422" s="1" t="s">
        <v>1905</v>
      </c>
    </row>
    <row r="2423" spans="1:2">
      <c r="A2423" s="1">
        <v>543292</v>
      </c>
      <c r="B2423" s="1" t="s">
        <v>1905</v>
      </c>
    </row>
    <row r="2424" spans="1:2">
      <c r="A2424" s="1">
        <v>543306</v>
      </c>
      <c r="B2424" s="1" t="s">
        <v>1906</v>
      </c>
    </row>
    <row r="2425" spans="1:2">
      <c r="A2425" s="1">
        <v>543314</v>
      </c>
      <c r="B2425" s="1" t="s">
        <v>1907</v>
      </c>
    </row>
    <row r="2426" spans="1:2">
      <c r="A2426" s="1">
        <v>543314</v>
      </c>
      <c r="B2426" s="1" t="s">
        <v>1907</v>
      </c>
    </row>
    <row r="2427" spans="1:2">
      <c r="A2427" s="1">
        <v>543314</v>
      </c>
      <c r="B2427" s="1" t="s">
        <v>1907</v>
      </c>
    </row>
    <row r="2428" spans="1:2">
      <c r="A2428" s="1">
        <v>543322</v>
      </c>
      <c r="B2428" s="1" t="s">
        <v>1908</v>
      </c>
    </row>
    <row r="2429" spans="1:2">
      <c r="A2429" s="1">
        <v>543357</v>
      </c>
      <c r="B2429" s="1" t="s">
        <v>1909</v>
      </c>
    </row>
    <row r="2430" spans="1:2">
      <c r="A2430" s="1">
        <v>543373</v>
      </c>
      <c r="B2430" s="1" t="s">
        <v>1910</v>
      </c>
    </row>
    <row r="2431" spans="1:2">
      <c r="A2431" s="1">
        <v>543390</v>
      </c>
      <c r="B2431" s="1" t="s">
        <v>1911</v>
      </c>
    </row>
    <row r="2432" spans="1:2">
      <c r="A2432" s="1">
        <v>543420</v>
      </c>
      <c r="B2432" s="1" t="s">
        <v>1912</v>
      </c>
    </row>
    <row r="2433" spans="1:2">
      <c r="A2433" s="1">
        <v>543438</v>
      </c>
      <c r="B2433" s="1" t="s">
        <v>1913</v>
      </c>
    </row>
    <row r="2434" spans="1:2">
      <c r="A2434" s="1">
        <v>543489</v>
      </c>
      <c r="B2434" s="1" t="s">
        <v>1914</v>
      </c>
    </row>
    <row r="2435" spans="1:2">
      <c r="A2435" s="1">
        <v>543500</v>
      </c>
      <c r="B2435" s="1" t="s">
        <v>1915</v>
      </c>
    </row>
    <row r="2436" spans="1:2">
      <c r="A2436" s="1">
        <v>543519</v>
      </c>
      <c r="B2436" s="1" t="s">
        <v>1916</v>
      </c>
    </row>
    <row r="2437" spans="1:2">
      <c r="A2437" s="1">
        <v>543527</v>
      </c>
      <c r="B2437" s="1" t="s">
        <v>1917</v>
      </c>
    </row>
    <row r="2438" spans="1:2">
      <c r="A2438" s="1">
        <v>543535</v>
      </c>
      <c r="B2438" s="1" t="s">
        <v>1918</v>
      </c>
    </row>
    <row r="2439" spans="1:2">
      <c r="A2439" s="1">
        <v>543560</v>
      </c>
      <c r="B2439" s="1" t="s">
        <v>1919</v>
      </c>
    </row>
    <row r="2440" spans="1:2">
      <c r="A2440" s="1">
        <v>543578</v>
      </c>
      <c r="B2440" s="1" t="s">
        <v>1920</v>
      </c>
    </row>
    <row r="2441" spans="1:2">
      <c r="A2441" s="1">
        <v>543616</v>
      </c>
      <c r="B2441" s="1" t="s">
        <v>1921</v>
      </c>
    </row>
    <row r="2442" spans="1:2">
      <c r="A2442" s="1">
        <v>543640</v>
      </c>
      <c r="B2442" s="1" t="s">
        <v>1922</v>
      </c>
    </row>
    <row r="2443" spans="1:2">
      <c r="A2443" s="1">
        <v>543659</v>
      </c>
      <c r="B2443" s="1" t="s">
        <v>1923</v>
      </c>
    </row>
    <row r="2444" spans="1:2">
      <c r="A2444" s="1">
        <v>543683</v>
      </c>
      <c r="B2444" s="1" t="s">
        <v>1924</v>
      </c>
    </row>
    <row r="2445" spans="1:2">
      <c r="A2445" s="1">
        <v>543705</v>
      </c>
      <c r="B2445" s="1" t="s">
        <v>1925</v>
      </c>
    </row>
    <row r="2446" spans="1:2">
      <c r="A2446" s="1">
        <v>543713</v>
      </c>
      <c r="B2446" s="1" t="s">
        <v>1926</v>
      </c>
    </row>
    <row r="2447" spans="1:2">
      <c r="A2447" s="1">
        <v>543772</v>
      </c>
      <c r="B2447" s="1" t="s">
        <v>1927</v>
      </c>
    </row>
    <row r="2448" spans="1:2">
      <c r="A2448" s="1">
        <v>543810</v>
      </c>
      <c r="B2448" s="1" t="s">
        <v>1928</v>
      </c>
    </row>
    <row r="2449" spans="1:2">
      <c r="A2449" s="1">
        <v>543829</v>
      </c>
      <c r="B2449" s="1" t="s">
        <v>1929</v>
      </c>
    </row>
    <row r="2450" spans="1:2">
      <c r="A2450" s="1">
        <v>543861</v>
      </c>
      <c r="B2450" s="1" t="s">
        <v>1930</v>
      </c>
    </row>
    <row r="2451" spans="1:2">
      <c r="A2451" s="1">
        <v>543870</v>
      </c>
      <c r="B2451" s="1" t="s">
        <v>1931</v>
      </c>
    </row>
    <row r="2452" spans="1:2">
      <c r="A2452" s="1">
        <v>543888</v>
      </c>
      <c r="B2452" s="1" t="s">
        <v>1932</v>
      </c>
    </row>
    <row r="2453" spans="1:2">
      <c r="A2453" s="1">
        <v>543896</v>
      </c>
      <c r="B2453" s="1" t="s">
        <v>1933</v>
      </c>
    </row>
    <row r="2454" spans="1:2">
      <c r="A2454" s="1">
        <v>543900</v>
      </c>
      <c r="B2454" s="1" t="s">
        <v>1934</v>
      </c>
    </row>
    <row r="2455" spans="1:2">
      <c r="A2455" s="1">
        <v>543918</v>
      </c>
      <c r="B2455" s="1" t="s">
        <v>1935</v>
      </c>
    </row>
    <row r="2456" spans="1:2">
      <c r="A2456" s="1">
        <v>543926</v>
      </c>
      <c r="B2456" s="1" t="s">
        <v>1936</v>
      </c>
    </row>
    <row r="2457" spans="1:2">
      <c r="A2457" s="1">
        <v>543934</v>
      </c>
      <c r="B2457" s="1" t="s">
        <v>1937</v>
      </c>
    </row>
    <row r="2458" spans="1:2">
      <c r="A2458" s="1">
        <v>543942</v>
      </c>
      <c r="B2458" s="1" t="s">
        <v>1938</v>
      </c>
    </row>
    <row r="2459" spans="1:2">
      <c r="A2459" s="1">
        <v>544019</v>
      </c>
      <c r="B2459" s="1" t="s">
        <v>1939</v>
      </c>
    </row>
    <row r="2460" spans="1:2">
      <c r="A2460" s="1">
        <v>544167</v>
      </c>
      <c r="B2460" s="1" t="s">
        <v>1940</v>
      </c>
    </row>
    <row r="2461" spans="1:2">
      <c r="A2461" s="1">
        <v>544272</v>
      </c>
      <c r="B2461" s="1" t="s">
        <v>1941</v>
      </c>
    </row>
    <row r="2462" spans="1:2">
      <c r="A2462" s="1">
        <v>544272</v>
      </c>
      <c r="B2462" s="1" t="s">
        <v>1941</v>
      </c>
    </row>
    <row r="2463" spans="1:2">
      <c r="A2463" s="1">
        <v>544272</v>
      </c>
      <c r="B2463" s="1" t="s">
        <v>1941</v>
      </c>
    </row>
    <row r="2464" spans="1:2">
      <c r="A2464" s="1">
        <v>544272</v>
      </c>
      <c r="B2464" s="1" t="s">
        <v>1941</v>
      </c>
    </row>
    <row r="2465" spans="1:2">
      <c r="A2465" s="1">
        <v>544302</v>
      </c>
      <c r="B2465" s="1" t="s">
        <v>1942</v>
      </c>
    </row>
    <row r="2466" spans="1:2">
      <c r="A2466" s="1">
        <v>544310</v>
      </c>
      <c r="B2466" s="1" t="s">
        <v>1943</v>
      </c>
    </row>
    <row r="2467" spans="1:2">
      <c r="A2467" s="1">
        <v>544310</v>
      </c>
      <c r="B2467" s="1" t="s">
        <v>1943</v>
      </c>
    </row>
    <row r="2468" spans="1:2">
      <c r="A2468" s="1">
        <v>544310</v>
      </c>
      <c r="B2468" s="1" t="s">
        <v>1943</v>
      </c>
    </row>
    <row r="2469" spans="1:2">
      <c r="A2469" s="1">
        <v>544329</v>
      </c>
      <c r="B2469" s="1" t="s">
        <v>1944</v>
      </c>
    </row>
    <row r="2470" spans="1:2">
      <c r="A2470" s="1">
        <v>544329</v>
      </c>
      <c r="B2470" s="1" t="s">
        <v>1944</v>
      </c>
    </row>
    <row r="2471" spans="1:2">
      <c r="A2471" s="1">
        <v>544329</v>
      </c>
      <c r="B2471" s="1" t="s">
        <v>1944</v>
      </c>
    </row>
    <row r="2472" spans="1:2">
      <c r="A2472" s="1">
        <v>544337</v>
      </c>
      <c r="B2472" s="1" t="s">
        <v>1945</v>
      </c>
    </row>
    <row r="2473" spans="1:2">
      <c r="A2473" s="1">
        <v>544663</v>
      </c>
      <c r="B2473" s="1" t="s">
        <v>1946</v>
      </c>
    </row>
    <row r="2474" spans="1:2">
      <c r="A2474" s="1">
        <v>544680</v>
      </c>
      <c r="B2474" s="1" t="s">
        <v>1947</v>
      </c>
    </row>
    <row r="2475" spans="1:2">
      <c r="A2475" s="1">
        <v>544698</v>
      </c>
      <c r="B2475" s="1" t="s">
        <v>1948</v>
      </c>
    </row>
    <row r="2476" spans="1:2">
      <c r="A2476" s="1">
        <v>544744</v>
      </c>
      <c r="B2476" s="1" t="s">
        <v>1949</v>
      </c>
    </row>
    <row r="2477" spans="1:2">
      <c r="A2477" s="1">
        <v>544884</v>
      </c>
      <c r="B2477" s="1" t="s">
        <v>1950</v>
      </c>
    </row>
    <row r="2478" spans="1:2">
      <c r="A2478" s="1">
        <v>544906</v>
      </c>
      <c r="B2478" s="1" t="s">
        <v>1951</v>
      </c>
    </row>
    <row r="2479" spans="1:2">
      <c r="A2479" s="1">
        <v>544914</v>
      </c>
      <c r="B2479" s="1" t="s">
        <v>1952</v>
      </c>
    </row>
    <row r="2480" spans="1:2">
      <c r="A2480" s="1">
        <v>545031</v>
      </c>
      <c r="B2480" s="1" t="s">
        <v>1953</v>
      </c>
    </row>
    <row r="2481" spans="1:2">
      <c r="A2481" s="1">
        <v>545040</v>
      </c>
      <c r="B2481" s="1" t="s">
        <v>1954</v>
      </c>
    </row>
    <row r="2482" spans="1:2">
      <c r="A2482" s="1">
        <v>545066</v>
      </c>
      <c r="B2482" s="1" t="s">
        <v>1955</v>
      </c>
    </row>
    <row r="2483" spans="1:2">
      <c r="A2483" s="1">
        <v>545074</v>
      </c>
      <c r="B2483" s="1" t="s">
        <v>1956</v>
      </c>
    </row>
    <row r="2484" spans="1:2">
      <c r="A2484" s="1">
        <v>545082</v>
      </c>
      <c r="B2484" s="1" t="s">
        <v>1957</v>
      </c>
    </row>
    <row r="2485" spans="1:2">
      <c r="A2485" s="1">
        <v>545090</v>
      </c>
      <c r="B2485" s="1" t="s">
        <v>1958</v>
      </c>
    </row>
    <row r="2486" spans="1:2">
      <c r="A2486" s="1">
        <v>545147</v>
      </c>
      <c r="B2486" s="1" t="s">
        <v>1959</v>
      </c>
    </row>
    <row r="2487" spans="1:2">
      <c r="A2487" s="1">
        <v>545155</v>
      </c>
      <c r="B2487" s="1" t="s">
        <v>1960</v>
      </c>
    </row>
    <row r="2488" spans="1:2">
      <c r="A2488" s="1">
        <v>545163</v>
      </c>
      <c r="B2488" s="1" t="s">
        <v>1961</v>
      </c>
    </row>
    <row r="2489" spans="1:2">
      <c r="A2489" s="1">
        <v>545198</v>
      </c>
      <c r="B2489" s="1" t="s">
        <v>1962</v>
      </c>
    </row>
    <row r="2490" spans="1:2">
      <c r="A2490" s="1">
        <v>545201</v>
      </c>
      <c r="B2490" s="1" t="s">
        <v>1963</v>
      </c>
    </row>
    <row r="2491" spans="1:2">
      <c r="A2491" s="1">
        <v>545228</v>
      </c>
      <c r="B2491" s="1" t="s">
        <v>1964</v>
      </c>
    </row>
    <row r="2492" spans="1:2">
      <c r="A2492" s="1">
        <v>545333</v>
      </c>
      <c r="B2492" s="1" t="s">
        <v>1965</v>
      </c>
    </row>
    <row r="2493" spans="1:2">
      <c r="A2493" s="1">
        <v>545384</v>
      </c>
      <c r="B2493" s="1" t="s">
        <v>1966</v>
      </c>
    </row>
    <row r="2494" spans="1:2">
      <c r="A2494" s="1">
        <v>545384</v>
      </c>
      <c r="B2494" s="1" t="s">
        <v>1966</v>
      </c>
    </row>
    <row r="2495" spans="1:2">
      <c r="A2495" s="1">
        <v>545422</v>
      </c>
      <c r="B2495" s="1" t="s">
        <v>1967</v>
      </c>
    </row>
    <row r="2496" spans="1:2">
      <c r="A2496" s="1">
        <v>545422</v>
      </c>
      <c r="B2496" s="1" t="s">
        <v>1967</v>
      </c>
    </row>
    <row r="2497" spans="1:2">
      <c r="A2497" s="1">
        <v>545481</v>
      </c>
      <c r="B2497" s="1" t="s">
        <v>1968</v>
      </c>
    </row>
    <row r="2498" spans="1:2">
      <c r="A2498" s="1">
        <v>545490</v>
      </c>
      <c r="B2498" s="1" t="s">
        <v>1969</v>
      </c>
    </row>
    <row r="2499" spans="1:2">
      <c r="A2499" s="1">
        <v>545520</v>
      </c>
      <c r="B2499" s="1" t="s">
        <v>1970</v>
      </c>
    </row>
    <row r="2500" spans="1:2">
      <c r="A2500" s="1">
        <v>545520</v>
      </c>
      <c r="B2500" s="1" t="s">
        <v>1970</v>
      </c>
    </row>
    <row r="2501" spans="1:2">
      <c r="A2501" s="1">
        <v>545546</v>
      </c>
      <c r="B2501" s="1" t="s">
        <v>1971</v>
      </c>
    </row>
    <row r="2502" spans="1:2">
      <c r="A2502" s="1">
        <v>545554</v>
      </c>
      <c r="B2502" s="1" t="s">
        <v>1972</v>
      </c>
    </row>
    <row r="2503" spans="1:2">
      <c r="A2503" s="1">
        <v>545589</v>
      </c>
      <c r="B2503" s="1" t="s">
        <v>1973</v>
      </c>
    </row>
    <row r="2504" spans="1:2">
      <c r="A2504" s="1">
        <v>545600</v>
      </c>
      <c r="B2504" s="1" t="s">
        <v>1974</v>
      </c>
    </row>
    <row r="2505" spans="1:2">
      <c r="A2505" s="1">
        <v>545619</v>
      </c>
      <c r="B2505" s="1" t="s">
        <v>1975</v>
      </c>
    </row>
    <row r="2506" spans="1:2">
      <c r="A2506" s="1">
        <v>545660</v>
      </c>
      <c r="B2506" s="1" t="s">
        <v>1976</v>
      </c>
    </row>
    <row r="2507" spans="1:2">
      <c r="A2507" s="1">
        <v>545678</v>
      </c>
      <c r="B2507" s="1" t="s">
        <v>1977</v>
      </c>
    </row>
    <row r="2508" spans="1:2">
      <c r="A2508" s="1">
        <v>545686</v>
      </c>
      <c r="B2508" s="1" t="s">
        <v>1978</v>
      </c>
    </row>
    <row r="2509" spans="1:2">
      <c r="A2509" s="1">
        <v>545716</v>
      </c>
      <c r="B2509" s="1" t="s">
        <v>1979</v>
      </c>
    </row>
    <row r="2510" spans="1:2">
      <c r="A2510" s="1">
        <v>545732</v>
      </c>
      <c r="B2510" s="1" t="s">
        <v>1980</v>
      </c>
    </row>
    <row r="2511" spans="1:2">
      <c r="A2511" s="1">
        <v>545740</v>
      </c>
      <c r="B2511" s="1" t="s">
        <v>1981</v>
      </c>
    </row>
    <row r="2512" spans="1:2">
      <c r="A2512" s="1">
        <v>545830</v>
      </c>
      <c r="B2512" s="1" t="s">
        <v>1982</v>
      </c>
    </row>
    <row r="2513" spans="1:2">
      <c r="A2513" s="1">
        <v>545864</v>
      </c>
      <c r="B2513" s="1" t="s">
        <v>1983</v>
      </c>
    </row>
    <row r="2514" spans="1:2">
      <c r="A2514" s="1">
        <v>545872</v>
      </c>
      <c r="B2514" s="1" t="s">
        <v>1984</v>
      </c>
    </row>
    <row r="2515" spans="1:2">
      <c r="A2515" s="1">
        <v>545953</v>
      </c>
      <c r="B2515" s="1" t="s">
        <v>1985</v>
      </c>
    </row>
    <row r="2516" spans="1:2">
      <c r="A2516" s="1">
        <v>545970</v>
      </c>
      <c r="B2516" s="1" t="s">
        <v>1986</v>
      </c>
    </row>
    <row r="2517" spans="1:2">
      <c r="A2517" s="1">
        <v>545970</v>
      </c>
      <c r="B2517" s="1" t="s">
        <v>1986</v>
      </c>
    </row>
    <row r="2518" spans="1:2">
      <c r="A2518" s="1">
        <v>545970</v>
      </c>
      <c r="B2518" s="1" t="s">
        <v>1986</v>
      </c>
    </row>
    <row r="2519" spans="1:2">
      <c r="A2519" s="1">
        <v>546038</v>
      </c>
      <c r="B2519" s="1" t="s">
        <v>1987</v>
      </c>
    </row>
    <row r="2520" spans="1:2">
      <c r="A2520" s="1">
        <v>546127</v>
      </c>
      <c r="B2520" s="1" t="s">
        <v>1988</v>
      </c>
    </row>
    <row r="2521" spans="1:2">
      <c r="A2521" s="1">
        <v>546127</v>
      </c>
      <c r="B2521" s="1" t="s">
        <v>1988</v>
      </c>
    </row>
    <row r="2522" spans="1:2">
      <c r="A2522" s="1">
        <v>546160</v>
      </c>
      <c r="B2522" s="1" t="s">
        <v>1989</v>
      </c>
    </row>
    <row r="2523" spans="1:2">
      <c r="A2523" s="1">
        <v>546178</v>
      </c>
      <c r="B2523" s="1" t="s">
        <v>1990</v>
      </c>
    </row>
    <row r="2524" spans="1:2">
      <c r="A2524" s="1">
        <v>546186</v>
      </c>
      <c r="B2524" s="1" t="s">
        <v>1991</v>
      </c>
    </row>
    <row r="2525" spans="1:2">
      <c r="A2525" s="1">
        <v>546194</v>
      </c>
      <c r="B2525" s="1" t="s">
        <v>1992</v>
      </c>
    </row>
    <row r="2526" spans="1:2">
      <c r="A2526" s="1">
        <v>546240</v>
      </c>
      <c r="B2526" s="1" t="s">
        <v>1993</v>
      </c>
    </row>
    <row r="2527" spans="1:2">
      <c r="A2527" s="1">
        <v>546240</v>
      </c>
      <c r="B2527" s="1" t="s">
        <v>1993</v>
      </c>
    </row>
    <row r="2528" spans="1:2">
      <c r="A2528" s="1">
        <v>546259</v>
      </c>
      <c r="B2528" s="1" t="s">
        <v>1994</v>
      </c>
    </row>
    <row r="2529" spans="1:2">
      <c r="A2529" s="1">
        <v>546259</v>
      </c>
      <c r="B2529" s="1" t="s">
        <v>1994</v>
      </c>
    </row>
    <row r="2530" spans="1:2">
      <c r="A2530" s="1">
        <v>546321</v>
      </c>
      <c r="B2530" s="1" t="s">
        <v>1995</v>
      </c>
    </row>
    <row r="2531" spans="1:2">
      <c r="A2531" s="1">
        <v>546453</v>
      </c>
      <c r="B2531" s="1" t="s">
        <v>1996</v>
      </c>
    </row>
    <row r="2532" spans="1:2">
      <c r="A2532" s="1">
        <v>546461</v>
      </c>
      <c r="B2532" s="1" t="s">
        <v>1997</v>
      </c>
    </row>
    <row r="2533" spans="1:2">
      <c r="A2533" s="1">
        <v>546488</v>
      </c>
      <c r="B2533" s="1" t="s">
        <v>1998</v>
      </c>
    </row>
    <row r="2534" spans="1:2">
      <c r="A2534" s="1">
        <v>546631</v>
      </c>
      <c r="B2534" s="1" t="s">
        <v>1999</v>
      </c>
    </row>
    <row r="2535" spans="1:2">
      <c r="A2535" s="1">
        <v>546631</v>
      </c>
      <c r="B2535" s="1" t="s">
        <v>1999</v>
      </c>
    </row>
    <row r="2536" spans="1:2">
      <c r="A2536" s="1">
        <v>546755</v>
      </c>
      <c r="B2536" s="1" t="s">
        <v>2000</v>
      </c>
    </row>
    <row r="2537" spans="1:2">
      <c r="A2537" s="1">
        <v>546763</v>
      </c>
      <c r="B2537" s="1" t="s">
        <v>2001</v>
      </c>
    </row>
    <row r="2538" spans="1:2">
      <c r="A2538" s="1">
        <v>546763</v>
      </c>
      <c r="B2538" s="1" t="s">
        <v>2001</v>
      </c>
    </row>
    <row r="2539" spans="1:2">
      <c r="A2539" s="1">
        <v>546763</v>
      </c>
      <c r="B2539" s="1" t="s">
        <v>2001</v>
      </c>
    </row>
    <row r="2540" spans="1:2">
      <c r="A2540" s="1">
        <v>546763</v>
      </c>
      <c r="B2540" s="1" t="s">
        <v>2001</v>
      </c>
    </row>
    <row r="2541" spans="1:2">
      <c r="A2541" s="1">
        <v>546763</v>
      </c>
      <c r="B2541" s="1" t="s">
        <v>2001</v>
      </c>
    </row>
    <row r="2542" spans="1:2">
      <c r="A2542" s="1">
        <v>546844</v>
      </c>
      <c r="B2542" s="1" t="s">
        <v>2002</v>
      </c>
    </row>
    <row r="2543" spans="1:2">
      <c r="A2543" s="1">
        <v>546887</v>
      </c>
      <c r="B2543" s="1" t="s">
        <v>2003</v>
      </c>
    </row>
    <row r="2544" spans="1:2">
      <c r="A2544" s="1">
        <v>547000</v>
      </c>
      <c r="B2544" s="1" t="s">
        <v>2004</v>
      </c>
    </row>
    <row r="2545" spans="1:2">
      <c r="A2545" s="1">
        <v>547018</v>
      </c>
      <c r="B2545" s="1" t="s">
        <v>2005</v>
      </c>
    </row>
    <row r="2546" spans="1:2">
      <c r="A2546" s="1">
        <v>547042</v>
      </c>
      <c r="B2546" s="1" t="s">
        <v>2006</v>
      </c>
    </row>
    <row r="2547" spans="1:2">
      <c r="A2547" s="1">
        <v>547042</v>
      </c>
      <c r="B2547" s="1" t="s">
        <v>2006</v>
      </c>
    </row>
    <row r="2548" spans="1:2">
      <c r="A2548" s="1">
        <v>547042</v>
      </c>
      <c r="B2548" s="1" t="s">
        <v>2006</v>
      </c>
    </row>
    <row r="2549" spans="1:2">
      <c r="A2549" s="1">
        <v>547042</v>
      </c>
      <c r="B2549" s="1" t="s">
        <v>2006</v>
      </c>
    </row>
    <row r="2550" spans="1:2">
      <c r="A2550" s="1">
        <v>547069</v>
      </c>
      <c r="B2550" s="1" t="s">
        <v>2007</v>
      </c>
    </row>
    <row r="2551" spans="1:2">
      <c r="A2551" s="1">
        <v>547107</v>
      </c>
      <c r="B2551" s="1" t="s">
        <v>2008</v>
      </c>
    </row>
    <row r="2552" spans="1:2">
      <c r="A2552" s="1">
        <v>547115</v>
      </c>
      <c r="B2552" s="1" t="s">
        <v>2009</v>
      </c>
    </row>
    <row r="2553" spans="1:2">
      <c r="A2553" s="1">
        <v>547131</v>
      </c>
      <c r="B2553" s="1" t="s">
        <v>2010</v>
      </c>
    </row>
    <row r="2554" spans="1:2">
      <c r="A2554" s="1">
        <v>547255</v>
      </c>
      <c r="B2554" s="1" t="s">
        <v>2011</v>
      </c>
    </row>
    <row r="2555" spans="1:2">
      <c r="A2555" s="1">
        <v>547263</v>
      </c>
      <c r="B2555" s="1" t="s">
        <v>2012</v>
      </c>
    </row>
    <row r="2556" spans="1:2">
      <c r="A2556" s="1">
        <v>547271</v>
      </c>
      <c r="B2556" s="1" t="s">
        <v>2013</v>
      </c>
    </row>
    <row r="2557" spans="1:2">
      <c r="A2557" s="1">
        <v>547298</v>
      </c>
      <c r="B2557" s="1" t="s">
        <v>2014</v>
      </c>
    </row>
    <row r="2558" spans="1:2">
      <c r="A2558" s="1">
        <v>547301</v>
      </c>
      <c r="B2558" s="1" t="s">
        <v>2015</v>
      </c>
    </row>
    <row r="2559" spans="1:2">
      <c r="A2559" s="1">
        <v>547310</v>
      </c>
      <c r="B2559" s="1" t="s">
        <v>2016</v>
      </c>
    </row>
    <row r="2560" spans="1:2">
      <c r="A2560" s="1">
        <v>547310</v>
      </c>
      <c r="B2560" s="1" t="s">
        <v>2016</v>
      </c>
    </row>
    <row r="2561" spans="1:2">
      <c r="A2561" s="1">
        <v>547328</v>
      </c>
      <c r="B2561" s="1" t="s">
        <v>2017</v>
      </c>
    </row>
    <row r="2562" spans="1:2">
      <c r="A2562" s="1">
        <v>547328</v>
      </c>
      <c r="B2562" s="1" t="s">
        <v>2017</v>
      </c>
    </row>
    <row r="2563" spans="1:2">
      <c r="A2563" s="1">
        <v>547336</v>
      </c>
      <c r="B2563" s="1" t="s">
        <v>2018</v>
      </c>
    </row>
    <row r="2564" spans="1:2">
      <c r="A2564" s="1">
        <v>547417</v>
      </c>
      <c r="B2564" s="1" t="s">
        <v>2019</v>
      </c>
    </row>
    <row r="2565" spans="1:2">
      <c r="A2565" s="1">
        <v>547417</v>
      </c>
      <c r="B2565" s="1" t="s">
        <v>2019</v>
      </c>
    </row>
    <row r="2566" spans="1:2">
      <c r="A2566" s="1">
        <v>547417</v>
      </c>
      <c r="B2566" s="1" t="s">
        <v>2019</v>
      </c>
    </row>
    <row r="2567" spans="1:2">
      <c r="A2567" s="1">
        <v>547417</v>
      </c>
      <c r="B2567" s="1" t="s">
        <v>2019</v>
      </c>
    </row>
    <row r="2568" spans="1:2">
      <c r="A2568" s="1">
        <v>547417</v>
      </c>
      <c r="B2568" s="1" t="s">
        <v>2019</v>
      </c>
    </row>
    <row r="2569" spans="1:2">
      <c r="A2569" s="1">
        <v>547433</v>
      </c>
      <c r="B2569" s="1" t="s">
        <v>2020</v>
      </c>
    </row>
    <row r="2570" spans="1:2">
      <c r="A2570" s="1">
        <v>547441</v>
      </c>
      <c r="B2570" s="1" t="s">
        <v>2021</v>
      </c>
    </row>
    <row r="2571" spans="1:2">
      <c r="A2571" s="1">
        <v>547450</v>
      </c>
      <c r="B2571" s="1" t="s">
        <v>2022</v>
      </c>
    </row>
    <row r="2572" spans="1:2">
      <c r="A2572" s="1">
        <v>547611</v>
      </c>
      <c r="B2572" s="1" t="s">
        <v>2023</v>
      </c>
    </row>
    <row r="2573" spans="1:2">
      <c r="A2573" s="1">
        <v>547611</v>
      </c>
      <c r="B2573" s="1" t="s">
        <v>2023</v>
      </c>
    </row>
    <row r="2574" spans="1:2">
      <c r="A2574" s="1">
        <v>547654</v>
      </c>
      <c r="B2574" s="1" t="s">
        <v>2024</v>
      </c>
    </row>
    <row r="2575" spans="1:2">
      <c r="A2575" s="1">
        <v>547662</v>
      </c>
      <c r="B2575" s="1" t="s">
        <v>2025</v>
      </c>
    </row>
    <row r="2576" spans="1:2">
      <c r="A2576" s="1">
        <v>547719</v>
      </c>
      <c r="B2576" s="1" t="s">
        <v>2026</v>
      </c>
    </row>
    <row r="2577" spans="1:2">
      <c r="A2577" s="1">
        <v>547719</v>
      </c>
      <c r="B2577" s="1" t="s">
        <v>2026</v>
      </c>
    </row>
    <row r="2578" spans="1:2">
      <c r="A2578" s="1">
        <v>547719</v>
      </c>
      <c r="B2578" s="1" t="s">
        <v>2026</v>
      </c>
    </row>
    <row r="2579" spans="1:2">
      <c r="A2579" s="1">
        <v>547719</v>
      </c>
      <c r="B2579" s="1" t="s">
        <v>2026</v>
      </c>
    </row>
    <row r="2580" spans="1:2">
      <c r="A2580" s="1">
        <v>547719</v>
      </c>
      <c r="B2580" s="1" t="s">
        <v>2026</v>
      </c>
    </row>
    <row r="2581" spans="1:2">
      <c r="A2581" s="1">
        <v>547719</v>
      </c>
      <c r="B2581" s="1" t="s">
        <v>2026</v>
      </c>
    </row>
    <row r="2582" spans="1:2">
      <c r="A2582" s="1">
        <v>547719</v>
      </c>
      <c r="B2582" s="1" t="s">
        <v>2026</v>
      </c>
    </row>
    <row r="2583" spans="1:2">
      <c r="A2583" s="1">
        <v>547719</v>
      </c>
      <c r="B2583" s="1" t="s">
        <v>2026</v>
      </c>
    </row>
    <row r="2584" spans="1:2">
      <c r="A2584" s="1">
        <v>547719</v>
      </c>
      <c r="B2584" s="1" t="s">
        <v>2026</v>
      </c>
    </row>
    <row r="2585" spans="1:2">
      <c r="A2585" s="1">
        <v>547735</v>
      </c>
      <c r="B2585" s="1" t="s">
        <v>2027</v>
      </c>
    </row>
    <row r="2586" spans="1:2">
      <c r="A2586" s="1">
        <v>547743</v>
      </c>
      <c r="B2586" s="1" t="s">
        <v>2028</v>
      </c>
    </row>
    <row r="2587" spans="1:2">
      <c r="A2587" s="1">
        <v>547808</v>
      </c>
      <c r="B2587" s="1" t="s">
        <v>2029</v>
      </c>
    </row>
    <row r="2588" spans="1:2">
      <c r="A2588" s="1">
        <v>547859</v>
      </c>
      <c r="B2588" s="1" t="s">
        <v>2030</v>
      </c>
    </row>
    <row r="2589" spans="1:2">
      <c r="A2589" s="1">
        <v>547867</v>
      </c>
      <c r="B2589" s="1" t="s">
        <v>2031</v>
      </c>
    </row>
    <row r="2590" spans="1:2">
      <c r="A2590" s="1">
        <v>547875</v>
      </c>
      <c r="B2590" s="1" t="s">
        <v>2032</v>
      </c>
    </row>
    <row r="2591" spans="1:2">
      <c r="A2591" s="1">
        <v>547883</v>
      </c>
      <c r="B2591" s="1" t="s">
        <v>2033</v>
      </c>
    </row>
    <row r="2592" spans="1:2">
      <c r="A2592" s="1">
        <v>547921</v>
      </c>
      <c r="B2592" s="1" t="s">
        <v>2034</v>
      </c>
    </row>
    <row r="2593" spans="1:2">
      <c r="A2593" s="1">
        <v>547964</v>
      </c>
      <c r="B2593" s="1" t="s">
        <v>2035</v>
      </c>
    </row>
    <row r="2594" spans="1:2">
      <c r="A2594" s="1">
        <v>548022</v>
      </c>
      <c r="B2594" s="1" t="s">
        <v>2036</v>
      </c>
    </row>
    <row r="2595" spans="1:2">
      <c r="A2595" s="1">
        <v>548103</v>
      </c>
      <c r="B2595" s="1" t="s">
        <v>2037</v>
      </c>
    </row>
    <row r="2596" spans="1:2">
      <c r="A2596" s="1">
        <v>548146</v>
      </c>
      <c r="B2596" s="1" t="s">
        <v>2038</v>
      </c>
    </row>
    <row r="2597" spans="1:2">
      <c r="A2597" s="1">
        <v>548146</v>
      </c>
      <c r="B2597" s="1" t="s">
        <v>2038</v>
      </c>
    </row>
    <row r="2598" spans="1:2">
      <c r="A2598" s="1">
        <v>548200</v>
      </c>
      <c r="B2598" s="1" t="s">
        <v>2039</v>
      </c>
    </row>
    <row r="2599" spans="1:2">
      <c r="A2599" s="1">
        <v>548219</v>
      </c>
      <c r="B2599" s="1" t="s">
        <v>2040</v>
      </c>
    </row>
    <row r="2600" spans="1:2">
      <c r="A2600" s="1">
        <v>548227</v>
      </c>
      <c r="B2600" s="1" t="s">
        <v>2041</v>
      </c>
    </row>
    <row r="2601" spans="1:2">
      <c r="A2601" s="1">
        <v>548251</v>
      </c>
      <c r="B2601" s="1" t="s">
        <v>2042</v>
      </c>
    </row>
    <row r="2602" spans="1:2">
      <c r="A2602" s="1">
        <v>548260</v>
      </c>
      <c r="B2602" s="1" t="s">
        <v>2043</v>
      </c>
    </row>
    <row r="2603" spans="1:2">
      <c r="A2603" s="1">
        <v>548278</v>
      </c>
      <c r="B2603" s="1" t="s">
        <v>2044</v>
      </c>
    </row>
    <row r="2604" spans="1:2">
      <c r="A2604" s="1">
        <v>548286</v>
      </c>
      <c r="B2604" s="1" t="s">
        <v>2045</v>
      </c>
    </row>
    <row r="2605" spans="1:2">
      <c r="A2605" s="1">
        <v>548286</v>
      </c>
      <c r="B2605" s="1" t="s">
        <v>2045</v>
      </c>
    </row>
    <row r="2606" spans="1:2">
      <c r="A2606" s="1">
        <v>548308</v>
      </c>
      <c r="B2606" s="1" t="s">
        <v>2046</v>
      </c>
    </row>
    <row r="2607" spans="1:2">
      <c r="A2607" s="1">
        <v>548359</v>
      </c>
      <c r="B2607" s="1" t="s">
        <v>2047</v>
      </c>
    </row>
    <row r="2608" spans="1:2">
      <c r="A2608" s="1">
        <v>548375</v>
      </c>
      <c r="B2608" s="1" t="s">
        <v>2048</v>
      </c>
    </row>
    <row r="2609" spans="1:2">
      <c r="A2609" s="1">
        <v>548430</v>
      </c>
      <c r="B2609" s="1" t="s">
        <v>2049</v>
      </c>
    </row>
    <row r="2610" spans="1:2">
      <c r="A2610" s="1">
        <v>548430</v>
      </c>
      <c r="B2610" s="1" t="s">
        <v>2049</v>
      </c>
    </row>
    <row r="2611" spans="1:2">
      <c r="A2611" s="1">
        <v>548430</v>
      </c>
      <c r="B2611" s="1" t="s">
        <v>2049</v>
      </c>
    </row>
    <row r="2612" spans="1:2">
      <c r="A2612" s="1">
        <v>548430</v>
      </c>
      <c r="B2612" s="1" t="s">
        <v>2049</v>
      </c>
    </row>
    <row r="2613" spans="1:2">
      <c r="A2613" s="1">
        <v>548430</v>
      </c>
      <c r="B2613" s="1" t="s">
        <v>2049</v>
      </c>
    </row>
    <row r="2614" spans="1:2">
      <c r="A2614" s="1">
        <v>548480</v>
      </c>
      <c r="B2614" s="1" t="s">
        <v>2050</v>
      </c>
    </row>
    <row r="2615" spans="1:2">
      <c r="A2615" s="1">
        <v>548502</v>
      </c>
      <c r="B2615" s="1" t="s">
        <v>2051</v>
      </c>
    </row>
    <row r="2616" spans="1:2">
      <c r="A2616" s="1">
        <v>548510</v>
      </c>
      <c r="B2616" s="1" t="s">
        <v>2052</v>
      </c>
    </row>
    <row r="2617" spans="1:2">
      <c r="A2617" s="1">
        <v>548529</v>
      </c>
      <c r="B2617" s="1" t="s">
        <v>2053</v>
      </c>
    </row>
    <row r="2618" spans="1:2">
      <c r="A2618" s="1">
        <v>548537</v>
      </c>
      <c r="B2618" s="1" t="s">
        <v>2054</v>
      </c>
    </row>
    <row r="2619" spans="1:2">
      <c r="A2619" s="1">
        <v>548545</v>
      </c>
      <c r="B2619" s="1" t="s">
        <v>2055</v>
      </c>
    </row>
    <row r="2620" spans="1:2">
      <c r="A2620" s="1">
        <v>548561</v>
      </c>
      <c r="B2620" s="1" t="s">
        <v>2056</v>
      </c>
    </row>
    <row r="2621" spans="1:2">
      <c r="A2621" s="1">
        <v>548588</v>
      </c>
      <c r="B2621" s="1" t="s">
        <v>2057</v>
      </c>
    </row>
    <row r="2622" spans="1:2">
      <c r="A2622" s="1">
        <v>548685</v>
      </c>
      <c r="B2622" s="1" t="s">
        <v>2058</v>
      </c>
    </row>
    <row r="2623" spans="1:2">
      <c r="A2623" s="1">
        <v>548693</v>
      </c>
      <c r="B2623" s="1" t="s">
        <v>2059</v>
      </c>
    </row>
    <row r="2624" spans="1:2">
      <c r="A2624" s="1">
        <v>548723</v>
      </c>
      <c r="B2624" s="1" t="s">
        <v>2060</v>
      </c>
    </row>
    <row r="2625" spans="1:2">
      <c r="A2625" s="1">
        <v>548766</v>
      </c>
      <c r="B2625" s="1" t="s">
        <v>2061</v>
      </c>
    </row>
    <row r="2626" spans="1:2">
      <c r="A2626" s="1">
        <v>548774</v>
      </c>
      <c r="B2626" s="1" t="s">
        <v>2062</v>
      </c>
    </row>
    <row r="2627" spans="1:2">
      <c r="A2627" s="1">
        <v>548782</v>
      </c>
      <c r="B2627" s="1" t="s">
        <v>2063</v>
      </c>
    </row>
    <row r="2628" spans="1:2">
      <c r="A2628" s="1">
        <v>548790</v>
      </c>
      <c r="B2628" s="1" t="s">
        <v>2064</v>
      </c>
    </row>
    <row r="2629" spans="1:2">
      <c r="A2629" s="1">
        <v>548863</v>
      </c>
      <c r="B2629" s="1" t="s">
        <v>2065</v>
      </c>
    </row>
    <row r="2630" spans="1:2">
      <c r="A2630" s="1">
        <v>548936</v>
      </c>
      <c r="B2630" s="1" t="s">
        <v>2066</v>
      </c>
    </row>
    <row r="2631" spans="1:2">
      <c r="A2631" s="1">
        <v>548944</v>
      </c>
      <c r="B2631" s="1" t="s">
        <v>2067</v>
      </c>
    </row>
    <row r="2632" spans="1:2">
      <c r="A2632" s="1">
        <v>549100</v>
      </c>
      <c r="B2632" s="1" t="s">
        <v>2068</v>
      </c>
    </row>
    <row r="2633" spans="1:2">
      <c r="A2633" s="1">
        <v>549100</v>
      </c>
      <c r="B2633" s="1" t="s">
        <v>2068</v>
      </c>
    </row>
    <row r="2634" spans="1:2">
      <c r="A2634" s="1">
        <v>549169</v>
      </c>
      <c r="B2634" s="1" t="s">
        <v>2069</v>
      </c>
    </row>
    <row r="2635" spans="1:2">
      <c r="A2635" s="1">
        <v>549185</v>
      </c>
      <c r="B2635" s="1" t="s">
        <v>2070</v>
      </c>
    </row>
    <row r="2636" spans="1:2">
      <c r="A2636" s="1">
        <v>549215</v>
      </c>
      <c r="B2636" s="1" t="s">
        <v>2071</v>
      </c>
    </row>
    <row r="2637" spans="1:2">
      <c r="A2637" s="1">
        <v>549223</v>
      </c>
      <c r="B2637" s="1" t="s">
        <v>2072</v>
      </c>
    </row>
    <row r="2638" spans="1:2">
      <c r="A2638" s="1">
        <v>549240</v>
      </c>
      <c r="B2638" s="1" t="s">
        <v>2073</v>
      </c>
    </row>
    <row r="2639" spans="1:2">
      <c r="A2639" s="1">
        <v>549304</v>
      </c>
      <c r="B2639" s="1" t="s">
        <v>2074</v>
      </c>
    </row>
    <row r="2640" spans="1:2">
      <c r="A2640" s="1">
        <v>549339</v>
      </c>
      <c r="B2640" s="1" t="s">
        <v>2075</v>
      </c>
    </row>
    <row r="2641" spans="1:2">
      <c r="A2641" s="1">
        <v>549347</v>
      </c>
      <c r="B2641" s="1" t="s">
        <v>2076</v>
      </c>
    </row>
    <row r="2642" spans="1:2">
      <c r="A2642" s="1">
        <v>549355</v>
      </c>
      <c r="B2642" s="1" t="s">
        <v>2077</v>
      </c>
    </row>
    <row r="2643" spans="1:2">
      <c r="A2643" s="1">
        <v>549371</v>
      </c>
      <c r="B2643" s="1" t="s">
        <v>2078</v>
      </c>
    </row>
    <row r="2644" spans="1:2">
      <c r="A2644" s="1">
        <v>549436</v>
      </c>
      <c r="B2644" s="1" t="s">
        <v>2079</v>
      </c>
    </row>
    <row r="2645" spans="1:2">
      <c r="A2645" s="1">
        <v>549444</v>
      </c>
      <c r="B2645" s="1" t="s">
        <v>2080</v>
      </c>
    </row>
    <row r="2646" spans="1:2">
      <c r="A2646" s="1">
        <v>549460</v>
      </c>
      <c r="B2646" s="1" t="s">
        <v>2081</v>
      </c>
    </row>
    <row r="2647" spans="1:2">
      <c r="A2647" s="1">
        <v>549487</v>
      </c>
      <c r="B2647" s="1" t="s">
        <v>2082</v>
      </c>
    </row>
    <row r="2648" spans="1:2">
      <c r="A2648" s="1">
        <v>549487</v>
      </c>
      <c r="B2648" s="1" t="s">
        <v>2082</v>
      </c>
    </row>
    <row r="2649" spans="1:2">
      <c r="A2649" s="1">
        <v>549703</v>
      </c>
      <c r="B2649" s="1" t="s">
        <v>2083</v>
      </c>
    </row>
    <row r="2650" spans="1:2">
      <c r="A2650" s="1">
        <v>549720</v>
      </c>
      <c r="B2650" s="1" t="s">
        <v>2084</v>
      </c>
    </row>
    <row r="2651" spans="1:2">
      <c r="A2651" s="1">
        <v>549800</v>
      </c>
      <c r="B2651" s="1" t="s">
        <v>2085</v>
      </c>
    </row>
    <row r="2652" spans="1:2">
      <c r="A2652" s="1">
        <v>549827</v>
      </c>
      <c r="B2652" s="1" t="s">
        <v>2086</v>
      </c>
    </row>
    <row r="2653" spans="1:2">
      <c r="A2653" s="1">
        <v>549843</v>
      </c>
      <c r="B2653" s="1" t="s">
        <v>2087</v>
      </c>
    </row>
    <row r="2654" spans="1:2">
      <c r="A2654" s="1">
        <v>549851</v>
      </c>
      <c r="B2654" s="1" t="s">
        <v>2088</v>
      </c>
    </row>
    <row r="2655" spans="1:2">
      <c r="A2655" s="1">
        <v>549991</v>
      </c>
      <c r="B2655" s="1" t="s">
        <v>2089</v>
      </c>
    </row>
    <row r="2656" spans="1:2">
      <c r="A2656" s="1">
        <v>550000</v>
      </c>
      <c r="B2656" s="1" t="s">
        <v>2090</v>
      </c>
    </row>
    <row r="2657" spans="1:2">
      <c r="A2657" s="1">
        <v>550035</v>
      </c>
      <c r="B2657" s="1" t="s">
        <v>2091</v>
      </c>
    </row>
    <row r="2658" spans="1:2">
      <c r="A2658" s="1">
        <v>550043</v>
      </c>
      <c r="B2658" s="1" t="s">
        <v>2092</v>
      </c>
    </row>
    <row r="2659" spans="1:2">
      <c r="A2659" s="1">
        <v>550051</v>
      </c>
      <c r="B2659" s="1" t="s">
        <v>2093</v>
      </c>
    </row>
    <row r="2660" spans="1:2">
      <c r="A2660" s="1">
        <v>550108</v>
      </c>
      <c r="B2660" s="1" t="s">
        <v>2094</v>
      </c>
    </row>
    <row r="2661" spans="1:2">
      <c r="A2661" s="1">
        <v>550116</v>
      </c>
      <c r="B2661" s="1" t="s">
        <v>2095</v>
      </c>
    </row>
    <row r="2662" spans="1:2">
      <c r="A2662" s="1">
        <v>550124</v>
      </c>
      <c r="B2662" s="1" t="s">
        <v>2096</v>
      </c>
    </row>
    <row r="2663" spans="1:2">
      <c r="A2663" s="1">
        <v>550132</v>
      </c>
      <c r="B2663" s="1" t="s">
        <v>2097</v>
      </c>
    </row>
    <row r="2664" spans="1:2">
      <c r="A2664" s="1">
        <v>550183</v>
      </c>
      <c r="B2664" s="1" t="s">
        <v>2098</v>
      </c>
    </row>
    <row r="2665" spans="1:2">
      <c r="A2665" s="1">
        <v>550183</v>
      </c>
      <c r="B2665" s="1" t="s">
        <v>2098</v>
      </c>
    </row>
    <row r="2666" spans="1:2">
      <c r="A2666" s="1">
        <v>550183</v>
      </c>
      <c r="B2666" s="1" t="s">
        <v>2098</v>
      </c>
    </row>
    <row r="2667" spans="1:2">
      <c r="A2667" s="1">
        <v>550191</v>
      </c>
      <c r="B2667" s="1" t="s">
        <v>2099</v>
      </c>
    </row>
    <row r="2668" spans="1:2">
      <c r="A2668" s="1">
        <v>550205</v>
      </c>
      <c r="B2668" s="1" t="s">
        <v>2100</v>
      </c>
    </row>
    <row r="2669" spans="1:2">
      <c r="A2669" s="1">
        <v>550213</v>
      </c>
      <c r="B2669" s="1" t="s">
        <v>2101</v>
      </c>
    </row>
    <row r="2670" spans="1:2">
      <c r="A2670" s="1">
        <v>550221</v>
      </c>
      <c r="B2670" s="1" t="s">
        <v>2102</v>
      </c>
    </row>
    <row r="2671" spans="1:2">
      <c r="A2671" s="1">
        <v>550248</v>
      </c>
      <c r="B2671" s="1" t="s">
        <v>2103</v>
      </c>
    </row>
    <row r="2672" spans="1:2">
      <c r="A2672" s="1">
        <v>550280</v>
      </c>
      <c r="B2672" s="1" t="s">
        <v>2104</v>
      </c>
    </row>
    <row r="2673" spans="1:2">
      <c r="A2673" s="1">
        <v>550329</v>
      </c>
      <c r="B2673" s="1" t="s">
        <v>2105</v>
      </c>
    </row>
    <row r="2674" spans="1:2">
      <c r="A2674" s="1">
        <v>550337</v>
      </c>
      <c r="B2674" s="1" t="s">
        <v>2106</v>
      </c>
    </row>
    <row r="2675" spans="1:2">
      <c r="A2675" s="1">
        <v>550370</v>
      </c>
      <c r="B2675" s="1" t="s">
        <v>2107</v>
      </c>
    </row>
    <row r="2676" spans="1:2">
      <c r="A2676" s="1">
        <v>550388</v>
      </c>
      <c r="B2676" s="1" t="s">
        <v>2108</v>
      </c>
    </row>
    <row r="2677" spans="1:2">
      <c r="A2677" s="1">
        <v>550396</v>
      </c>
      <c r="B2677" s="1" t="s">
        <v>2109</v>
      </c>
    </row>
    <row r="2678" spans="1:2">
      <c r="A2678" s="1">
        <v>550400</v>
      </c>
      <c r="B2678" s="1" t="s">
        <v>2110</v>
      </c>
    </row>
    <row r="2679" spans="1:2">
      <c r="A2679" s="1">
        <v>550418</v>
      </c>
      <c r="B2679" s="1" t="s">
        <v>2111</v>
      </c>
    </row>
    <row r="2680" spans="1:2">
      <c r="A2680" s="1">
        <v>550426</v>
      </c>
      <c r="B2680" s="1" t="s">
        <v>2112</v>
      </c>
    </row>
    <row r="2681" spans="1:2">
      <c r="A2681" s="1">
        <v>550450</v>
      </c>
      <c r="B2681" s="1" t="s">
        <v>2113</v>
      </c>
    </row>
    <row r="2682" spans="1:2">
      <c r="A2682" s="1">
        <v>550469</v>
      </c>
      <c r="B2682" s="1" t="s">
        <v>2114</v>
      </c>
    </row>
    <row r="2683" spans="1:2">
      <c r="A2683" s="1">
        <v>550477</v>
      </c>
      <c r="B2683" s="1" t="s">
        <v>2115</v>
      </c>
    </row>
    <row r="2684" spans="1:2">
      <c r="A2684" s="1">
        <v>550540</v>
      </c>
      <c r="B2684" s="1" t="s">
        <v>2116</v>
      </c>
    </row>
    <row r="2685" spans="1:2">
      <c r="A2685" s="1">
        <v>550558</v>
      </c>
      <c r="B2685" s="1" t="s">
        <v>2117</v>
      </c>
    </row>
    <row r="2686" spans="1:2">
      <c r="A2686" s="1">
        <v>550639</v>
      </c>
      <c r="B2686" s="1" t="s">
        <v>2118</v>
      </c>
    </row>
    <row r="2687" spans="1:2">
      <c r="A2687" s="1">
        <v>550647</v>
      </c>
      <c r="B2687" s="1" t="s">
        <v>2119</v>
      </c>
    </row>
    <row r="2688" spans="1:2">
      <c r="A2688" s="1">
        <v>550663</v>
      </c>
      <c r="B2688" s="1" t="s">
        <v>2120</v>
      </c>
    </row>
    <row r="2689" spans="1:2">
      <c r="A2689" s="1">
        <v>550671</v>
      </c>
      <c r="B2689" s="1" t="s">
        <v>2121</v>
      </c>
    </row>
    <row r="2690" spans="1:2">
      <c r="A2690" s="1">
        <v>550671</v>
      </c>
      <c r="B2690" s="1" t="s">
        <v>2121</v>
      </c>
    </row>
    <row r="2691" spans="1:2">
      <c r="A2691" s="1">
        <v>550671</v>
      </c>
      <c r="B2691" s="1" t="s">
        <v>2121</v>
      </c>
    </row>
    <row r="2692" spans="1:2">
      <c r="A2692" s="1">
        <v>550698</v>
      </c>
      <c r="B2692" s="1" t="s">
        <v>2122</v>
      </c>
    </row>
    <row r="2693" spans="1:2">
      <c r="A2693" s="1">
        <v>550701</v>
      </c>
      <c r="B2693" s="1" t="s">
        <v>2123</v>
      </c>
    </row>
    <row r="2694" spans="1:2">
      <c r="A2694" s="1">
        <v>550760</v>
      </c>
      <c r="B2694" s="1" t="s">
        <v>2124</v>
      </c>
    </row>
    <row r="2695" spans="1:2">
      <c r="A2695" s="1">
        <v>550779</v>
      </c>
      <c r="B2695" s="1" t="s">
        <v>2125</v>
      </c>
    </row>
    <row r="2696" spans="1:2">
      <c r="A2696" s="1">
        <v>550787</v>
      </c>
      <c r="B2696" s="1" t="s">
        <v>2126</v>
      </c>
    </row>
    <row r="2697" spans="1:2">
      <c r="A2697" s="1">
        <v>550841</v>
      </c>
      <c r="B2697" s="1" t="s">
        <v>2127</v>
      </c>
    </row>
    <row r="2698" spans="1:2">
      <c r="A2698" s="1">
        <v>550892</v>
      </c>
      <c r="B2698" s="1" t="s">
        <v>2128</v>
      </c>
    </row>
    <row r="2699" spans="1:2">
      <c r="A2699" s="1">
        <v>550973</v>
      </c>
      <c r="B2699" s="1" t="s">
        <v>2129</v>
      </c>
    </row>
    <row r="2700" spans="1:2">
      <c r="A2700" s="1">
        <v>551031</v>
      </c>
      <c r="B2700" s="1" t="s">
        <v>2130</v>
      </c>
    </row>
    <row r="2701" spans="1:2">
      <c r="A2701" s="1">
        <v>551074</v>
      </c>
      <c r="B2701" s="1" t="s">
        <v>2131</v>
      </c>
    </row>
    <row r="2702" spans="1:2">
      <c r="A2702" s="1">
        <v>551082</v>
      </c>
      <c r="B2702" s="1" t="s">
        <v>2132</v>
      </c>
    </row>
    <row r="2703" spans="1:2">
      <c r="A2703" s="1">
        <v>551120</v>
      </c>
      <c r="B2703" s="1" t="s">
        <v>2133</v>
      </c>
    </row>
    <row r="2704" spans="1:2">
      <c r="A2704" s="1">
        <v>551120</v>
      </c>
      <c r="B2704" s="1" t="s">
        <v>2133</v>
      </c>
    </row>
    <row r="2705" spans="1:2">
      <c r="A2705" s="1">
        <v>551198</v>
      </c>
      <c r="B2705" s="1" t="s">
        <v>2134</v>
      </c>
    </row>
    <row r="2706" spans="1:2">
      <c r="A2706" s="1">
        <v>551210</v>
      </c>
      <c r="B2706" s="1" t="s">
        <v>2135</v>
      </c>
    </row>
    <row r="2707" spans="1:2">
      <c r="A2707" s="1">
        <v>551228</v>
      </c>
      <c r="B2707" s="1" t="s">
        <v>2136</v>
      </c>
    </row>
    <row r="2708" spans="1:2">
      <c r="A2708" s="1">
        <v>551252</v>
      </c>
      <c r="B2708" s="1" t="s">
        <v>2137</v>
      </c>
    </row>
    <row r="2709" spans="1:2">
      <c r="A2709" s="1">
        <v>551350</v>
      </c>
      <c r="B2709" s="1" t="s">
        <v>2138</v>
      </c>
    </row>
    <row r="2710" spans="1:2">
      <c r="A2710" s="1">
        <v>551376</v>
      </c>
      <c r="B2710" s="1" t="s">
        <v>2139</v>
      </c>
    </row>
    <row r="2711" spans="1:2">
      <c r="A2711" s="1">
        <v>551490</v>
      </c>
      <c r="B2711" s="1" t="s">
        <v>2140</v>
      </c>
    </row>
    <row r="2712" spans="1:2">
      <c r="A2712" s="1">
        <v>551490</v>
      </c>
      <c r="B2712" s="1" t="s">
        <v>2140</v>
      </c>
    </row>
    <row r="2713" spans="1:2">
      <c r="A2713" s="1">
        <v>551562</v>
      </c>
      <c r="B2713" s="1" t="s">
        <v>2141</v>
      </c>
    </row>
    <row r="2714" spans="1:2">
      <c r="A2714" s="1">
        <v>551570</v>
      </c>
      <c r="B2714" s="1" t="s">
        <v>2142</v>
      </c>
    </row>
    <row r="2715" spans="1:2">
      <c r="A2715" s="1">
        <v>551589</v>
      </c>
      <c r="B2715" s="1" t="s">
        <v>2143</v>
      </c>
    </row>
    <row r="2716" spans="1:2">
      <c r="A2716" s="1">
        <v>551619</v>
      </c>
      <c r="B2716" s="1" t="s">
        <v>2144</v>
      </c>
    </row>
    <row r="2717" spans="1:2">
      <c r="A2717" s="1">
        <v>551686</v>
      </c>
      <c r="B2717" s="1" t="s">
        <v>2145</v>
      </c>
    </row>
    <row r="2718" spans="1:2">
      <c r="A2718" s="1">
        <v>551694</v>
      </c>
      <c r="B2718" s="1" t="s">
        <v>2146</v>
      </c>
    </row>
    <row r="2719" spans="1:2">
      <c r="A2719" s="1">
        <v>551708</v>
      </c>
      <c r="B2719" s="1" t="s">
        <v>2147</v>
      </c>
    </row>
    <row r="2720" spans="1:2">
      <c r="A2720" s="1">
        <v>551767</v>
      </c>
      <c r="B2720" s="1" t="s">
        <v>2148</v>
      </c>
    </row>
    <row r="2721" spans="1:2">
      <c r="A2721" s="1">
        <v>551805</v>
      </c>
      <c r="B2721" s="1" t="s">
        <v>2149</v>
      </c>
    </row>
    <row r="2722" spans="1:2">
      <c r="A2722" s="1">
        <v>551813</v>
      </c>
      <c r="B2722" s="1" t="s">
        <v>2150</v>
      </c>
    </row>
    <row r="2723" spans="1:2">
      <c r="A2723" s="1">
        <v>551821</v>
      </c>
      <c r="B2723" s="1" t="s">
        <v>2151</v>
      </c>
    </row>
    <row r="2724" spans="1:2">
      <c r="A2724" s="1">
        <v>551910</v>
      </c>
      <c r="B2724" s="1" t="s">
        <v>2152</v>
      </c>
    </row>
    <row r="2725" spans="1:2">
      <c r="A2725" s="1">
        <v>551910</v>
      </c>
      <c r="B2725" s="1" t="s">
        <v>2152</v>
      </c>
    </row>
    <row r="2726" spans="1:2">
      <c r="A2726" s="1">
        <v>551910</v>
      </c>
      <c r="B2726" s="1" t="s">
        <v>2152</v>
      </c>
    </row>
    <row r="2727" spans="1:2">
      <c r="A2727" s="1">
        <v>551937</v>
      </c>
      <c r="B2727" s="1" t="s">
        <v>2153</v>
      </c>
    </row>
    <row r="2728" spans="1:2">
      <c r="A2728" s="1">
        <v>551937</v>
      </c>
      <c r="B2728" s="1" t="s">
        <v>2153</v>
      </c>
    </row>
    <row r="2729" spans="1:2">
      <c r="A2729" s="1">
        <v>551953</v>
      </c>
      <c r="B2729" s="1" t="s">
        <v>2154</v>
      </c>
    </row>
    <row r="2730" spans="1:2">
      <c r="A2730" s="1">
        <v>551961</v>
      </c>
      <c r="B2730" s="1" t="s">
        <v>2155</v>
      </c>
    </row>
    <row r="2731" spans="1:2">
      <c r="A2731" s="1">
        <v>552046</v>
      </c>
      <c r="B2731" s="1" t="s">
        <v>2156</v>
      </c>
    </row>
    <row r="2732" spans="1:2">
      <c r="A2732" s="1">
        <v>552046</v>
      </c>
      <c r="B2732" s="1" t="s">
        <v>2156</v>
      </c>
    </row>
    <row r="2733" spans="1:2">
      <c r="A2733" s="1">
        <v>552046</v>
      </c>
      <c r="B2733" s="1" t="s">
        <v>2156</v>
      </c>
    </row>
    <row r="2734" spans="1:2">
      <c r="A2734" s="1">
        <v>552127</v>
      </c>
      <c r="B2734" s="1" t="s">
        <v>2157</v>
      </c>
    </row>
    <row r="2735" spans="1:2">
      <c r="A2735" s="1">
        <v>552178</v>
      </c>
      <c r="B2735" s="1" t="s">
        <v>2158</v>
      </c>
    </row>
    <row r="2736" spans="1:2">
      <c r="A2736" s="1">
        <v>552178</v>
      </c>
      <c r="B2736" s="1" t="s">
        <v>2158</v>
      </c>
    </row>
    <row r="2737" spans="1:2">
      <c r="A2737" s="1">
        <v>552291</v>
      </c>
      <c r="B2737" s="1" t="s">
        <v>2159</v>
      </c>
    </row>
    <row r="2738" spans="1:2">
      <c r="A2738" s="1">
        <v>552305</v>
      </c>
      <c r="B2738" s="1" t="s">
        <v>2160</v>
      </c>
    </row>
    <row r="2739" spans="1:2">
      <c r="A2739" s="1">
        <v>552305</v>
      </c>
      <c r="B2739" s="1" t="s">
        <v>2160</v>
      </c>
    </row>
    <row r="2740" spans="1:2">
      <c r="A2740" s="1">
        <v>552305</v>
      </c>
      <c r="B2740" s="1" t="s">
        <v>2160</v>
      </c>
    </row>
    <row r="2741" spans="1:2">
      <c r="A2741" s="1">
        <v>552305</v>
      </c>
      <c r="B2741" s="1" t="s">
        <v>2160</v>
      </c>
    </row>
    <row r="2742" spans="1:2">
      <c r="A2742" s="1">
        <v>552305</v>
      </c>
      <c r="B2742" s="1" t="s">
        <v>2160</v>
      </c>
    </row>
    <row r="2743" spans="1:2">
      <c r="A2743" s="1">
        <v>552313</v>
      </c>
      <c r="B2743" s="1" t="s">
        <v>2161</v>
      </c>
    </row>
    <row r="2744" spans="1:2">
      <c r="A2744" s="1">
        <v>552410</v>
      </c>
      <c r="B2744" s="1" t="s">
        <v>2162</v>
      </c>
    </row>
    <row r="2745" spans="1:2">
      <c r="A2745" s="1">
        <v>552445</v>
      </c>
      <c r="B2745" s="1" t="s">
        <v>2163</v>
      </c>
    </row>
    <row r="2746" spans="1:2">
      <c r="A2746" s="1">
        <v>552607</v>
      </c>
      <c r="B2746" s="1" t="s">
        <v>2164</v>
      </c>
    </row>
    <row r="2747" spans="1:2">
      <c r="A2747" s="1">
        <v>552607</v>
      </c>
      <c r="B2747" s="1" t="s">
        <v>2164</v>
      </c>
    </row>
    <row r="2748" spans="1:2">
      <c r="A2748" s="1">
        <v>552658</v>
      </c>
      <c r="B2748" s="1" t="s">
        <v>2165</v>
      </c>
    </row>
    <row r="2749" spans="1:2">
      <c r="A2749" s="1">
        <v>552666</v>
      </c>
      <c r="B2749" s="1" t="s">
        <v>2166</v>
      </c>
    </row>
    <row r="2750" spans="1:2">
      <c r="A2750" s="1">
        <v>552690</v>
      </c>
      <c r="B2750" s="1" t="s">
        <v>2167</v>
      </c>
    </row>
    <row r="2751" spans="1:2">
      <c r="A2751" s="1">
        <v>552739</v>
      </c>
      <c r="B2751" s="1" t="s">
        <v>2168</v>
      </c>
    </row>
    <row r="2752" spans="1:2">
      <c r="A2752" s="1">
        <v>552747</v>
      </c>
      <c r="B2752" s="1" t="s">
        <v>2169</v>
      </c>
    </row>
    <row r="2753" spans="1:2">
      <c r="A2753" s="1">
        <v>552755</v>
      </c>
      <c r="B2753" s="1" t="s">
        <v>2170</v>
      </c>
    </row>
    <row r="2754" spans="1:2">
      <c r="A2754" s="1">
        <v>552763</v>
      </c>
      <c r="B2754" s="1" t="s">
        <v>2171</v>
      </c>
    </row>
    <row r="2755" spans="1:2">
      <c r="A2755" s="1">
        <v>552771</v>
      </c>
      <c r="B2755" s="1" t="s">
        <v>2172</v>
      </c>
    </row>
    <row r="2756" spans="1:2">
      <c r="A2756" s="1">
        <v>552771</v>
      </c>
      <c r="B2756" s="1" t="s">
        <v>2172</v>
      </c>
    </row>
    <row r="2757" spans="1:2">
      <c r="A2757" s="1">
        <v>552771</v>
      </c>
      <c r="B2757" s="1" t="s">
        <v>2172</v>
      </c>
    </row>
    <row r="2758" spans="1:2">
      <c r="A2758" s="1">
        <v>552771</v>
      </c>
      <c r="B2758" s="1" t="s">
        <v>2172</v>
      </c>
    </row>
    <row r="2759" spans="1:2">
      <c r="A2759" s="1">
        <v>552780</v>
      </c>
      <c r="B2759" s="1" t="s">
        <v>2173</v>
      </c>
    </row>
    <row r="2760" spans="1:2">
      <c r="A2760" s="1">
        <v>552780</v>
      </c>
      <c r="B2760" s="1" t="s">
        <v>2173</v>
      </c>
    </row>
    <row r="2761" spans="1:2">
      <c r="A2761" s="1">
        <v>552780</v>
      </c>
      <c r="B2761" s="1" t="s">
        <v>2173</v>
      </c>
    </row>
    <row r="2762" spans="1:2">
      <c r="A2762" s="1">
        <v>552780</v>
      </c>
      <c r="B2762" s="1" t="s">
        <v>2173</v>
      </c>
    </row>
    <row r="2763" spans="1:2">
      <c r="A2763" s="1">
        <v>552801</v>
      </c>
      <c r="B2763" s="1" t="s">
        <v>2174</v>
      </c>
    </row>
    <row r="2764" spans="1:2">
      <c r="A2764" s="1">
        <v>552801</v>
      </c>
      <c r="B2764" s="1" t="s">
        <v>2174</v>
      </c>
    </row>
    <row r="2765" spans="1:2">
      <c r="A2765" s="1">
        <v>552810</v>
      </c>
      <c r="B2765" s="1" t="s">
        <v>2175</v>
      </c>
    </row>
    <row r="2766" spans="1:2">
      <c r="A2766" s="1">
        <v>552828</v>
      </c>
      <c r="B2766" s="1" t="s">
        <v>2176</v>
      </c>
    </row>
    <row r="2767" spans="1:2">
      <c r="A2767" s="1">
        <v>552836</v>
      </c>
      <c r="B2767" s="1" t="s">
        <v>2177</v>
      </c>
    </row>
    <row r="2768" spans="1:2">
      <c r="A2768" s="1">
        <v>552844</v>
      </c>
      <c r="B2768" s="1" t="s">
        <v>2178</v>
      </c>
    </row>
    <row r="2769" spans="1:2">
      <c r="A2769" s="1">
        <v>552860</v>
      </c>
      <c r="B2769" s="1" t="s">
        <v>2179</v>
      </c>
    </row>
    <row r="2770" spans="1:2">
      <c r="A2770" s="1">
        <v>552879</v>
      </c>
      <c r="B2770" s="1" t="s">
        <v>2180</v>
      </c>
    </row>
    <row r="2771" spans="1:2">
      <c r="A2771" s="1">
        <v>552887</v>
      </c>
      <c r="B2771" s="1" t="s">
        <v>2181</v>
      </c>
    </row>
    <row r="2772" spans="1:2">
      <c r="A2772" s="1">
        <v>552895</v>
      </c>
      <c r="B2772" s="1" t="s">
        <v>2182</v>
      </c>
    </row>
    <row r="2773" spans="1:2">
      <c r="A2773" s="1">
        <v>552917</v>
      </c>
      <c r="B2773" s="1" t="s">
        <v>2183</v>
      </c>
    </row>
    <row r="2774" spans="1:2">
      <c r="A2774" s="1">
        <v>552925</v>
      </c>
      <c r="B2774" s="1" t="s">
        <v>2184</v>
      </c>
    </row>
    <row r="2775" spans="1:2">
      <c r="A2775" s="1">
        <v>553050</v>
      </c>
      <c r="B2775" s="1" t="s">
        <v>2185</v>
      </c>
    </row>
    <row r="2776" spans="1:2">
      <c r="A2776" s="1">
        <v>553069</v>
      </c>
      <c r="B2776" s="1" t="s">
        <v>2186</v>
      </c>
    </row>
    <row r="2777" spans="1:2">
      <c r="A2777" s="1">
        <v>553093</v>
      </c>
      <c r="B2777" s="1" t="s">
        <v>2187</v>
      </c>
    </row>
    <row r="2778" spans="1:2">
      <c r="A2778" s="1">
        <v>553107</v>
      </c>
      <c r="B2778" s="1" t="s">
        <v>2188</v>
      </c>
    </row>
    <row r="2779" spans="1:2">
      <c r="A2779" s="1">
        <v>553190</v>
      </c>
      <c r="B2779" s="1" t="s">
        <v>2189</v>
      </c>
    </row>
    <row r="2780" spans="1:2">
      <c r="A2780" s="1">
        <v>553190</v>
      </c>
      <c r="B2780" s="1" t="s">
        <v>2189</v>
      </c>
    </row>
    <row r="2781" spans="1:2">
      <c r="A2781" s="1">
        <v>553190</v>
      </c>
      <c r="B2781" s="1" t="s">
        <v>2189</v>
      </c>
    </row>
    <row r="2782" spans="1:2">
      <c r="A2782" s="1">
        <v>553190</v>
      </c>
      <c r="B2782" s="1" t="s">
        <v>2189</v>
      </c>
    </row>
    <row r="2783" spans="1:2">
      <c r="A2783" s="1">
        <v>553190</v>
      </c>
      <c r="B2783" s="1" t="s">
        <v>2189</v>
      </c>
    </row>
    <row r="2784" spans="1:2">
      <c r="A2784" s="1">
        <v>553204</v>
      </c>
      <c r="B2784" s="1" t="s">
        <v>2190</v>
      </c>
    </row>
    <row r="2785" spans="1:2">
      <c r="A2785" s="1">
        <v>553220</v>
      </c>
      <c r="B2785" s="1" t="s">
        <v>2191</v>
      </c>
    </row>
    <row r="2786" spans="1:2">
      <c r="A2786" s="1">
        <v>553239</v>
      </c>
      <c r="B2786" s="1" t="s">
        <v>2192</v>
      </c>
    </row>
    <row r="2787" spans="1:2">
      <c r="A2787" s="1">
        <v>553263</v>
      </c>
      <c r="B2787" s="1" t="s">
        <v>2193</v>
      </c>
    </row>
    <row r="2788" spans="1:2">
      <c r="A2788" s="1">
        <v>553271</v>
      </c>
      <c r="B2788" s="1" t="s">
        <v>2194</v>
      </c>
    </row>
    <row r="2789" spans="1:2">
      <c r="A2789" s="1">
        <v>553301</v>
      </c>
      <c r="B2789" s="1" t="s">
        <v>2195</v>
      </c>
    </row>
    <row r="2790" spans="1:2">
      <c r="A2790" s="1">
        <v>553310</v>
      </c>
      <c r="B2790" s="1" t="s">
        <v>2196</v>
      </c>
    </row>
    <row r="2791" spans="1:2">
      <c r="A2791" s="1">
        <v>553310</v>
      </c>
      <c r="B2791" s="1" t="s">
        <v>2196</v>
      </c>
    </row>
    <row r="2792" spans="1:2">
      <c r="A2792" s="1">
        <v>553328</v>
      </c>
      <c r="B2792" s="1" t="s">
        <v>2197</v>
      </c>
    </row>
    <row r="2793" spans="1:2">
      <c r="A2793" s="1">
        <v>553387</v>
      </c>
      <c r="B2793" s="1" t="s">
        <v>2198</v>
      </c>
    </row>
    <row r="2794" spans="1:2">
      <c r="A2794" s="1">
        <v>553409</v>
      </c>
      <c r="B2794" s="1" t="s">
        <v>2199</v>
      </c>
    </row>
    <row r="2795" spans="1:2">
      <c r="A2795" s="1">
        <v>553425</v>
      </c>
      <c r="B2795" s="1" t="s">
        <v>2200</v>
      </c>
    </row>
    <row r="2796" spans="1:2">
      <c r="A2796" s="1">
        <v>553441</v>
      </c>
      <c r="B2796" s="1" t="s">
        <v>2201</v>
      </c>
    </row>
    <row r="2797" spans="1:2">
      <c r="A2797" s="1">
        <v>553441</v>
      </c>
      <c r="B2797" s="1" t="s">
        <v>2201</v>
      </c>
    </row>
    <row r="2798" spans="1:2">
      <c r="A2798" s="1">
        <v>553441</v>
      </c>
      <c r="B2798" s="1" t="s">
        <v>2201</v>
      </c>
    </row>
    <row r="2799" spans="1:2">
      <c r="A2799" s="1">
        <v>553514</v>
      </c>
      <c r="B2799" s="1" t="s">
        <v>2202</v>
      </c>
    </row>
    <row r="2800" spans="1:2">
      <c r="A2800" s="1">
        <v>553530</v>
      </c>
      <c r="B2800" s="1" t="s">
        <v>2203</v>
      </c>
    </row>
    <row r="2801" spans="1:2">
      <c r="A2801" s="1">
        <v>553581</v>
      </c>
      <c r="B2801" s="1" t="s">
        <v>2204</v>
      </c>
    </row>
    <row r="2802" spans="1:2">
      <c r="A2802" s="1">
        <v>553590</v>
      </c>
      <c r="B2802" s="1" t="s">
        <v>2205</v>
      </c>
    </row>
    <row r="2803" spans="1:2">
      <c r="A2803" s="1">
        <v>553603</v>
      </c>
      <c r="B2803" s="1" t="s">
        <v>2206</v>
      </c>
    </row>
    <row r="2804" spans="1:2">
      <c r="A2804" s="1">
        <v>553611</v>
      </c>
      <c r="B2804" s="1" t="s">
        <v>2207</v>
      </c>
    </row>
    <row r="2805" spans="1:2">
      <c r="A2805" s="1">
        <v>553638</v>
      </c>
      <c r="B2805" s="1" t="s">
        <v>2208</v>
      </c>
    </row>
    <row r="2806" spans="1:2">
      <c r="A2806" s="1">
        <v>553638</v>
      </c>
      <c r="B2806" s="1" t="s">
        <v>2208</v>
      </c>
    </row>
    <row r="2807" spans="1:2">
      <c r="A2807" s="1">
        <v>553646</v>
      </c>
      <c r="B2807" s="1" t="s">
        <v>2209</v>
      </c>
    </row>
    <row r="2808" spans="1:2">
      <c r="A2808" s="1">
        <v>553646</v>
      </c>
      <c r="B2808" s="1" t="s">
        <v>2209</v>
      </c>
    </row>
    <row r="2809" spans="1:2">
      <c r="A2809" s="1">
        <v>553654</v>
      </c>
      <c r="B2809" s="1" t="s">
        <v>2210</v>
      </c>
    </row>
    <row r="2810" spans="1:2">
      <c r="A2810" s="1">
        <v>553662</v>
      </c>
      <c r="B2810" s="1" t="s">
        <v>2211</v>
      </c>
    </row>
    <row r="2811" spans="1:2">
      <c r="A2811" s="1">
        <v>553697</v>
      </c>
      <c r="B2811" s="1" t="s">
        <v>2212</v>
      </c>
    </row>
    <row r="2812" spans="1:2">
      <c r="A2812" s="1">
        <v>553700</v>
      </c>
      <c r="B2812" s="1" t="s">
        <v>2213</v>
      </c>
    </row>
    <row r="2813" spans="1:2">
      <c r="A2813" s="1">
        <v>553719</v>
      </c>
      <c r="B2813" s="1" t="s">
        <v>2214</v>
      </c>
    </row>
    <row r="2814" spans="1:2">
      <c r="A2814" s="1">
        <v>553760</v>
      </c>
      <c r="B2814" s="1" t="s">
        <v>2215</v>
      </c>
    </row>
    <row r="2815" spans="1:2">
      <c r="A2815" s="1">
        <v>553760</v>
      </c>
      <c r="B2815" s="1" t="s">
        <v>2215</v>
      </c>
    </row>
    <row r="2816" spans="1:2">
      <c r="A2816" s="1">
        <v>553760</v>
      </c>
      <c r="B2816" s="1" t="s">
        <v>2215</v>
      </c>
    </row>
    <row r="2817" spans="1:2">
      <c r="A2817" s="1">
        <v>553786</v>
      </c>
      <c r="B2817" s="1" t="s">
        <v>2216</v>
      </c>
    </row>
    <row r="2818" spans="1:2">
      <c r="A2818" s="1">
        <v>553794</v>
      </c>
      <c r="B2818" s="1" t="s">
        <v>2217</v>
      </c>
    </row>
    <row r="2819" spans="1:2">
      <c r="A2819" s="1">
        <v>553867</v>
      </c>
      <c r="B2819" s="1" t="s">
        <v>2218</v>
      </c>
    </row>
    <row r="2820" spans="1:2">
      <c r="A2820" s="1">
        <v>553891</v>
      </c>
      <c r="B2820" s="1" t="s">
        <v>2219</v>
      </c>
    </row>
    <row r="2821" spans="1:2">
      <c r="A2821" s="1">
        <v>553905</v>
      </c>
      <c r="B2821" s="1" t="s">
        <v>2220</v>
      </c>
    </row>
    <row r="2822" spans="1:2">
      <c r="A2822" s="1">
        <v>553913</v>
      </c>
      <c r="B2822" s="1" t="s">
        <v>2221</v>
      </c>
    </row>
    <row r="2823" spans="1:2">
      <c r="A2823" s="1">
        <v>553913</v>
      </c>
      <c r="B2823" s="1" t="s">
        <v>2221</v>
      </c>
    </row>
    <row r="2824" spans="1:2">
      <c r="A2824" s="1">
        <v>553921</v>
      </c>
      <c r="B2824" s="1" t="s">
        <v>2222</v>
      </c>
    </row>
    <row r="2825" spans="1:2">
      <c r="A2825" s="1">
        <v>553921</v>
      </c>
      <c r="B2825" s="1" t="s">
        <v>2222</v>
      </c>
    </row>
    <row r="2826" spans="1:2">
      <c r="A2826" s="1">
        <v>553972</v>
      </c>
      <c r="B2826" s="1" t="s">
        <v>2223</v>
      </c>
    </row>
    <row r="2827" spans="1:2">
      <c r="A2827" s="1">
        <v>554049</v>
      </c>
      <c r="B2827" s="1" t="s">
        <v>2224</v>
      </c>
    </row>
    <row r="2828" spans="1:2">
      <c r="A2828" s="1">
        <v>554057</v>
      </c>
      <c r="B2828" s="1" t="s">
        <v>2225</v>
      </c>
    </row>
    <row r="2829" spans="1:2">
      <c r="A2829" s="1">
        <v>554103</v>
      </c>
      <c r="B2829" s="1" t="s">
        <v>2226</v>
      </c>
    </row>
    <row r="2830" spans="1:2">
      <c r="A2830" s="1">
        <v>554111</v>
      </c>
      <c r="B2830" s="1" t="s">
        <v>2227</v>
      </c>
    </row>
    <row r="2831" spans="1:2">
      <c r="A2831" s="1">
        <v>554146</v>
      </c>
      <c r="B2831" s="1" t="s">
        <v>2228</v>
      </c>
    </row>
    <row r="2832" spans="1:2">
      <c r="A2832" s="1">
        <v>554154</v>
      </c>
      <c r="B2832" s="1" t="s">
        <v>2229</v>
      </c>
    </row>
    <row r="2833" spans="1:2">
      <c r="A2833" s="1">
        <v>554162</v>
      </c>
      <c r="B2833" s="1" t="s">
        <v>2230</v>
      </c>
    </row>
    <row r="2834" spans="1:2">
      <c r="A2834" s="1">
        <v>554197</v>
      </c>
      <c r="B2834" s="1" t="s">
        <v>2231</v>
      </c>
    </row>
    <row r="2835" spans="1:2">
      <c r="A2835" s="1">
        <v>554200</v>
      </c>
      <c r="B2835" s="1" t="s">
        <v>2232</v>
      </c>
    </row>
    <row r="2836" spans="1:2">
      <c r="A2836" s="1">
        <v>554251</v>
      </c>
      <c r="B2836" s="1" t="s">
        <v>2233</v>
      </c>
    </row>
    <row r="2837" spans="1:2">
      <c r="A2837" s="1">
        <v>554294</v>
      </c>
      <c r="B2837" s="1" t="s">
        <v>2234</v>
      </c>
    </row>
    <row r="2838" spans="1:2">
      <c r="A2838" s="1">
        <v>554324</v>
      </c>
      <c r="B2838" s="1" t="s">
        <v>2235</v>
      </c>
    </row>
    <row r="2839" spans="1:2">
      <c r="A2839" s="1">
        <v>554324</v>
      </c>
      <c r="B2839" s="1" t="s">
        <v>2235</v>
      </c>
    </row>
    <row r="2840" spans="1:2">
      <c r="A2840" s="1">
        <v>554332</v>
      </c>
      <c r="B2840" s="1" t="s">
        <v>2236</v>
      </c>
    </row>
    <row r="2841" spans="1:2">
      <c r="A2841" s="1">
        <v>554383</v>
      </c>
      <c r="B2841" s="1" t="s">
        <v>2237</v>
      </c>
    </row>
    <row r="2842" spans="1:2">
      <c r="A2842" s="1">
        <v>554472</v>
      </c>
      <c r="B2842" s="1" t="s">
        <v>2238</v>
      </c>
    </row>
    <row r="2843" spans="1:2">
      <c r="A2843" s="1">
        <v>554480</v>
      </c>
      <c r="B2843" s="1" t="s">
        <v>2239</v>
      </c>
    </row>
    <row r="2844" spans="1:2">
      <c r="A2844" s="1">
        <v>554499</v>
      </c>
      <c r="B2844" s="1" t="s">
        <v>2240</v>
      </c>
    </row>
    <row r="2845" spans="1:2">
      <c r="A2845" s="1">
        <v>554502</v>
      </c>
      <c r="B2845" s="1" t="s">
        <v>2241</v>
      </c>
    </row>
    <row r="2846" spans="1:2">
      <c r="A2846" s="1">
        <v>554537</v>
      </c>
      <c r="B2846" s="1" t="s">
        <v>2242</v>
      </c>
    </row>
    <row r="2847" spans="1:2">
      <c r="A2847" s="1">
        <v>554570</v>
      </c>
      <c r="B2847" s="1" t="s">
        <v>2243</v>
      </c>
    </row>
    <row r="2848" spans="1:2">
      <c r="A2848" s="1">
        <v>554588</v>
      </c>
      <c r="B2848" s="1" t="s">
        <v>2244</v>
      </c>
    </row>
    <row r="2849" spans="1:2">
      <c r="A2849" s="1">
        <v>554596</v>
      </c>
      <c r="B2849" s="1" t="s">
        <v>2245</v>
      </c>
    </row>
    <row r="2850" spans="1:2">
      <c r="A2850" s="1">
        <v>554600</v>
      </c>
      <c r="B2850" s="1" t="s">
        <v>2246</v>
      </c>
    </row>
    <row r="2851" spans="1:2">
      <c r="A2851" s="1">
        <v>554618</v>
      </c>
      <c r="B2851" s="1" t="s">
        <v>2247</v>
      </c>
    </row>
    <row r="2852" spans="1:2">
      <c r="A2852" s="1">
        <v>554626</v>
      </c>
      <c r="B2852" s="1" t="s">
        <v>2248</v>
      </c>
    </row>
    <row r="2853" spans="1:2">
      <c r="A2853" s="1">
        <v>554634</v>
      </c>
      <c r="B2853" s="1" t="s">
        <v>2249</v>
      </c>
    </row>
    <row r="2854" spans="1:2">
      <c r="A2854" s="1">
        <v>554650</v>
      </c>
      <c r="B2854" s="1" t="s">
        <v>2250</v>
      </c>
    </row>
    <row r="2855" spans="1:2">
      <c r="A2855" s="1">
        <v>554669</v>
      </c>
      <c r="B2855" s="1" t="s">
        <v>2251</v>
      </c>
    </row>
    <row r="2856" spans="1:2">
      <c r="A2856" s="1">
        <v>554685</v>
      </c>
      <c r="B2856" s="1" t="s">
        <v>2252</v>
      </c>
    </row>
    <row r="2857" spans="1:2">
      <c r="A2857" s="1">
        <v>554731</v>
      </c>
      <c r="B2857" s="1" t="s">
        <v>2253</v>
      </c>
    </row>
    <row r="2858" spans="1:2">
      <c r="A2858" s="1">
        <v>554731</v>
      </c>
      <c r="B2858" s="1" t="s">
        <v>2253</v>
      </c>
    </row>
    <row r="2859" spans="1:2">
      <c r="A2859" s="1">
        <v>554847</v>
      </c>
      <c r="B2859" s="1" t="s">
        <v>2254</v>
      </c>
    </row>
    <row r="2860" spans="1:2">
      <c r="A2860" s="1">
        <v>554901</v>
      </c>
      <c r="B2860" s="1" t="s">
        <v>2255</v>
      </c>
    </row>
    <row r="2861" spans="1:2">
      <c r="A2861" s="1">
        <v>554979</v>
      </c>
      <c r="B2861" s="1" t="s">
        <v>2256</v>
      </c>
    </row>
    <row r="2862" spans="1:2">
      <c r="A2862" s="1">
        <v>554979</v>
      </c>
      <c r="B2862" s="1" t="s">
        <v>2256</v>
      </c>
    </row>
    <row r="2863" spans="1:2">
      <c r="A2863" s="1">
        <v>554995</v>
      </c>
      <c r="B2863" s="1" t="s">
        <v>2257</v>
      </c>
    </row>
    <row r="2864" spans="1:2">
      <c r="A2864" s="1">
        <v>555002</v>
      </c>
      <c r="B2864" s="1" t="s">
        <v>2258</v>
      </c>
    </row>
    <row r="2865" spans="1:2">
      <c r="A2865" s="1">
        <v>555010</v>
      </c>
      <c r="B2865" s="1" t="s">
        <v>2259</v>
      </c>
    </row>
    <row r="2866" spans="1:2">
      <c r="A2866" s="1">
        <v>555061</v>
      </c>
      <c r="B2866" s="1" t="s">
        <v>2260</v>
      </c>
    </row>
    <row r="2867" spans="1:2">
      <c r="A2867" s="1">
        <v>555070</v>
      </c>
      <c r="B2867" s="1" t="s">
        <v>2261</v>
      </c>
    </row>
    <row r="2868" spans="1:2">
      <c r="A2868" s="1">
        <v>555150</v>
      </c>
      <c r="B2868" s="1" t="s">
        <v>2262</v>
      </c>
    </row>
    <row r="2869" spans="1:2">
      <c r="A2869" s="1">
        <v>555169</v>
      </c>
      <c r="B2869" s="1" t="s">
        <v>2263</v>
      </c>
    </row>
    <row r="2870" spans="1:2">
      <c r="A2870" s="1">
        <v>555177</v>
      </c>
      <c r="B2870" s="1" t="s">
        <v>2264</v>
      </c>
    </row>
    <row r="2871" spans="1:2">
      <c r="A2871" s="1">
        <v>555185</v>
      </c>
      <c r="B2871" s="1" t="s">
        <v>2265</v>
      </c>
    </row>
    <row r="2872" spans="1:2">
      <c r="A2872" s="1">
        <v>555436</v>
      </c>
      <c r="B2872" s="1" t="s">
        <v>2266</v>
      </c>
    </row>
    <row r="2873" spans="1:2">
      <c r="A2873" s="1">
        <v>555444</v>
      </c>
      <c r="B2873" s="1" t="s">
        <v>2267</v>
      </c>
    </row>
    <row r="2874" spans="1:2">
      <c r="A2874" s="1">
        <v>555495</v>
      </c>
      <c r="B2874" s="1" t="s">
        <v>2268</v>
      </c>
    </row>
    <row r="2875" spans="1:2">
      <c r="A2875" s="1">
        <v>555509</v>
      </c>
      <c r="B2875" s="1" t="s">
        <v>2269</v>
      </c>
    </row>
    <row r="2876" spans="1:2">
      <c r="A2876" s="1">
        <v>555576</v>
      </c>
      <c r="B2876" s="1" t="s">
        <v>2270</v>
      </c>
    </row>
    <row r="2877" spans="1:2">
      <c r="A2877" s="1">
        <v>555584</v>
      </c>
      <c r="B2877" s="1" t="s">
        <v>2271</v>
      </c>
    </row>
    <row r="2878" spans="1:2">
      <c r="A2878" s="1">
        <v>555606</v>
      </c>
      <c r="B2878" s="1" t="s">
        <v>2272</v>
      </c>
    </row>
    <row r="2879" spans="1:2">
      <c r="A2879" s="1">
        <v>555630</v>
      </c>
      <c r="B2879" s="1" t="s">
        <v>2273</v>
      </c>
    </row>
    <row r="2880" spans="1:2">
      <c r="A2880" s="1">
        <v>555630</v>
      </c>
      <c r="B2880" s="1" t="s">
        <v>2273</v>
      </c>
    </row>
    <row r="2881" spans="1:2">
      <c r="A2881" s="1">
        <v>555657</v>
      </c>
      <c r="B2881" s="1" t="s">
        <v>2274</v>
      </c>
    </row>
    <row r="2882" spans="1:2">
      <c r="A2882" s="1">
        <v>555673</v>
      </c>
      <c r="B2882" s="1" t="s">
        <v>2275</v>
      </c>
    </row>
    <row r="2883" spans="1:2">
      <c r="A2883" s="1">
        <v>555711</v>
      </c>
      <c r="B2883" s="1" t="s">
        <v>2276</v>
      </c>
    </row>
    <row r="2884" spans="1:2">
      <c r="A2884" s="1">
        <v>555720</v>
      </c>
      <c r="B2884" s="1" t="s">
        <v>2277</v>
      </c>
    </row>
    <row r="2885" spans="1:2">
      <c r="A2885" s="1">
        <v>555797</v>
      </c>
      <c r="B2885" s="1" t="s">
        <v>2278</v>
      </c>
    </row>
    <row r="2886" spans="1:2">
      <c r="A2886" s="1">
        <v>555800</v>
      </c>
      <c r="B2886" s="1" t="s">
        <v>2279</v>
      </c>
    </row>
    <row r="2887" spans="1:2">
      <c r="A2887" s="1">
        <v>555860</v>
      </c>
      <c r="B2887" s="1" t="s">
        <v>2280</v>
      </c>
    </row>
    <row r="2888" spans="1:2">
      <c r="A2888" s="1">
        <v>555983</v>
      </c>
      <c r="B2888" s="1" t="s">
        <v>2281</v>
      </c>
    </row>
    <row r="2889" spans="1:2">
      <c r="A2889" s="1">
        <v>555991</v>
      </c>
      <c r="B2889" s="1" t="s">
        <v>2282</v>
      </c>
    </row>
    <row r="2890" spans="1:2">
      <c r="A2890" s="1">
        <v>556025</v>
      </c>
      <c r="B2890" s="1" t="s">
        <v>2283</v>
      </c>
    </row>
    <row r="2891" spans="1:2">
      <c r="A2891" s="1">
        <v>556050</v>
      </c>
      <c r="B2891" s="1" t="s">
        <v>2284</v>
      </c>
    </row>
    <row r="2892" spans="1:2">
      <c r="A2892" s="1">
        <v>556106</v>
      </c>
      <c r="B2892" s="1" t="s">
        <v>2285</v>
      </c>
    </row>
    <row r="2893" spans="1:2">
      <c r="A2893" s="1">
        <v>556122</v>
      </c>
      <c r="B2893" s="1" t="s">
        <v>2286</v>
      </c>
    </row>
    <row r="2894" spans="1:2">
      <c r="A2894" s="1">
        <v>556130</v>
      </c>
      <c r="B2894" s="1" t="s">
        <v>2287</v>
      </c>
    </row>
    <row r="2895" spans="1:2">
      <c r="A2895" s="1">
        <v>556165</v>
      </c>
      <c r="B2895" s="1" t="s">
        <v>2288</v>
      </c>
    </row>
    <row r="2896" spans="1:2">
      <c r="A2896" s="1">
        <v>556203</v>
      </c>
      <c r="B2896" s="1" t="s">
        <v>2289</v>
      </c>
    </row>
    <row r="2897" spans="1:2">
      <c r="A2897" s="1">
        <v>556220</v>
      </c>
      <c r="B2897" s="1" t="s">
        <v>2290</v>
      </c>
    </row>
    <row r="2898" spans="1:2">
      <c r="A2898" s="1">
        <v>556246</v>
      </c>
      <c r="B2898" s="1" t="s">
        <v>2291</v>
      </c>
    </row>
    <row r="2899" spans="1:2">
      <c r="A2899" s="1">
        <v>556246</v>
      </c>
      <c r="B2899" s="1" t="s">
        <v>2291</v>
      </c>
    </row>
    <row r="2900" spans="1:2">
      <c r="A2900" s="1">
        <v>556270</v>
      </c>
      <c r="B2900" s="1" t="s">
        <v>2292</v>
      </c>
    </row>
    <row r="2901" spans="1:2">
      <c r="A2901" s="1">
        <v>556319</v>
      </c>
      <c r="B2901" s="1" t="s">
        <v>2293</v>
      </c>
    </row>
    <row r="2902" spans="1:2">
      <c r="A2902" s="1">
        <v>556335</v>
      </c>
      <c r="B2902" s="1" t="s">
        <v>2294</v>
      </c>
    </row>
    <row r="2903" spans="1:2">
      <c r="A2903" s="1">
        <v>556335</v>
      </c>
      <c r="B2903" s="1" t="s">
        <v>2294</v>
      </c>
    </row>
    <row r="2904" spans="1:2">
      <c r="A2904" s="1">
        <v>556378</v>
      </c>
      <c r="B2904" s="1" t="s">
        <v>2295</v>
      </c>
    </row>
    <row r="2905" spans="1:2">
      <c r="A2905" s="1">
        <v>556483</v>
      </c>
      <c r="B2905" s="1" t="s">
        <v>2296</v>
      </c>
    </row>
    <row r="2906" spans="1:2">
      <c r="A2906" s="1">
        <v>556513</v>
      </c>
      <c r="B2906" s="1" t="s">
        <v>2297</v>
      </c>
    </row>
    <row r="2907" spans="1:2">
      <c r="A2907" s="1">
        <v>556513</v>
      </c>
      <c r="B2907" s="1" t="s">
        <v>2297</v>
      </c>
    </row>
    <row r="2908" spans="1:2">
      <c r="A2908" s="1">
        <v>556556</v>
      </c>
      <c r="B2908" s="1" t="s">
        <v>2298</v>
      </c>
    </row>
    <row r="2909" spans="1:2">
      <c r="A2909" s="1">
        <v>556556</v>
      </c>
      <c r="B2909" s="1" t="s">
        <v>2298</v>
      </c>
    </row>
    <row r="2910" spans="1:2">
      <c r="A2910" s="1">
        <v>556572</v>
      </c>
      <c r="B2910" s="1" t="s">
        <v>2299</v>
      </c>
    </row>
    <row r="2911" spans="1:2">
      <c r="A2911" s="1">
        <v>556580</v>
      </c>
      <c r="B2911" s="1" t="s">
        <v>2300</v>
      </c>
    </row>
    <row r="2912" spans="1:2">
      <c r="A2912" s="1">
        <v>556599</v>
      </c>
      <c r="B2912" s="1" t="s">
        <v>2301</v>
      </c>
    </row>
    <row r="2913" spans="1:2">
      <c r="A2913" s="1">
        <v>556602</v>
      </c>
      <c r="B2913" s="1" t="s">
        <v>2302</v>
      </c>
    </row>
    <row r="2914" spans="1:2">
      <c r="A2914" s="1">
        <v>556610</v>
      </c>
      <c r="B2914" s="1" t="s">
        <v>2303</v>
      </c>
    </row>
    <row r="2915" spans="1:2">
      <c r="A2915" s="1">
        <v>556629</v>
      </c>
      <c r="B2915" s="1" t="s">
        <v>2304</v>
      </c>
    </row>
    <row r="2916" spans="1:2">
      <c r="A2916" s="1">
        <v>556645</v>
      </c>
      <c r="B2916" s="1" t="s">
        <v>2305</v>
      </c>
    </row>
    <row r="2917" spans="1:2">
      <c r="A2917" s="1">
        <v>556661</v>
      </c>
      <c r="B2917" s="1" t="s">
        <v>2306</v>
      </c>
    </row>
    <row r="2918" spans="1:2">
      <c r="A2918" s="1">
        <v>556661</v>
      </c>
      <c r="B2918" s="1" t="s">
        <v>2306</v>
      </c>
    </row>
    <row r="2919" spans="1:2">
      <c r="A2919" s="1">
        <v>556661</v>
      </c>
      <c r="B2919" s="1" t="s">
        <v>2306</v>
      </c>
    </row>
    <row r="2920" spans="1:2">
      <c r="A2920" s="1">
        <v>556661</v>
      </c>
      <c r="B2920" s="1" t="s">
        <v>2306</v>
      </c>
    </row>
    <row r="2921" spans="1:2">
      <c r="A2921" s="1">
        <v>556688</v>
      </c>
      <c r="B2921" s="1" t="s">
        <v>2307</v>
      </c>
    </row>
    <row r="2922" spans="1:2">
      <c r="A2922" s="1">
        <v>556700</v>
      </c>
      <c r="B2922" s="1" t="s">
        <v>2308</v>
      </c>
    </row>
    <row r="2923" spans="1:2">
      <c r="A2923" s="1">
        <v>556726</v>
      </c>
      <c r="B2923" s="1" t="s">
        <v>2309</v>
      </c>
    </row>
    <row r="2924" spans="1:2">
      <c r="A2924" s="1">
        <v>556831</v>
      </c>
      <c r="B2924" s="1" t="s">
        <v>2310</v>
      </c>
    </row>
    <row r="2925" spans="1:2">
      <c r="A2925" s="1">
        <v>556866</v>
      </c>
      <c r="B2925" s="1" t="s">
        <v>2311</v>
      </c>
    </row>
    <row r="2926" spans="1:2">
      <c r="A2926" s="1">
        <v>556866</v>
      </c>
      <c r="B2926" s="1" t="s">
        <v>2311</v>
      </c>
    </row>
    <row r="2927" spans="1:2">
      <c r="A2927" s="1">
        <v>556971</v>
      </c>
      <c r="B2927" s="1" t="s">
        <v>2312</v>
      </c>
    </row>
    <row r="2928" spans="1:2">
      <c r="A2928" s="1">
        <v>557013</v>
      </c>
      <c r="B2928" s="1" t="s">
        <v>2313</v>
      </c>
    </row>
    <row r="2929" spans="1:2">
      <c r="A2929" s="1">
        <v>557013</v>
      </c>
      <c r="B2929" s="1" t="s">
        <v>2313</v>
      </c>
    </row>
    <row r="2930" spans="1:2">
      <c r="A2930" s="1">
        <v>557021</v>
      </c>
      <c r="B2930" s="1" t="s">
        <v>2314</v>
      </c>
    </row>
    <row r="2931" spans="1:2">
      <c r="A2931" s="1">
        <v>557021</v>
      </c>
      <c r="B2931" s="1" t="s">
        <v>2314</v>
      </c>
    </row>
    <row r="2932" spans="1:2">
      <c r="A2932" s="1">
        <v>557056</v>
      </c>
      <c r="B2932" s="1" t="s">
        <v>2315</v>
      </c>
    </row>
    <row r="2933" spans="1:2">
      <c r="A2933" s="1">
        <v>557064</v>
      </c>
      <c r="B2933" s="1" t="s">
        <v>2316</v>
      </c>
    </row>
    <row r="2934" spans="1:2">
      <c r="A2934" s="1">
        <v>557072</v>
      </c>
      <c r="B2934" s="1" t="s">
        <v>2317</v>
      </c>
    </row>
    <row r="2935" spans="1:2">
      <c r="A2935" s="1">
        <v>557072</v>
      </c>
      <c r="B2935" s="1" t="s">
        <v>2317</v>
      </c>
    </row>
    <row r="2936" spans="1:2">
      <c r="A2936" s="1">
        <v>557099</v>
      </c>
      <c r="B2936" s="1" t="s">
        <v>2318</v>
      </c>
    </row>
    <row r="2937" spans="1:2">
      <c r="A2937" s="1">
        <v>557099</v>
      </c>
      <c r="B2937" s="1" t="s">
        <v>2318</v>
      </c>
    </row>
    <row r="2938" spans="1:2">
      <c r="A2938" s="1">
        <v>557099</v>
      </c>
      <c r="B2938" s="1" t="s">
        <v>2318</v>
      </c>
    </row>
    <row r="2939" spans="1:2">
      <c r="A2939" s="1">
        <v>557099</v>
      </c>
      <c r="B2939" s="1" t="s">
        <v>2318</v>
      </c>
    </row>
    <row r="2940" spans="1:2">
      <c r="A2940" s="1">
        <v>557102</v>
      </c>
      <c r="B2940" s="1" t="s">
        <v>2319</v>
      </c>
    </row>
    <row r="2941" spans="1:2">
      <c r="A2941" s="1">
        <v>557102</v>
      </c>
      <c r="B2941" s="1" t="s">
        <v>2319</v>
      </c>
    </row>
    <row r="2942" spans="1:2">
      <c r="A2942" s="1">
        <v>557102</v>
      </c>
      <c r="B2942" s="1" t="s">
        <v>2319</v>
      </c>
    </row>
    <row r="2943" spans="1:2">
      <c r="A2943" s="1">
        <v>557102</v>
      </c>
      <c r="B2943" s="1" t="s">
        <v>2319</v>
      </c>
    </row>
    <row r="2944" spans="1:2">
      <c r="A2944" s="1">
        <v>557145</v>
      </c>
      <c r="B2944" s="1" t="s">
        <v>2320</v>
      </c>
    </row>
    <row r="2945" spans="1:2">
      <c r="A2945" s="1">
        <v>557170</v>
      </c>
      <c r="B2945" s="1" t="s">
        <v>2321</v>
      </c>
    </row>
    <row r="2946" spans="1:2">
      <c r="A2946" s="1">
        <v>557170</v>
      </c>
      <c r="B2946" s="1" t="s">
        <v>2321</v>
      </c>
    </row>
    <row r="2947" spans="1:2">
      <c r="A2947" s="1">
        <v>557340</v>
      </c>
      <c r="B2947" s="1" t="s">
        <v>2322</v>
      </c>
    </row>
    <row r="2948" spans="1:2">
      <c r="A2948" s="1">
        <v>557374</v>
      </c>
      <c r="B2948" s="1" t="s">
        <v>2323</v>
      </c>
    </row>
    <row r="2949" spans="1:2">
      <c r="A2949" s="1">
        <v>557382</v>
      </c>
      <c r="B2949" s="1" t="s">
        <v>2324</v>
      </c>
    </row>
    <row r="2950" spans="1:2">
      <c r="A2950" s="1">
        <v>557390</v>
      </c>
      <c r="B2950" s="1" t="s">
        <v>2325</v>
      </c>
    </row>
    <row r="2951" spans="1:2">
      <c r="A2951" s="1">
        <v>557404</v>
      </c>
      <c r="B2951" s="1" t="s">
        <v>2326</v>
      </c>
    </row>
    <row r="2952" spans="1:2">
      <c r="A2952" s="1">
        <v>557501</v>
      </c>
      <c r="B2952" s="1" t="s">
        <v>2327</v>
      </c>
    </row>
    <row r="2953" spans="1:2">
      <c r="A2953" s="1">
        <v>557528</v>
      </c>
      <c r="B2953" s="1" t="s">
        <v>2328</v>
      </c>
    </row>
    <row r="2954" spans="1:2">
      <c r="A2954" s="1">
        <v>557536</v>
      </c>
      <c r="B2954" s="1" t="s">
        <v>2329</v>
      </c>
    </row>
    <row r="2955" spans="1:2">
      <c r="A2955" s="1">
        <v>557609</v>
      </c>
      <c r="B2955" s="1" t="s">
        <v>2330</v>
      </c>
    </row>
    <row r="2956" spans="1:2">
      <c r="A2956" s="1">
        <v>557617</v>
      </c>
      <c r="B2956" s="1" t="s">
        <v>2331</v>
      </c>
    </row>
    <row r="2957" spans="1:2">
      <c r="A2957" s="1">
        <v>557676</v>
      </c>
      <c r="B2957" s="1" t="s">
        <v>2332</v>
      </c>
    </row>
    <row r="2958" spans="1:2">
      <c r="A2958" s="1">
        <v>557692</v>
      </c>
      <c r="B2958" s="1" t="s">
        <v>2333</v>
      </c>
    </row>
    <row r="2959" spans="1:2">
      <c r="A2959" s="1">
        <v>557706</v>
      </c>
      <c r="B2959" s="1" t="s">
        <v>2334</v>
      </c>
    </row>
    <row r="2960" spans="1:2">
      <c r="A2960" s="1">
        <v>557773</v>
      </c>
      <c r="B2960" s="1" t="s">
        <v>2335</v>
      </c>
    </row>
    <row r="2961" spans="1:2">
      <c r="A2961" s="1">
        <v>557790</v>
      </c>
      <c r="B2961" s="1" t="s">
        <v>2336</v>
      </c>
    </row>
    <row r="2962" spans="1:2">
      <c r="A2962" s="1">
        <v>557846</v>
      </c>
      <c r="B2962" s="1" t="s">
        <v>2337</v>
      </c>
    </row>
    <row r="2963" spans="1:2">
      <c r="A2963" s="1">
        <v>557960</v>
      </c>
      <c r="B2963" s="1" t="s">
        <v>2338</v>
      </c>
    </row>
    <row r="2964" spans="1:2">
      <c r="A2964" s="1">
        <v>558001</v>
      </c>
      <c r="B2964" s="1" t="s">
        <v>2339</v>
      </c>
    </row>
    <row r="2965" spans="1:2">
      <c r="A2965" s="1">
        <v>558044</v>
      </c>
      <c r="B2965" s="1" t="s">
        <v>2340</v>
      </c>
    </row>
    <row r="2966" spans="1:2">
      <c r="A2966" s="1">
        <v>558060</v>
      </c>
      <c r="B2966" s="1" t="s">
        <v>2341</v>
      </c>
    </row>
    <row r="2967" spans="1:2">
      <c r="A2967" s="1">
        <v>558060</v>
      </c>
      <c r="B2967" s="1" t="s">
        <v>2341</v>
      </c>
    </row>
    <row r="2968" spans="1:2">
      <c r="A2968" s="1">
        <v>558079</v>
      </c>
      <c r="B2968" s="1" t="s">
        <v>2342</v>
      </c>
    </row>
    <row r="2969" spans="1:2">
      <c r="A2969" s="1">
        <v>558079</v>
      </c>
      <c r="B2969" s="1" t="s">
        <v>2342</v>
      </c>
    </row>
    <row r="2970" spans="1:2">
      <c r="A2970" s="1">
        <v>558095</v>
      </c>
      <c r="B2970" s="1" t="s">
        <v>2343</v>
      </c>
    </row>
    <row r="2971" spans="1:2">
      <c r="A2971" s="1">
        <v>558206</v>
      </c>
      <c r="B2971" s="1" t="s">
        <v>2344</v>
      </c>
    </row>
    <row r="2972" spans="1:2">
      <c r="A2972" s="1">
        <v>558214</v>
      </c>
      <c r="B2972" s="1" t="s">
        <v>2345</v>
      </c>
    </row>
    <row r="2973" spans="1:2">
      <c r="A2973" s="1">
        <v>558222</v>
      </c>
      <c r="B2973" s="1" t="s">
        <v>2346</v>
      </c>
    </row>
    <row r="2974" spans="1:2">
      <c r="A2974" s="1">
        <v>558222</v>
      </c>
      <c r="B2974" s="1" t="s">
        <v>2346</v>
      </c>
    </row>
    <row r="2975" spans="1:2">
      <c r="A2975" s="1">
        <v>558222</v>
      </c>
      <c r="B2975" s="1" t="s">
        <v>2346</v>
      </c>
    </row>
    <row r="2976" spans="1:2">
      <c r="A2976" s="1">
        <v>558222</v>
      </c>
      <c r="B2976" s="1" t="s">
        <v>2346</v>
      </c>
    </row>
    <row r="2977" spans="1:2">
      <c r="A2977" s="1">
        <v>558265</v>
      </c>
      <c r="B2977" s="1" t="s">
        <v>2347</v>
      </c>
    </row>
    <row r="2978" spans="1:2">
      <c r="A2978" s="1">
        <v>558303</v>
      </c>
      <c r="B2978" s="1" t="s">
        <v>2348</v>
      </c>
    </row>
    <row r="2979" spans="1:2">
      <c r="A2979" s="1">
        <v>558303</v>
      </c>
      <c r="B2979" s="1" t="s">
        <v>2348</v>
      </c>
    </row>
    <row r="2980" spans="1:2">
      <c r="A2980" s="1">
        <v>558346</v>
      </c>
      <c r="B2980" s="1" t="s">
        <v>2349</v>
      </c>
    </row>
    <row r="2981" spans="1:2">
      <c r="A2981" s="1">
        <v>558354</v>
      </c>
      <c r="B2981" s="1" t="s">
        <v>2350</v>
      </c>
    </row>
    <row r="2982" spans="1:2">
      <c r="A2982" s="1">
        <v>558354</v>
      </c>
      <c r="B2982" s="1" t="s">
        <v>2350</v>
      </c>
    </row>
    <row r="2983" spans="1:2">
      <c r="A2983" s="1">
        <v>558362</v>
      </c>
      <c r="B2983" s="1" t="s">
        <v>2351</v>
      </c>
    </row>
    <row r="2984" spans="1:2">
      <c r="A2984" s="1">
        <v>558435</v>
      </c>
      <c r="B2984" s="1" t="s">
        <v>2352</v>
      </c>
    </row>
    <row r="2985" spans="1:2">
      <c r="A2985" s="1">
        <v>558451</v>
      </c>
      <c r="B2985" s="1" t="s">
        <v>2353</v>
      </c>
    </row>
    <row r="2986" spans="1:2">
      <c r="A2986" s="1">
        <v>558524</v>
      </c>
      <c r="B2986" s="1" t="s">
        <v>2354</v>
      </c>
    </row>
    <row r="2987" spans="1:2">
      <c r="A2987" s="1">
        <v>558524</v>
      </c>
      <c r="B2987" s="1" t="s">
        <v>2354</v>
      </c>
    </row>
    <row r="2988" spans="1:2">
      <c r="A2988" s="1">
        <v>558567</v>
      </c>
      <c r="B2988" s="1" t="s">
        <v>2355</v>
      </c>
    </row>
    <row r="2989" spans="1:2">
      <c r="A2989" s="1">
        <v>558575</v>
      </c>
      <c r="B2989" s="1" t="s">
        <v>2356</v>
      </c>
    </row>
    <row r="2990" spans="1:2">
      <c r="A2990" s="1">
        <v>558605</v>
      </c>
      <c r="B2990" s="1" t="s">
        <v>2357</v>
      </c>
    </row>
    <row r="2991" spans="1:2">
      <c r="A2991" s="1">
        <v>558664</v>
      </c>
      <c r="B2991" s="1" t="s">
        <v>2358</v>
      </c>
    </row>
    <row r="2992" spans="1:2">
      <c r="A2992" s="1">
        <v>558672</v>
      </c>
      <c r="B2992" s="1" t="s">
        <v>2359</v>
      </c>
    </row>
    <row r="2993" spans="1:2">
      <c r="A2993" s="1">
        <v>558702</v>
      </c>
      <c r="B2993" s="1" t="s">
        <v>2360</v>
      </c>
    </row>
    <row r="2994" spans="1:2">
      <c r="A2994" s="1">
        <v>558710</v>
      </c>
      <c r="B2994" s="1" t="s">
        <v>2361</v>
      </c>
    </row>
    <row r="2995" spans="1:2">
      <c r="A2995" s="1">
        <v>558729</v>
      </c>
      <c r="B2995" s="1" t="s">
        <v>2362</v>
      </c>
    </row>
    <row r="2996" spans="1:2">
      <c r="A2996" s="1">
        <v>558753</v>
      </c>
      <c r="B2996" s="1" t="s">
        <v>2363</v>
      </c>
    </row>
    <row r="2997" spans="1:2">
      <c r="A2997" s="1">
        <v>558761</v>
      </c>
      <c r="B2997" s="1" t="s">
        <v>2364</v>
      </c>
    </row>
    <row r="2998" spans="1:2">
      <c r="A2998" s="1">
        <v>558796</v>
      </c>
      <c r="B2998" s="1" t="s">
        <v>2365</v>
      </c>
    </row>
    <row r="2999" spans="1:2">
      <c r="A2999" s="1">
        <v>558796</v>
      </c>
      <c r="B2999" s="1" t="s">
        <v>2365</v>
      </c>
    </row>
    <row r="3000" spans="1:2">
      <c r="A3000" s="1">
        <v>558800</v>
      </c>
      <c r="B3000" s="1" t="s">
        <v>2366</v>
      </c>
    </row>
    <row r="3001" spans="1:2">
      <c r="A3001" s="1">
        <v>558800</v>
      </c>
      <c r="B3001" s="1" t="s">
        <v>2366</v>
      </c>
    </row>
    <row r="3002" spans="1:2">
      <c r="A3002" s="1">
        <v>558869</v>
      </c>
      <c r="B3002" s="1" t="s">
        <v>2367</v>
      </c>
    </row>
    <row r="3003" spans="1:2">
      <c r="A3003" s="1">
        <v>558869</v>
      </c>
      <c r="B3003" s="1" t="s">
        <v>2367</v>
      </c>
    </row>
    <row r="3004" spans="1:2">
      <c r="A3004" s="1">
        <v>558907</v>
      </c>
      <c r="B3004" s="1" t="s">
        <v>2368</v>
      </c>
    </row>
    <row r="3005" spans="1:2">
      <c r="A3005" s="1">
        <v>558907</v>
      </c>
      <c r="B3005" s="1" t="s">
        <v>2368</v>
      </c>
    </row>
    <row r="3006" spans="1:2">
      <c r="A3006" s="1">
        <v>558915</v>
      </c>
      <c r="B3006" s="1" t="s">
        <v>2369</v>
      </c>
    </row>
    <row r="3007" spans="1:2">
      <c r="A3007" s="1">
        <v>558923</v>
      </c>
      <c r="B3007" s="1" t="s">
        <v>2370</v>
      </c>
    </row>
    <row r="3008" spans="1:2">
      <c r="A3008" s="1">
        <v>558940</v>
      </c>
      <c r="B3008" s="1" t="s">
        <v>2371</v>
      </c>
    </row>
    <row r="3009" spans="1:2">
      <c r="A3009" s="1">
        <v>558966</v>
      </c>
      <c r="B3009" s="1" t="s">
        <v>2372</v>
      </c>
    </row>
    <row r="3010" spans="1:2">
      <c r="A3010" s="1">
        <v>559091</v>
      </c>
      <c r="B3010" s="1" t="s">
        <v>2373</v>
      </c>
    </row>
    <row r="3011" spans="1:2">
      <c r="A3011" s="1">
        <v>559164</v>
      </c>
      <c r="B3011" s="1" t="s">
        <v>2374</v>
      </c>
    </row>
    <row r="3012" spans="1:2">
      <c r="A3012" s="1">
        <v>559229</v>
      </c>
      <c r="B3012" s="1" t="s">
        <v>2375</v>
      </c>
    </row>
    <row r="3013" spans="1:2">
      <c r="A3013" s="1">
        <v>559237</v>
      </c>
      <c r="B3013" s="1" t="s">
        <v>2376</v>
      </c>
    </row>
    <row r="3014" spans="1:2">
      <c r="A3014" s="1">
        <v>559237</v>
      </c>
      <c r="B3014" s="1" t="s">
        <v>2376</v>
      </c>
    </row>
    <row r="3015" spans="1:2">
      <c r="A3015" s="1">
        <v>559245</v>
      </c>
      <c r="B3015" s="1" t="s">
        <v>2377</v>
      </c>
    </row>
    <row r="3016" spans="1:2">
      <c r="A3016" s="1">
        <v>559253</v>
      </c>
      <c r="B3016" s="1" t="s">
        <v>2378</v>
      </c>
    </row>
    <row r="3017" spans="1:2">
      <c r="A3017" s="1">
        <v>559270</v>
      </c>
      <c r="B3017" s="1" t="s">
        <v>2379</v>
      </c>
    </row>
    <row r="3018" spans="1:2">
      <c r="A3018" s="1">
        <v>559300</v>
      </c>
      <c r="B3018" s="1" t="s">
        <v>2380</v>
      </c>
    </row>
    <row r="3019" spans="1:2">
      <c r="A3019" s="1">
        <v>559342</v>
      </c>
      <c r="B3019" s="1" t="s">
        <v>2381</v>
      </c>
    </row>
    <row r="3020" spans="1:2">
      <c r="A3020" s="1">
        <v>559377</v>
      </c>
      <c r="B3020" s="1" t="s">
        <v>2382</v>
      </c>
    </row>
    <row r="3021" spans="1:2">
      <c r="A3021" s="1">
        <v>559385</v>
      </c>
      <c r="B3021" s="1" t="s">
        <v>2383</v>
      </c>
    </row>
    <row r="3022" spans="1:2">
      <c r="A3022" s="1">
        <v>559415</v>
      </c>
      <c r="B3022" s="1" t="s">
        <v>2384</v>
      </c>
    </row>
    <row r="3023" spans="1:2">
      <c r="A3023" s="1">
        <v>559458</v>
      </c>
      <c r="B3023" s="1" t="s">
        <v>2385</v>
      </c>
    </row>
    <row r="3024" spans="1:2">
      <c r="A3024" s="1">
        <v>559482</v>
      </c>
      <c r="B3024" s="1" t="s">
        <v>2386</v>
      </c>
    </row>
    <row r="3025" spans="1:2">
      <c r="A3025" s="1">
        <v>559490</v>
      </c>
      <c r="B3025" s="1" t="s">
        <v>2387</v>
      </c>
    </row>
    <row r="3026" spans="1:2">
      <c r="A3026" s="1">
        <v>559512</v>
      </c>
      <c r="B3026" s="1" t="s">
        <v>2388</v>
      </c>
    </row>
    <row r="3027" spans="1:2">
      <c r="A3027" s="1">
        <v>559539</v>
      </c>
      <c r="B3027" s="1" t="s">
        <v>2389</v>
      </c>
    </row>
    <row r="3028" spans="1:2">
      <c r="A3028" s="1">
        <v>559547</v>
      </c>
      <c r="B3028" s="1" t="s">
        <v>2390</v>
      </c>
    </row>
    <row r="3029" spans="1:2">
      <c r="A3029" s="1">
        <v>559598</v>
      </c>
      <c r="B3029" s="1" t="s">
        <v>2391</v>
      </c>
    </row>
    <row r="3030" spans="1:2">
      <c r="A3030" s="1">
        <v>559601</v>
      </c>
      <c r="B3030" s="1" t="s">
        <v>2392</v>
      </c>
    </row>
    <row r="3031" spans="1:2">
      <c r="A3031" s="1">
        <v>559610</v>
      </c>
      <c r="B3031" s="1" t="s">
        <v>2393</v>
      </c>
    </row>
    <row r="3032" spans="1:2">
      <c r="A3032" s="1">
        <v>559644</v>
      </c>
      <c r="B3032" s="1" t="s">
        <v>2394</v>
      </c>
    </row>
    <row r="3033" spans="1:2">
      <c r="A3033" s="1">
        <v>559644</v>
      </c>
      <c r="B3033" s="1" t="s">
        <v>2394</v>
      </c>
    </row>
    <row r="3034" spans="1:2">
      <c r="A3034" s="1">
        <v>559652</v>
      </c>
      <c r="B3034" s="1" t="s">
        <v>2395</v>
      </c>
    </row>
    <row r="3035" spans="1:2">
      <c r="A3035" s="1">
        <v>559652</v>
      </c>
      <c r="B3035" s="1" t="s">
        <v>2395</v>
      </c>
    </row>
    <row r="3036" spans="1:2">
      <c r="A3036" s="1">
        <v>559709</v>
      </c>
      <c r="B3036" s="1" t="s">
        <v>2396</v>
      </c>
    </row>
    <row r="3037" spans="1:2">
      <c r="A3037" s="1">
        <v>559709</v>
      </c>
      <c r="B3037" s="1" t="s">
        <v>2396</v>
      </c>
    </row>
    <row r="3038" spans="1:2">
      <c r="A3038" s="1">
        <v>559725</v>
      </c>
      <c r="B3038" s="1" t="s">
        <v>2397</v>
      </c>
    </row>
    <row r="3039" spans="1:2">
      <c r="A3039" s="1">
        <v>559750</v>
      </c>
      <c r="B3039" s="1" t="s">
        <v>2398</v>
      </c>
    </row>
    <row r="3040" spans="1:2">
      <c r="A3040" s="1">
        <v>559768</v>
      </c>
      <c r="B3040" s="1" t="s">
        <v>2399</v>
      </c>
    </row>
    <row r="3041" spans="1:2">
      <c r="A3041" s="1">
        <v>559784</v>
      </c>
      <c r="B3041" s="1" t="s">
        <v>2400</v>
      </c>
    </row>
    <row r="3042" spans="1:2">
      <c r="A3042" s="1">
        <v>559911</v>
      </c>
      <c r="B3042" s="1" t="s">
        <v>2401</v>
      </c>
    </row>
    <row r="3043" spans="1:2">
      <c r="A3043" s="1">
        <v>559946</v>
      </c>
      <c r="B3043" s="1" t="s">
        <v>2402</v>
      </c>
    </row>
    <row r="3044" spans="1:2">
      <c r="A3044" s="1">
        <v>559962</v>
      </c>
      <c r="B3044" s="1" t="s">
        <v>2403</v>
      </c>
    </row>
    <row r="3045" spans="1:2">
      <c r="A3045" s="1">
        <v>559970</v>
      </c>
      <c r="B3045" s="1" t="s">
        <v>2404</v>
      </c>
    </row>
    <row r="3046" spans="1:2">
      <c r="A3046" s="1">
        <v>559989</v>
      </c>
      <c r="B3046" s="1" t="s">
        <v>2405</v>
      </c>
    </row>
    <row r="3047" spans="1:2">
      <c r="A3047" s="1">
        <v>559997</v>
      </c>
      <c r="B3047" s="1" t="s">
        <v>2406</v>
      </c>
    </row>
    <row r="3048" spans="1:2">
      <c r="A3048" s="1">
        <v>560006</v>
      </c>
      <c r="B3048" s="1" t="s">
        <v>2407</v>
      </c>
    </row>
    <row r="3049" spans="1:2">
      <c r="A3049" s="1">
        <v>560081</v>
      </c>
      <c r="B3049" s="1" t="s">
        <v>2408</v>
      </c>
    </row>
    <row r="3050" spans="1:2">
      <c r="A3050" s="1">
        <v>560090</v>
      </c>
      <c r="B3050" s="1" t="s">
        <v>2409</v>
      </c>
    </row>
    <row r="3051" spans="1:2">
      <c r="A3051" s="1">
        <v>560111</v>
      </c>
      <c r="B3051" s="1" t="s">
        <v>2410</v>
      </c>
    </row>
    <row r="3052" spans="1:2">
      <c r="A3052" s="1">
        <v>560138</v>
      </c>
      <c r="B3052" s="1" t="s">
        <v>2411</v>
      </c>
    </row>
    <row r="3053" spans="1:2">
      <c r="A3053" s="1">
        <v>560138</v>
      </c>
      <c r="B3053" s="1" t="s">
        <v>2411</v>
      </c>
    </row>
    <row r="3054" spans="1:2">
      <c r="A3054" s="1">
        <v>560154</v>
      </c>
      <c r="B3054" s="1" t="s">
        <v>2412</v>
      </c>
    </row>
    <row r="3055" spans="1:2">
      <c r="A3055" s="1">
        <v>560162</v>
      </c>
      <c r="B3055" s="1" t="s">
        <v>2413</v>
      </c>
    </row>
    <row r="3056" spans="1:2">
      <c r="A3056" s="1">
        <v>560189</v>
      </c>
      <c r="B3056" s="1" t="s">
        <v>2414</v>
      </c>
    </row>
    <row r="3057" spans="1:2">
      <c r="A3057" s="1">
        <v>560200</v>
      </c>
      <c r="B3057" s="1" t="s">
        <v>2415</v>
      </c>
    </row>
    <row r="3058" spans="1:2">
      <c r="A3058" s="1">
        <v>560243</v>
      </c>
      <c r="B3058" s="1" t="s">
        <v>2416</v>
      </c>
    </row>
    <row r="3059" spans="1:2">
      <c r="A3059" s="1">
        <v>560316</v>
      </c>
      <c r="B3059" s="1" t="s">
        <v>2417</v>
      </c>
    </row>
    <row r="3060" spans="1:2">
      <c r="A3060" s="1">
        <v>560324</v>
      </c>
      <c r="B3060" s="1" t="s">
        <v>2418</v>
      </c>
    </row>
    <row r="3061" spans="1:2">
      <c r="A3061" s="1">
        <v>560359</v>
      </c>
      <c r="B3061" s="1" t="s">
        <v>2419</v>
      </c>
    </row>
    <row r="3062" spans="1:2">
      <c r="A3062" s="1">
        <v>560367</v>
      </c>
      <c r="B3062" s="1" t="s">
        <v>2420</v>
      </c>
    </row>
    <row r="3063" spans="1:2">
      <c r="A3063" s="1">
        <v>560421</v>
      </c>
      <c r="B3063" s="1" t="s">
        <v>2421</v>
      </c>
    </row>
    <row r="3064" spans="1:2">
      <c r="A3064" s="1">
        <v>560430</v>
      </c>
      <c r="B3064" s="1" t="s">
        <v>2422</v>
      </c>
    </row>
    <row r="3065" spans="1:2">
      <c r="A3065" s="1">
        <v>560448</v>
      </c>
      <c r="B3065" s="1" t="s">
        <v>2423</v>
      </c>
    </row>
    <row r="3066" spans="1:2">
      <c r="A3066" s="1">
        <v>560472</v>
      </c>
      <c r="B3066" s="1" t="s">
        <v>2424</v>
      </c>
    </row>
    <row r="3067" spans="1:2">
      <c r="A3067" s="1">
        <v>560480</v>
      </c>
      <c r="B3067" s="1" t="s">
        <v>2425</v>
      </c>
    </row>
    <row r="3068" spans="1:2">
      <c r="A3068" s="1">
        <v>560499</v>
      </c>
      <c r="B3068" s="1" t="s">
        <v>2426</v>
      </c>
    </row>
    <row r="3069" spans="1:2">
      <c r="A3069" s="1">
        <v>560529</v>
      </c>
      <c r="B3069" s="1" t="s">
        <v>2427</v>
      </c>
    </row>
    <row r="3070" spans="1:2">
      <c r="A3070" s="1">
        <v>560553</v>
      </c>
      <c r="B3070" s="1" t="s">
        <v>2428</v>
      </c>
    </row>
    <row r="3071" spans="1:2">
      <c r="A3071" s="1">
        <v>560634</v>
      </c>
      <c r="B3071" s="1" t="s">
        <v>2429</v>
      </c>
    </row>
    <row r="3072" spans="1:2">
      <c r="A3072" s="1">
        <v>560642</v>
      </c>
      <c r="B3072" s="1" t="s">
        <v>2430</v>
      </c>
    </row>
    <row r="3073" spans="1:2">
      <c r="A3073" s="1">
        <v>560650</v>
      </c>
      <c r="B3073" s="1" t="s">
        <v>2431</v>
      </c>
    </row>
    <row r="3074" spans="1:2">
      <c r="A3074" s="1">
        <v>560677</v>
      </c>
      <c r="B3074" s="1" t="s">
        <v>2432</v>
      </c>
    </row>
    <row r="3075" spans="1:2">
      <c r="A3075" s="1">
        <v>560685</v>
      </c>
      <c r="B3075" s="1" t="s">
        <v>7</v>
      </c>
    </row>
    <row r="3076" spans="1:2">
      <c r="A3076" s="1">
        <v>560693</v>
      </c>
      <c r="B3076" s="1" t="s">
        <v>2433</v>
      </c>
    </row>
    <row r="3077" spans="1:2">
      <c r="A3077" s="1">
        <v>560723</v>
      </c>
      <c r="B3077" s="1" t="s">
        <v>2434</v>
      </c>
    </row>
    <row r="3078" spans="1:2">
      <c r="A3078" s="1">
        <v>560740</v>
      </c>
      <c r="B3078" s="1" t="s">
        <v>2435</v>
      </c>
    </row>
    <row r="3079" spans="1:2">
      <c r="A3079" s="1">
        <v>560766</v>
      </c>
      <c r="B3079" s="1" t="s">
        <v>2436</v>
      </c>
    </row>
    <row r="3080" spans="1:2">
      <c r="A3080" s="1">
        <v>560790</v>
      </c>
      <c r="B3080" s="1" t="s">
        <v>2437</v>
      </c>
    </row>
    <row r="3081" spans="1:2">
      <c r="A3081" s="1">
        <v>560790</v>
      </c>
      <c r="B3081" s="1" t="s">
        <v>2437</v>
      </c>
    </row>
    <row r="3082" spans="1:2">
      <c r="A3082" s="1">
        <v>560790</v>
      </c>
      <c r="B3082" s="1" t="s">
        <v>2437</v>
      </c>
    </row>
    <row r="3083" spans="1:2">
      <c r="A3083" s="1">
        <v>560812</v>
      </c>
      <c r="B3083" s="1" t="s">
        <v>2438</v>
      </c>
    </row>
    <row r="3084" spans="1:2">
      <c r="A3084" s="1">
        <v>560820</v>
      </c>
      <c r="B3084" s="1" t="s">
        <v>2439</v>
      </c>
    </row>
    <row r="3085" spans="1:2">
      <c r="A3085" s="1">
        <v>560863</v>
      </c>
      <c r="B3085" s="1" t="s">
        <v>2440</v>
      </c>
    </row>
    <row r="3086" spans="1:2">
      <c r="A3086" s="1">
        <v>560936</v>
      </c>
      <c r="B3086" s="1" t="s">
        <v>2441</v>
      </c>
    </row>
    <row r="3087" spans="1:2">
      <c r="A3087" s="1">
        <v>560952</v>
      </c>
      <c r="B3087" s="1" t="s">
        <v>2442</v>
      </c>
    </row>
    <row r="3088" spans="1:2">
      <c r="A3088" s="1">
        <v>560952</v>
      </c>
      <c r="B3088" s="1" t="s">
        <v>2442</v>
      </c>
    </row>
    <row r="3089" spans="1:2">
      <c r="A3089" s="1">
        <v>560987</v>
      </c>
      <c r="B3089" s="1" t="s">
        <v>2443</v>
      </c>
    </row>
    <row r="3090" spans="1:2">
      <c r="A3090" s="1">
        <v>560995</v>
      </c>
      <c r="B3090" s="1" t="s">
        <v>2444</v>
      </c>
    </row>
    <row r="3091" spans="1:2">
      <c r="A3091" s="1">
        <v>561029</v>
      </c>
      <c r="B3091" s="1" t="s">
        <v>2445</v>
      </c>
    </row>
    <row r="3092" spans="1:2">
      <c r="A3092" s="1">
        <v>561045</v>
      </c>
      <c r="B3092" s="1" t="s">
        <v>2446</v>
      </c>
    </row>
    <row r="3093" spans="1:2">
      <c r="A3093" s="1">
        <v>561061</v>
      </c>
      <c r="B3093" s="1" t="s">
        <v>2447</v>
      </c>
    </row>
    <row r="3094" spans="1:2">
      <c r="A3094" s="1">
        <v>561142</v>
      </c>
      <c r="B3094" s="1" t="s">
        <v>2448</v>
      </c>
    </row>
    <row r="3095" spans="1:2">
      <c r="A3095" s="1">
        <v>561169</v>
      </c>
      <c r="B3095" s="1" t="s">
        <v>2449</v>
      </c>
    </row>
    <row r="3096" spans="1:2">
      <c r="A3096" s="1">
        <v>561169</v>
      </c>
      <c r="B3096" s="1" t="s">
        <v>2449</v>
      </c>
    </row>
    <row r="3097" spans="1:2">
      <c r="A3097" s="1">
        <v>561169</v>
      </c>
      <c r="B3097" s="1" t="s">
        <v>2449</v>
      </c>
    </row>
    <row r="3098" spans="1:2">
      <c r="A3098" s="1">
        <v>561185</v>
      </c>
      <c r="B3098" s="1" t="s">
        <v>2450</v>
      </c>
    </row>
    <row r="3099" spans="1:2">
      <c r="A3099" s="1">
        <v>561207</v>
      </c>
      <c r="B3099" s="1" t="s">
        <v>2451</v>
      </c>
    </row>
    <row r="3100" spans="1:2">
      <c r="A3100" s="1">
        <v>561240</v>
      </c>
      <c r="B3100" s="1" t="s">
        <v>2452</v>
      </c>
    </row>
    <row r="3101" spans="1:2">
      <c r="A3101" s="1">
        <v>561266</v>
      </c>
      <c r="B3101" s="1" t="s">
        <v>2453</v>
      </c>
    </row>
    <row r="3102" spans="1:2">
      <c r="A3102" s="1">
        <v>561339</v>
      </c>
      <c r="B3102" s="1" t="s">
        <v>2454</v>
      </c>
    </row>
    <row r="3103" spans="1:2">
      <c r="A3103" s="1">
        <v>561371</v>
      </c>
      <c r="B3103" s="1" t="s">
        <v>2455</v>
      </c>
    </row>
    <row r="3104" spans="1:2">
      <c r="A3104" s="1">
        <v>561401</v>
      </c>
      <c r="B3104" s="1" t="s">
        <v>2456</v>
      </c>
    </row>
    <row r="3105" spans="1:2">
      <c r="A3105" s="1">
        <v>561410</v>
      </c>
      <c r="B3105" s="1" t="s">
        <v>2457</v>
      </c>
    </row>
    <row r="3106" spans="1:2">
      <c r="A3106" s="1">
        <v>561428</v>
      </c>
      <c r="B3106" s="1" t="s">
        <v>2458</v>
      </c>
    </row>
    <row r="3107" spans="1:2">
      <c r="A3107" s="1">
        <v>561460</v>
      </c>
      <c r="B3107" s="1" t="s">
        <v>2459</v>
      </c>
    </row>
    <row r="3108" spans="1:2">
      <c r="A3108" s="1">
        <v>561487</v>
      </c>
      <c r="B3108" s="1" t="s">
        <v>2460</v>
      </c>
    </row>
    <row r="3109" spans="1:2">
      <c r="A3109" s="1">
        <v>561509</v>
      </c>
      <c r="B3109" s="1" t="s">
        <v>2461</v>
      </c>
    </row>
    <row r="3110" spans="1:2">
      <c r="A3110" s="1">
        <v>561517</v>
      </c>
      <c r="B3110" s="1" t="s">
        <v>2462</v>
      </c>
    </row>
    <row r="3111" spans="1:2">
      <c r="A3111" s="1">
        <v>561541</v>
      </c>
      <c r="B3111" s="1" t="s">
        <v>2463</v>
      </c>
    </row>
    <row r="3112" spans="1:2">
      <c r="A3112" s="1">
        <v>561550</v>
      </c>
      <c r="B3112" s="1" t="s">
        <v>2464</v>
      </c>
    </row>
    <row r="3113" spans="1:2">
      <c r="A3113" s="1">
        <v>561568</v>
      </c>
      <c r="B3113" s="1" t="s">
        <v>2465</v>
      </c>
    </row>
    <row r="3114" spans="1:2">
      <c r="A3114" s="1">
        <v>561568</v>
      </c>
      <c r="B3114" s="1" t="s">
        <v>2465</v>
      </c>
    </row>
    <row r="3115" spans="1:2">
      <c r="A3115" s="1">
        <v>561576</v>
      </c>
      <c r="B3115" s="1" t="s">
        <v>2466</v>
      </c>
    </row>
    <row r="3116" spans="1:2">
      <c r="A3116" s="1">
        <v>561584</v>
      </c>
      <c r="B3116" s="1" t="s">
        <v>2467</v>
      </c>
    </row>
    <row r="3117" spans="1:2">
      <c r="A3117" s="1">
        <v>561606</v>
      </c>
      <c r="B3117" s="1" t="s">
        <v>2468</v>
      </c>
    </row>
    <row r="3118" spans="1:2">
      <c r="A3118" s="1">
        <v>561614</v>
      </c>
      <c r="B3118" s="1" t="s">
        <v>2469</v>
      </c>
    </row>
    <row r="3119" spans="1:2">
      <c r="A3119" s="1">
        <v>561649</v>
      </c>
      <c r="B3119" s="1" t="s">
        <v>2470</v>
      </c>
    </row>
    <row r="3120" spans="1:2">
      <c r="A3120" s="1">
        <v>561649</v>
      </c>
      <c r="B3120" s="1" t="s">
        <v>2470</v>
      </c>
    </row>
    <row r="3121" spans="1:2">
      <c r="A3121" s="1">
        <v>561673</v>
      </c>
      <c r="B3121" s="1" t="s">
        <v>2471</v>
      </c>
    </row>
    <row r="3122" spans="1:2">
      <c r="A3122" s="1">
        <v>561681</v>
      </c>
      <c r="B3122" s="1" t="s">
        <v>2472</v>
      </c>
    </row>
    <row r="3123" spans="1:2">
      <c r="A3123" s="1">
        <v>561703</v>
      </c>
      <c r="B3123" s="1" t="s">
        <v>2473</v>
      </c>
    </row>
    <row r="3124" spans="1:2">
      <c r="A3124" s="1">
        <v>561738</v>
      </c>
      <c r="B3124" s="1" t="s">
        <v>2474</v>
      </c>
    </row>
    <row r="3125" spans="1:2">
      <c r="A3125" s="1">
        <v>561746</v>
      </c>
      <c r="B3125" s="1" t="s">
        <v>2475</v>
      </c>
    </row>
    <row r="3126" spans="1:2">
      <c r="A3126" s="1">
        <v>561770</v>
      </c>
      <c r="B3126" s="1" t="s">
        <v>2476</v>
      </c>
    </row>
    <row r="3127" spans="1:2">
      <c r="A3127" s="1">
        <v>561878</v>
      </c>
      <c r="B3127" s="1" t="s">
        <v>2477</v>
      </c>
    </row>
    <row r="3128" spans="1:2">
      <c r="A3128" s="1">
        <v>561886</v>
      </c>
      <c r="B3128" s="1" t="s">
        <v>2478</v>
      </c>
    </row>
    <row r="3129" spans="1:2">
      <c r="A3129" s="1">
        <v>561886</v>
      </c>
      <c r="B3129" s="1" t="s">
        <v>2478</v>
      </c>
    </row>
    <row r="3130" spans="1:2">
      <c r="A3130" s="1">
        <v>561886</v>
      </c>
      <c r="B3130" s="1" t="s">
        <v>2478</v>
      </c>
    </row>
    <row r="3131" spans="1:2">
      <c r="A3131" s="1">
        <v>561908</v>
      </c>
      <c r="B3131" s="1" t="s">
        <v>2479</v>
      </c>
    </row>
    <row r="3132" spans="1:2">
      <c r="A3132" s="1">
        <v>561916</v>
      </c>
      <c r="B3132" s="1" t="s">
        <v>2480</v>
      </c>
    </row>
    <row r="3133" spans="1:2">
      <c r="A3133" s="1">
        <v>561924</v>
      </c>
      <c r="B3133" s="1" t="s">
        <v>2481</v>
      </c>
    </row>
    <row r="3134" spans="1:2">
      <c r="A3134" s="1">
        <v>561940</v>
      </c>
      <c r="B3134" s="1" t="s">
        <v>2482</v>
      </c>
    </row>
    <row r="3135" spans="1:2">
      <c r="A3135" s="1">
        <v>561940</v>
      </c>
      <c r="B3135" s="1" t="s">
        <v>2482</v>
      </c>
    </row>
    <row r="3136" spans="1:2">
      <c r="A3136" s="1">
        <v>561940</v>
      </c>
      <c r="B3136" s="1" t="s">
        <v>2482</v>
      </c>
    </row>
    <row r="3137" spans="1:2">
      <c r="A3137" s="1">
        <v>561975</v>
      </c>
      <c r="B3137" s="1" t="s">
        <v>2483</v>
      </c>
    </row>
    <row r="3138" spans="1:2">
      <c r="A3138" s="1">
        <v>561983</v>
      </c>
      <c r="B3138" s="1" t="s">
        <v>2484</v>
      </c>
    </row>
    <row r="3139" spans="1:2">
      <c r="A3139" s="1">
        <v>562050</v>
      </c>
      <c r="B3139" s="1" t="s">
        <v>2485</v>
      </c>
    </row>
    <row r="3140" spans="1:2">
      <c r="A3140" s="1">
        <v>562092</v>
      </c>
      <c r="B3140" s="1" t="s">
        <v>2486</v>
      </c>
    </row>
    <row r="3141" spans="1:2">
      <c r="A3141" s="1">
        <v>562114</v>
      </c>
      <c r="B3141" s="1" t="s">
        <v>2487</v>
      </c>
    </row>
    <row r="3142" spans="1:2">
      <c r="A3142" s="1">
        <v>562157</v>
      </c>
      <c r="B3142" s="1" t="s">
        <v>2488</v>
      </c>
    </row>
    <row r="3143" spans="1:2">
      <c r="A3143" s="1">
        <v>562181</v>
      </c>
      <c r="B3143" s="1" t="s">
        <v>2489</v>
      </c>
    </row>
    <row r="3144" spans="1:2">
      <c r="A3144" s="1">
        <v>562190</v>
      </c>
      <c r="B3144" s="1" t="s">
        <v>2490</v>
      </c>
    </row>
    <row r="3145" spans="1:2">
      <c r="A3145" s="1">
        <v>562211</v>
      </c>
      <c r="B3145" s="1" t="s">
        <v>2491</v>
      </c>
    </row>
    <row r="3146" spans="1:2">
      <c r="A3146" s="1">
        <v>562211</v>
      </c>
      <c r="B3146" s="1" t="s">
        <v>2491</v>
      </c>
    </row>
    <row r="3147" spans="1:2">
      <c r="A3147" s="1">
        <v>562262</v>
      </c>
      <c r="B3147" s="1" t="s">
        <v>2492</v>
      </c>
    </row>
    <row r="3148" spans="1:2">
      <c r="A3148" s="1">
        <v>562327</v>
      </c>
      <c r="B3148" s="1" t="s">
        <v>2493</v>
      </c>
    </row>
    <row r="3149" spans="1:2">
      <c r="A3149" s="1">
        <v>562351</v>
      </c>
      <c r="B3149" s="1" t="s">
        <v>2494</v>
      </c>
    </row>
    <row r="3150" spans="1:2">
      <c r="A3150" s="1">
        <v>562386</v>
      </c>
      <c r="B3150" s="1" t="s">
        <v>2495</v>
      </c>
    </row>
    <row r="3151" spans="1:2">
      <c r="A3151" s="1">
        <v>562416</v>
      </c>
      <c r="B3151" s="1" t="s">
        <v>2496</v>
      </c>
    </row>
    <row r="3152" spans="1:2">
      <c r="A3152" s="1">
        <v>562440</v>
      </c>
      <c r="B3152" s="1" t="s">
        <v>2497</v>
      </c>
    </row>
    <row r="3153" spans="1:2">
      <c r="A3153" s="1">
        <v>562505</v>
      </c>
      <c r="B3153" s="1" t="s">
        <v>2498</v>
      </c>
    </row>
    <row r="3154" spans="1:2">
      <c r="A3154" s="1">
        <v>562530</v>
      </c>
      <c r="B3154" s="1" t="s">
        <v>2499</v>
      </c>
    </row>
    <row r="3155" spans="1:2">
      <c r="A3155" s="1">
        <v>562556</v>
      </c>
      <c r="B3155" s="1" t="s">
        <v>2500</v>
      </c>
    </row>
    <row r="3156" spans="1:2">
      <c r="A3156" s="1">
        <v>562556</v>
      </c>
      <c r="B3156" s="1" t="s">
        <v>2500</v>
      </c>
    </row>
    <row r="3157" spans="1:2">
      <c r="A3157" s="1">
        <v>562602</v>
      </c>
      <c r="B3157" s="1" t="s">
        <v>2501</v>
      </c>
    </row>
    <row r="3158" spans="1:2">
      <c r="A3158" s="1">
        <v>562610</v>
      </c>
      <c r="B3158" s="1" t="s">
        <v>2502</v>
      </c>
    </row>
    <row r="3159" spans="1:2">
      <c r="A3159" s="1">
        <v>562629</v>
      </c>
      <c r="B3159" s="1" t="s">
        <v>2503</v>
      </c>
    </row>
    <row r="3160" spans="1:2">
      <c r="A3160" s="1">
        <v>562645</v>
      </c>
      <c r="B3160" s="1" t="s">
        <v>2504</v>
      </c>
    </row>
    <row r="3161" spans="1:2">
      <c r="A3161" s="1">
        <v>562670</v>
      </c>
      <c r="B3161" s="1" t="s">
        <v>2505</v>
      </c>
    </row>
    <row r="3162" spans="1:2">
      <c r="A3162" s="1">
        <v>562700</v>
      </c>
      <c r="B3162" s="1" t="s">
        <v>2506</v>
      </c>
    </row>
    <row r="3163" spans="1:2">
      <c r="A3163" s="1">
        <v>562700</v>
      </c>
      <c r="B3163" s="1" t="s">
        <v>2506</v>
      </c>
    </row>
    <row r="3164" spans="1:2">
      <c r="A3164" s="1">
        <v>562700</v>
      </c>
      <c r="B3164" s="1" t="s">
        <v>2506</v>
      </c>
    </row>
    <row r="3165" spans="1:2">
      <c r="A3165" s="1">
        <v>562700</v>
      </c>
      <c r="B3165" s="1" t="s">
        <v>2506</v>
      </c>
    </row>
    <row r="3166" spans="1:2">
      <c r="A3166" s="1">
        <v>562700</v>
      </c>
      <c r="B3166" s="1" t="s">
        <v>2506</v>
      </c>
    </row>
    <row r="3167" spans="1:2">
      <c r="A3167" s="1">
        <v>562700</v>
      </c>
      <c r="B3167" s="1" t="s">
        <v>2506</v>
      </c>
    </row>
    <row r="3168" spans="1:2">
      <c r="A3168" s="1">
        <v>562700</v>
      </c>
      <c r="B3168" s="1" t="s">
        <v>2506</v>
      </c>
    </row>
    <row r="3169" spans="1:2">
      <c r="A3169" s="1">
        <v>562718</v>
      </c>
      <c r="B3169" s="1" t="s">
        <v>2507</v>
      </c>
    </row>
    <row r="3170" spans="1:2">
      <c r="A3170" s="1">
        <v>562734</v>
      </c>
      <c r="B3170" s="1" t="s">
        <v>2508</v>
      </c>
    </row>
    <row r="3171" spans="1:2">
      <c r="A3171" s="1">
        <v>562742</v>
      </c>
      <c r="B3171" s="1" t="s">
        <v>2509</v>
      </c>
    </row>
    <row r="3172" spans="1:2">
      <c r="A3172" s="1">
        <v>562742</v>
      </c>
      <c r="B3172" s="1" t="s">
        <v>2509</v>
      </c>
    </row>
    <row r="3173" spans="1:2">
      <c r="A3173" s="1">
        <v>562793</v>
      </c>
      <c r="B3173" s="1" t="s">
        <v>2510</v>
      </c>
    </row>
    <row r="3174" spans="1:2">
      <c r="A3174" s="1">
        <v>562793</v>
      </c>
      <c r="B3174" s="1" t="s">
        <v>2510</v>
      </c>
    </row>
    <row r="3175" spans="1:2">
      <c r="A3175" s="1">
        <v>562793</v>
      </c>
      <c r="B3175" s="1" t="s">
        <v>2510</v>
      </c>
    </row>
    <row r="3176" spans="1:2">
      <c r="A3176" s="1">
        <v>562793</v>
      </c>
      <c r="B3176" s="1" t="s">
        <v>2510</v>
      </c>
    </row>
    <row r="3177" spans="1:2">
      <c r="A3177" s="1">
        <v>562840</v>
      </c>
      <c r="B3177" s="1" t="s">
        <v>2511</v>
      </c>
    </row>
    <row r="3178" spans="1:2">
      <c r="A3178" s="1">
        <v>562858</v>
      </c>
      <c r="B3178" s="1" t="s">
        <v>2512</v>
      </c>
    </row>
    <row r="3179" spans="1:2">
      <c r="A3179" s="1">
        <v>562858</v>
      </c>
      <c r="B3179" s="1" t="s">
        <v>2512</v>
      </c>
    </row>
    <row r="3180" spans="1:2">
      <c r="A3180" s="1">
        <v>562866</v>
      </c>
      <c r="B3180" s="1" t="s">
        <v>2513</v>
      </c>
    </row>
    <row r="3181" spans="1:2">
      <c r="A3181" s="1">
        <v>562874</v>
      </c>
      <c r="B3181" s="1" t="s">
        <v>2514</v>
      </c>
    </row>
    <row r="3182" spans="1:2">
      <c r="A3182" s="1">
        <v>562882</v>
      </c>
      <c r="B3182" s="1" t="s">
        <v>2515</v>
      </c>
    </row>
    <row r="3183" spans="1:2">
      <c r="A3183" s="1">
        <v>562890</v>
      </c>
      <c r="B3183" s="1" t="s">
        <v>2516</v>
      </c>
    </row>
    <row r="3184" spans="1:2">
      <c r="A3184" s="1">
        <v>562904</v>
      </c>
      <c r="B3184" s="1" t="s">
        <v>2517</v>
      </c>
    </row>
    <row r="3185" spans="1:2">
      <c r="A3185" s="1">
        <v>562912</v>
      </c>
      <c r="B3185" s="1" t="s">
        <v>2518</v>
      </c>
    </row>
    <row r="3186" spans="1:2">
      <c r="A3186" s="1">
        <v>562920</v>
      </c>
      <c r="B3186" s="1" t="s">
        <v>2519</v>
      </c>
    </row>
    <row r="3187" spans="1:2">
      <c r="A3187" s="1">
        <v>562939</v>
      </c>
      <c r="B3187" s="1" t="s">
        <v>2520</v>
      </c>
    </row>
    <row r="3188" spans="1:2">
      <c r="A3188" s="1">
        <v>562947</v>
      </c>
      <c r="B3188" s="1" t="s">
        <v>2521</v>
      </c>
    </row>
    <row r="3189" spans="1:2">
      <c r="A3189" s="1">
        <v>562955</v>
      </c>
      <c r="B3189" s="1" t="s">
        <v>2522</v>
      </c>
    </row>
    <row r="3190" spans="1:2">
      <c r="A3190" s="1">
        <v>562963</v>
      </c>
      <c r="B3190" s="1" t="s">
        <v>2523</v>
      </c>
    </row>
    <row r="3191" spans="1:2">
      <c r="A3191" s="1">
        <v>562971</v>
      </c>
      <c r="B3191" s="1" t="s">
        <v>2524</v>
      </c>
    </row>
    <row r="3192" spans="1:2">
      <c r="A3192" s="1">
        <v>562971</v>
      </c>
      <c r="B3192" s="1" t="s">
        <v>2524</v>
      </c>
    </row>
    <row r="3193" spans="1:2">
      <c r="A3193" s="1">
        <v>562971</v>
      </c>
      <c r="B3193" s="1" t="s">
        <v>2524</v>
      </c>
    </row>
    <row r="3194" spans="1:2">
      <c r="A3194" s="1">
        <v>562980</v>
      </c>
      <c r="B3194" s="1" t="s">
        <v>2525</v>
      </c>
    </row>
    <row r="3195" spans="1:2">
      <c r="A3195" s="1">
        <v>563048</v>
      </c>
      <c r="B3195" s="1" t="s">
        <v>2526</v>
      </c>
    </row>
    <row r="3196" spans="1:2">
      <c r="A3196" s="1">
        <v>563064</v>
      </c>
      <c r="B3196" s="1" t="s">
        <v>2527</v>
      </c>
    </row>
    <row r="3197" spans="1:2">
      <c r="A3197" s="1">
        <v>563072</v>
      </c>
      <c r="B3197" s="1" t="s">
        <v>2528</v>
      </c>
    </row>
    <row r="3198" spans="1:2">
      <c r="A3198" s="1">
        <v>563080</v>
      </c>
      <c r="B3198" s="1" t="s">
        <v>2529</v>
      </c>
    </row>
    <row r="3199" spans="1:2">
      <c r="A3199" s="1">
        <v>563099</v>
      </c>
      <c r="B3199" s="1" t="s">
        <v>2530</v>
      </c>
    </row>
    <row r="3200" spans="1:2">
      <c r="A3200" s="1">
        <v>563102</v>
      </c>
      <c r="B3200" s="1" t="s">
        <v>2531</v>
      </c>
    </row>
    <row r="3201" spans="1:2">
      <c r="A3201" s="1">
        <v>563110</v>
      </c>
      <c r="B3201" s="1" t="s">
        <v>2532</v>
      </c>
    </row>
    <row r="3202" spans="1:2">
      <c r="A3202" s="1">
        <v>563129</v>
      </c>
      <c r="B3202" s="1" t="s">
        <v>2533</v>
      </c>
    </row>
    <row r="3203" spans="1:2">
      <c r="A3203" s="1">
        <v>563145</v>
      </c>
      <c r="B3203" s="1" t="s">
        <v>2534</v>
      </c>
    </row>
    <row r="3204" spans="1:2">
      <c r="A3204" s="1">
        <v>563153</v>
      </c>
      <c r="B3204" s="1" t="s">
        <v>2535</v>
      </c>
    </row>
    <row r="3205" spans="1:2">
      <c r="A3205" s="1">
        <v>563161</v>
      </c>
      <c r="B3205" s="1" t="s">
        <v>2536</v>
      </c>
    </row>
    <row r="3206" spans="1:2">
      <c r="A3206" s="1">
        <v>563170</v>
      </c>
      <c r="B3206" s="1" t="s">
        <v>2537</v>
      </c>
    </row>
    <row r="3207" spans="1:2">
      <c r="A3207" s="1">
        <v>563188</v>
      </c>
      <c r="B3207" s="1" t="s">
        <v>2538</v>
      </c>
    </row>
    <row r="3208" spans="1:2">
      <c r="A3208" s="1">
        <v>563200</v>
      </c>
      <c r="B3208" s="1" t="s">
        <v>2539</v>
      </c>
    </row>
    <row r="3209" spans="1:2">
      <c r="A3209" s="1">
        <v>563218</v>
      </c>
      <c r="B3209" s="1" t="s">
        <v>2540</v>
      </c>
    </row>
    <row r="3210" spans="1:2">
      <c r="A3210" s="1">
        <v>563226</v>
      </c>
      <c r="B3210" s="1" t="s">
        <v>2541</v>
      </c>
    </row>
    <row r="3211" spans="1:2">
      <c r="A3211" s="1">
        <v>563234</v>
      </c>
      <c r="B3211" s="1" t="s">
        <v>2542</v>
      </c>
    </row>
    <row r="3212" spans="1:2">
      <c r="A3212" s="1">
        <v>563242</v>
      </c>
      <c r="B3212" s="1" t="s">
        <v>2543</v>
      </c>
    </row>
    <row r="3213" spans="1:2">
      <c r="A3213" s="1">
        <v>563250</v>
      </c>
      <c r="B3213" s="1" t="s">
        <v>2544</v>
      </c>
    </row>
    <row r="3214" spans="1:2">
      <c r="A3214" s="1">
        <v>563269</v>
      </c>
      <c r="B3214" s="1" t="s">
        <v>2545</v>
      </c>
    </row>
    <row r="3215" spans="1:2">
      <c r="A3215" s="1">
        <v>563277</v>
      </c>
      <c r="B3215" s="1" t="s">
        <v>2546</v>
      </c>
    </row>
    <row r="3216" spans="1:2">
      <c r="A3216" s="1">
        <v>563285</v>
      </c>
      <c r="B3216" s="1" t="s">
        <v>2547</v>
      </c>
    </row>
    <row r="3217" spans="1:2">
      <c r="A3217" s="1">
        <v>563293</v>
      </c>
      <c r="B3217" s="1" t="s">
        <v>2548</v>
      </c>
    </row>
    <row r="3218" spans="1:2">
      <c r="A3218" s="1">
        <v>563307</v>
      </c>
      <c r="B3218" s="1" t="s">
        <v>2549</v>
      </c>
    </row>
    <row r="3219" spans="1:2">
      <c r="A3219" s="1">
        <v>563323</v>
      </c>
      <c r="B3219" s="1" t="s">
        <v>2550</v>
      </c>
    </row>
    <row r="3220" spans="1:2">
      <c r="A3220" s="1">
        <v>563331</v>
      </c>
      <c r="B3220" s="1" t="s">
        <v>2551</v>
      </c>
    </row>
    <row r="3221" spans="1:2">
      <c r="A3221" s="1">
        <v>563340</v>
      </c>
      <c r="B3221" s="1" t="s">
        <v>2552</v>
      </c>
    </row>
    <row r="3222" spans="1:2">
      <c r="A3222" s="1">
        <v>563358</v>
      </c>
      <c r="B3222" s="1" t="s">
        <v>2553</v>
      </c>
    </row>
    <row r="3223" spans="1:2">
      <c r="A3223" s="1">
        <v>563366</v>
      </c>
      <c r="B3223" s="1" t="s">
        <v>2554</v>
      </c>
    </row>
    <row r="3224" spans="1:2">
      <c r="A3224" s="1">
        <v>563374</v>
      </c>
      <c r="B3224" s="1" t="s">
        <v>2555</v>
      </c>
    </row>
    <row r="3225" spans="1:2">
      <c r="A3225" s="1">
        <v>563382</v>
      </c>
      <c r="B3225" s="1" t="s">
        <v>2556</v>
      </c>
    </row>
    <row r="3226" spans="1:2">
      <c r="A3226" s="1">
        <v>563390</v>
      </c>
      <c r="B3226" s="1" t="s">
        <v>2557</v>
      </c>
    </row>
    <row r="3227" spans="1:2">
      <c r="A3227" s="1">
        <v>563404</v>
      </c>
      <c r="B3227" s="1" t="s">
        <v>2558</v>
      </c>
    </row>
    <row r="3228" spans="1:2">
      <c r="A3228" s="1">
        <v>563412</v>
      </c>
      <c r="B3228" s="1" t="s">
        <v>2559</v>
      </c>
    </row>
    <row r="3229" spans="1:2">
      <c r="A3229" s="1">
        <v>563420</v>
      </c>
      <c r="B3229" s="1" t="s">
        <v>2560</v>
      </c>
    </row>
    <row r="3230" spans="1:2">
      <c r="A3230" s="1">
        <v>563439</v>
      </c>
      <c r="B3230" s="1" t="s">
        <v>2561</v>
      </c>
    </row>
    <row r="3231" spans="1:2">
      <c r="A3231" s="1">
        <v>563447</v>
      </c>
      <c r="B3231" s="1" t="s">
        <v>2562</v>
      </c>
    </row>
    <row r="3232" spans="1:2">
      <c r="A3232" s="1">
        <v>563455</v>
      </c>
      <c r="B3232" s="1" t="s">
        <v>2563</v>
      </c>
    </row>
    <row r="3233" spans="1:2">
      <c r="A3233" s="1">
        <v>563463</v>
      </c>
      <c r="B3233" s="1" t="s">
        <v>2564</v>
      </c>
    </row>
    <row r="3234" spans="1:2">
      <c r="A3234" s="1">
        <v>563471</v>
      </c>
      <c r="B3234" s="1" t="s">
        <v>2565</v>
      </c>
    </row>
    <row r="3235" spans="1:2">
      <c r="A3235" s="1">
        <v>563480</v>
      </c>
      <c r="B3235" s="1" t="s">
        <v>2566</v>
      </c>
    </row>
    <row r="3236" spans="1:2">
      <c r="A3236" s="1">
        <v>563498</v>
      </c>
      <c r="B3236" s="1" t="s">
        <v>2567</v>
      </c>
    </row>
    <row r="3237" spans="1:2">
      <c r="A3237" s="1">
        <v>563510</v>
      </c>
      <c r="B3237" s="1" t="s">
        <v>2568</v>
      </c>
    </row>
    <row r="3238" spans="1:2">
      <c r="A3238" s="1">
        <v>563528</v>
      </c>
      <c r="B3238" s="1" t="s">
        <v>2569</v>
      </c>
    </row>
    <row r="3239" spans="1:2">
      <c r="A3239" s="1">
        <v>563536</v>
      </c>
      <c r="B3239" s="1" t="s">
        <v>2570</v>
      </c>
    </row>
    <row r="3240" spans="1:2">
      <c r="A3240" s="1">
        <v>563544</v>
      </c>
      <c r="B3240" s="1" t="s">
        <v>2571</v>
      </c>
    </row>
    <row r="3241" spans="1:2">
      <c r="A3241" s="1">
        <v>563552</v>
      </c>
      <c r="B3241" s="1" t="s">
        <v>2572</v>
      </c>
    </row>
    <row r="3242" spans="1:2">
      <c r="A3242" s="1">
        <v>563560</v>
      </c>
      <c r="B3242" s="1" t="s">
        <v>2573</v>
      </c>
    </row>
    <row r="3243" spans="1:2">
      <c r="A3243" s="1">
        <v>563579</v>
      </c>
      <c r="B3243" s="1" t="s">
        <v>2574</v>
      </c>
    </row>
    <row r="3244" spans="1:2">
      <c r="A3244" s="1">
        <v>563587</v>
      </c>
      <c r="B3244" s="1" t="s">
        <v>2575</v>
      </c>
    </row>
    <row r="3245" spans="1:2">
      <c r="A3245" s="1">
        <v>563595</v>
      </c>
      <c r="B3245" s="1" t="s">
        <v>2576</v>
      </c>
    </row>
    <row r="3246" spans="1:2">
      <c r="A3246" s="1">
        <v>563609</v>
      </c>
      <c r="B3246" s="1" t="s">
        <v>2577</v>
      </c>
    </row>
    <row r="3247" spans="1:2">
      <c r="A3247" s="1">
        <v>563617</v>
      </c>
      <c r="B3247" s="1" t="s">
        <v>2578</v>
      </c>
    </row>
    <row r="3248" spans="1:2">
      <c r="A3248" s="1">
        <v>563625</v>
      </c>
      <c r="B3248" s="1" t="s">
        <v>2579</v>
      </c>
    </row>
    <row r="3249" spans="1:2">
      <c r="A3249" s="1">
        <v>563633</v>
      </c>
      <c r="B3249" s="1" t="s">
        <v>2580</v>
      </c>
    </row>
    <row r="3250" spans="1:2">
      <c r="A3250" s="1">
        <v>563641</v>
      </c>
      <c r="B3250" s="1" t="s">
        <v>2581</v>
      </c>
    </row>
    <row r="3251" spans="1:2">
      <c r="A3251" s="1">
        <v>563676</v>
      </c>
      <c r="B3251" s="1" t="s">
        <v>2582</v>
      </c>
    </row>
    <row r="3252" spans="1:2">
      <c r="A3252" s="1">
        <v>563692</v>
      </c>
      <c r="B3252" s="1" t="s">
        <v>2583</v>
      </c>
    </row>
    <row r="3253" spans="1:2">
      <c r="A3253" s="1">
        <v>563706</v>
      </c>
      <c r="B3253" s="1" t="s">
        <v>2584</v>
      </c>
    </row>
    <row r="3254" spans="1:2">
      <c r="A3254" s="1">
        <v>563714</v>
      </c>
      <c r="B3254" s="1" t="s">
        <v>2585</v>
      </c>
    </row>
    <row r="3255" spans="1:2">
      <c r="A3255" s="1">
        <v>563722</v>
      </c>
      <c r="B3255" s="1" t="s">
        <v>2586</v>
      </c>
    </row>
    <row r="3256" spans="1:2">
      <c r="A3256" s="1">
        <v>563730</v>
      </c>
      <c r="B3256" s="1" t="s">
        <v>2587</v>
      </c>
    </row>
    <row r="3257" spans="1:2">
      <c r="A3257" s="1">
        <v>563749</v>
      </c>
      <c r="B3257" s="1" t="s">
        <v>2588</v>
      </c>
    </row>
    <row r="3258" spans="1:2">
      <c r="A3258" s="1">
        <v>563757</v>
      </c>
      <c r="B3258" s="1" t="s">
        <v>2589</v>
      </c>
    </row>
    <row r="3259" spans="1:2">
      <c r="A3259" s="1">
        <v>563765</v>
      </c>
      <c r="B3259" s="1" t="s">
        <v>2590</v>
      </c>
    </row>
    <row r="3260" spans="1:2">
      <c r="A3260" s="1">
        <v>563773</v>
      </c>
      <c r="B3260" s="1" t="s">
        <v>2591</v>
      </c>
    </row>
    <row r="3261" spans="1:2">
      <c r="A3261" s="1">
        <v>563781</v>
      </c>
      <c r="B3261" s="1" t="s">
        <v>2592</v>
      </c>
    </row>
    <row r="3262" spans="1:2">
      <c r="A3262" s="1">
        <v>563790</v>
      </c>
      <c r="B3262" s="1" t="s">
        <v>2593</v>
      </c>
    </row>
    <row r="3263" spans="1:2">
      <c r="A3263" s="1">
        <v>563803</v>
      </c>
      <c r="B3263" s="1" t="s">
        <v>2594</v>
      </c>
    </row>
    <row r="3264" spans="1:2">
      <c r="A3264" s="1">
        <v>563811</v>
      </c>
      <c r="B3264" s="1" t="s">
        <v>2595</v>
      </c>
    </row>
    <row r="3265" spans="1:2">
      <c r="A3265" s="1">
        <v>563820</v>
      </c>
      <c r="B3265" s="1" t="s">
        <v>2596</v>
      </c>
    </row>
    <row r="3266" spans="1:2">
      <c r="A3266" s="1">
        <v>563838</v>
      </c>
      <c r="B3266" s="1" t="s">
        <v>2597</v>
      </c>
    </row>
    <row r="3267" spans="1:2">
      <c r="A3267" s="1">
        <v>563846</v>
      </c>
      <c r="B3267" s="1" t="s">
        <v>2598</v>
      </c>
    </row>
    <row r="3268" spans="1:2">
      <c r="A3268" s="1">
        <v>563854</v>
      </c>
      <c r="B3268" s="1" t="s">
        <v>2599</v>
      </c>
    </row>
    <row r="3269" spans="1:2">
      <c r="A3269" s="1">
        <v>563862</v>
      </c>
      <c r="B3269" s="1" t="s">
        <v>2600</v>
      </c>
    </row>
    <row r="3270" spans="1:2">
      <c r="A3270" s="1">
        <v>563889</v>
      </c>
      <c r="B3270" s="1" t="s">
        <v>2601</v>
      </c>
    </row>
    <row r="3271" spans="1:2">
      <c r="A3271" s="1">
        <v>563897</v>
      </c>
      <c r="B3271" s="1" t="s">
        <v>2602</v>
      </c>
    </row>
    <row r="3272" spans="1:2">
      <c r="A3272" s="1">
        <v>563900</v>
      </c>
      <c r="B3272" s="1" t="s">
        <v>2603</v>
      </c>
    </row>
    <row r="3273" spans="1:2">
      <c r="A3273" s="1">
        <v>563919</v>
      </c>
      <c r="B3273" s="1" t="s">
        <v>2604</v>
      </c>
    </row>
    <row r="3274" spans="1:2">
      <c r="A3274" s="1">
        <v>563927</v>
      </c>
      <c r="B3274" s="1" t="s">
        <v>2605</v>
      </c>
    </row>
    <row r="3275" spans="1:2">
      <c r="A3275" s="1">
        <v>563935</v>
      </c>
      <c r="B3275" s="1" t="s">
        <v>2606</v>
      </c>
    </row>
    <row r="3276" spans="1:2">
      <c r="A3276" s="1">
        <v>563943</v>
      </c>
      <c r="B3276" s="1" t="s">
        <v>2607</v>
      </c>
    </row>
    <row r="3277" spans="1:2">
      <c r="A3277" s="1">
        <v>563951</v>
      </c>
      <c r="B3277" s="1" t="s">
        <v>2608</v>
      </c>
    </row>
    <row r="3278" spans="1:2">
      <c r="A3278" s="1">
        <v>563960</v>
      </c>
      <c r="B3278" s="1" t="s">
        <v>2609</v>
      </c>
    </row>
    <row r="3279" spans="1:2">
      <c r="A3279" s="1">
        <v>563978</v>
      </c>
      <c r="B3279" s="1" t="s">
        <v>2610</v>
      </c>
    </row>
    <row r="3280" spans="1:2">
      <c r="A3280" s="1">
        <v>563994</v>
      </c>
      <c r="B3280" s="1" t="s">
        <v>2611</v>
      </c>
    </row>
    <row r="3281" spans="1:2">
      <c r="A3281" s="1">
        <v>564001</v>
      </c>
      <c r="B3281" s="1" t="s">
        <v>2612</v>
      </c>
    </row>
    <row r="3282" spans="1:2">
      <c r="A3282" s="1">
        <v>564010</v>
      </c>
      <c r="B3282" s="1" t="s">
        <v>2613</v>
      </c>
    </row>
    <row r="3283" spans="1:2">
      <c r="A3283" s="1">
        <v>564028</v>
      </c>
      <c r="B3283" s="1" t="s">
        <v>2614</v>
      </c>
    </row>
    <row r="3284" spans="1:2">
      <c r="A3284" s="1">
        <v>564036</v>
      </c>
      <c r="B3284" s="1" t="s">
        <v>2615</v>
      </c>
    </row>
    <row r="3285" spans="1:2">
      <c r="A3285" s="1">
        <v>564044</v>
      </c>
      <c r="B3285" s="1" t="s">
        <v>2616</v>
      </c>
    </row>
    <row r="3286" spans="1:2">
      <c r="A3286" s="1">
        <v>564060</v>
      </c>
      <c r="B3286" s="1" t="s">
        <v>2617</v>
      </c>
    </row>
    <row r="3287" spans="1:2">
      <c r="A3287" s="1">
        <v>564087</v>
      </c>
      <c r="B3287" s="1" t="s">
        <v>2618</v>
      </c>
    </row>
    <row r="3288" spans="1:2">
      <c r="A3288" s="1">
        <v>564095</v>
      </c>
      <c r="B3288" s="1" t="s">
        <v>2619</v>
      </c>
    </row>
    <row r="3289" spans="1:2">
      <c r="A3289" s="1">
        <v>564109</v>
      </c>
      <c r="B3289" s="1" t="s">
        <v>2620</v>
      </c>
    </row>
    <row r="3290" spans="1:2">
      <c r="A3290" s="1">
        <v>564125</v>
      </c>
      <c r="B3290" s="1" t="s">
        <v>2621</v>
      </c>
    </row>
    <row r="3291" spans="1:2">
      <c r="A3291" s="1">
        <v>564133</v>
      </c>
      <c r="B3291" s="1" t="s">
        <v>2622</v>
      </c>
    </row>
    <row r="3292" spans="1:2">
      <c r="A3292" s="1">
        <v>564141</v>
      </c>
      <c r="B3292" s="1" t="s">
        <v>2623</v>
      </c>
    </row>
    <row r="3293" spans="1:2">
      <c r="A3293" s="1">
        <v>564150</v>
      </c>
      <c r="B3293" s="1" t="s">
        <v>2624</v>
      </c>
    </row>
    <row r="3294" spans="1:2">
      <c r="A3294" s="1">
        <v>564176</v>
      </c>
      <c r="B3294" s="1" t="s">
        <v>2625</v>
      </c>
    </row>
    <row r="3295" spans="1:2">
      <c r="A3295" s="1">
        <v>564184</v>
      </c>
      <c r="B3295" s="1" t="s">
        <v>2626</v>
      </c>
    </row>
    <row r="3296" spans="1:2">
      <c r="A3296" s="1">
        <v>564192</v>
      </c>
      <c r="B3296" s="1" t="s">
        <v>2627</v>
      </c>
    </row>
    <row r="3297" spans="1:2">
      <c r="A3297" s="1">
        <v>564206</v>
      </c>
      <c r="B3297" s="1" t="s">
        <v>2628</v>
      </c>
    </row>
    <row r="3298" spans="1:2">
      <c r="A3298" s="1">
        <v>564222</v>
      </c>
      <c r="B3298" s="1" t="s">
        <v>2629</v>
      </c>
    </row>
    <row r="3299" spans="1:2">
      <c r="A3299" s="1">
        <v>564230</v>
      </c>
      <c r="B3299" s="1" t="s">
        <v>2630</v>
      </c>
    </row>
    <row r="3300" spans="1:2">
      <c r="A3300" s="1">
        <v>564249</v>
      </c>
      <c r="B3300" s="1" t="s">
        <v>2631</v>
      </c>
    </row>
    <row r="3301" spans="1:2">
      <c r="A3301" s="1">
        <v>564257</v>
      </c>
      <c r="B3301" s="1" t="s">
        <v>2632</v>
      </c>
    </row>
    <row r="3302" spans="1:2">
      <c r="A3302" s="1">
        <v>564265</v>
      </c>
      <c r="B3302" s="1" t="s">
        <v>2633</v>
      </c>
    </row>
    <row r="3303" spans="1:2">
      <c r="A3303" s="1">
        <v>564273</v>
      </c>
      <c r="B3303" s="1" t="s">
        <v>2634</v>
      </c>
    </row>
    <row r="3304" spans="1:2">
      <c r="A3304" s="1">
        <v>564281</v>
      </c>
      <c r="B3304" s="1" t="s">
        <v>2635</v>
      </c>
    </row>
    <row r="3305" spans="1:2">
      <c r="A3305" s="1">
        <v>564290</v>
      </c>
      <c r="B3305" s="1" t="s">
        <v>2636</v>
      </c>
    </row>
    <row r="3306" spans="1:2">
      <c r="A3306" s="1">
        <v>564303</v>
      </c>
      <c r="B3306" s="1" t="s">
        <v>2637</v>
      </c>
    </row>
    <row r="3307" spans="1:2">
      <c r="A3307" s="1">
        <v>564311</v>
      </c>
      <c r="B3307" s="1" t="s">
        <v>2638</v>
      </c>
    </row>
    <row r="3308" spans="1:2">
      <c r="A3308" s="1">
        <v>564320</v>
      </c>
      <c r="B3308" s="1" t="s">
        <v>2639</v>
      </c>
    </row>
    <row r="3309" spans="1:2">
      <c r="A3309" s="1">
        <v>564338</v>
      </c>
      <c r="B3309" s="1" t="s">
        <v>2640</v>
      </c>
    </row>
    <row r="3310" spans="1:2">
      <c r="A3310" s="1">
        <v>564346</v>
      </c>
      <c r="B3310" s="1" t="s">
        <v>2641</v>
      </c>
    </row>
    <row r="3311" spans="1:2">
      <c r="A3311" s="1">
        <v>564354</v>
      </c>
      <c r="B3311" s="1" t="s">
        <v>2642</v>
      </c>
    </row>
    <row r="3312" spans="1:2">
      <c r="A3312" s="1">
        <v>564370</v>
      </c>
      <c r="B3312" s="1" t="s">
        <v>2643</v>
      </c>
    </row>
    <row r="3313" spans="1:2">
      <c r="A3313" s="1">
        <v>564389</v>
      </c>
      <c r="B3313" s="1" t="s">
        <v>2644</v>
      </c>
    </row>
    <row r="3314" spans="1:2">
      <c r="A3314" s="1">
        <v>564397</v>
      </c>
      <c r="B3314" s="1" t="s">
        <v>2645</v>
      </c>
    </row>
    <row r="3315" spans="1:2">
      <c r="A3315" s="1">
        <v>564400</v>
      </c>
      <c r="B3315" s="1" t="s">
        <v>2646</v>
      </c>
    </row>
    <row r="3316" spans="1:2">
      <c r="A3316" s="1">
        <v>564419</v>
      </c>
      <c r="B3316" s="1" t="s">
        <v>2647</v>
      </c>
    </row>
    <row r="3317" spans="1:2">
      <c r="A3317" s="1">
        <v>564435</v>
      </c>
      <c r="B3317" s="1" t="s">
        <v>2648</v>
      </c>
    </row>
    <row r="3318" spans="1:2">
      <c r="A3318" s="1">
        <v>564443</v>
      </c>
      <c r="B3318" s="1" t="s">
        <v>2649</v>
      </c>
    </row>
    <row r="3319" spans="1:2">
      <c r="A3319" s="1">
        <v>564451</v>
      </c>
      <c r="B3319" s="1" t="s">
        <v>2650</v>
      </c>
    </row>
    <row r="3320" spans="1:2">
      <c r="A3320" s="1">
        <v>564460</v>
      </c>
      <c r="B3320" s="1" t="s">
        <v>2651</v>
      </c>
    </row>
    <row r="3321" spans="1:2">
      <c r="A3321" s="1">
        <v>564478</v>
      </c>
      <c r="B3321" s="1" t="s">
        <v>2652</v>
      </c>
    </row>
    <row r="3322" spans="1:2">
      <c r="A3322" s="1">
        <v>564486</v>
      </c>
      <c r="B3322" s="1" t="s">
        <v>2653</v>
      </c>
    </row>
    <row r="3323" spans="1:2">
      <c r="A3323" s="1">
        <v>564494</v>
      </c>
      <c r="B3323" s="1" t="s">
        <v>2654</v>
      </c>
    </row>
    <row r="3324" spans="1:2">
      <c r="A3324" s="1">
        <v>564508</v>
      </c>
      <c r="B3324" s="1" t="s">
        <v>2655</v>
      </c>
    </row>
    <row r="3325" spans="1:2">
      <c r="A3325" s="1">
        <v>564516</v>
      </c>
      <c r="B3325" s="1" t="s">
        <v>2656</v>
      </c>
    </row>
    <row r="3326" spans="1:2">
      <c r="A3326" s="1">
        <v>564524</v>
      </c>
      <c r="B3326" s="1" t="s">
        <v>2657</v>
      </c>
    </row>
    <row r="3327" spans="1:2">
      <c r="A3327" s="1">
        <v>564559</v>
      </c>
      <c r="B3327" s="1" t="s">
        <v>2658</v>
      </c>
    </row>
    <row r="3328" spans="1:2">
      <c r="A3328" s="1">
        <v>564567</v>
      </c>
      <c r="B3328" s="1" t="s">
        <v>2659</v>
      </c>
    </row>
    <row r="3329" spans="1:2">
      <c r="A3329" s="1">
        <v>564575</v>
      </c>
      <c r="B3329" s="1" t="s">
        <v>2660</v>
      </c>
    </row>
    <row r="3330" spans="1:2">
      <c r="A3330" s="1">
        <v>564583</v>
      </c>
      <c r="B3330" s="1" t="s">
        <v>2661</v>
      </c>
    </row>
    <row r="3331" spans="1:2">
      <c r="A3331" s="1">
        <v>564621</v>
      </c>
      <c r="B3331" s="1" t="s">
        <v>2662</v>
      </c>
    </row>
    <row r="3332" spans="1:2">
      <c r="A3332" s="1">
        <v>564630</v>
      </c>
      <c r="B3332" s="1" t="s">
        <v>2663</v>
      </c>
    </row>
    <row r="3333" spans="1:2">
      <c r="A3333" s="1">
        <v>564648</v>
      </c>
      <c r="B3333" s="1" t="s">
        <v>2664</v>
      </c>
    </row>
    <row r="3334" spans="1:2">
      <c r="A3334" s="1">
        <v>564656</v>
      </c>
      <c r="B3334" s="1" t="s">
        <v>2665</v>
      </c>
    </row>
    <row r="3335" spans="1:2">
      <c r="A3335" s="1">
        <v>564664</v>
      </c>
      <c r="B3335" s="1" t="s">
        <v>2666</v>
      </c>
    </row>
    <row r="3336" spans="1:2">
      <c r="A3336" s="1">
        <v>564672</v>
      </c>
      <c r="B3336" s="1" t="s">
        <v>2667</v>
      </c>
    </row>
    <row r="3337" spans="1:2">
      <c r="A3337" s="1">
        <v>564680</v>
      </c>
      <c r="B3337" s="1" t="s">
        <v>2668</v>
      </c>
    </row>
    <row r="3338" spans="1:2">
      <c r="A3338" s="1">
        <v>564699</v>
      </c>
      <c r="B3338" s="1" t="s">
        <v>2669</v>
      </c>
    </row>
    <row r="3339" spans="1:2">
      <c r="A3339" s="1">
        <v>564702</v>
      </c>
      <c r="B3339" s="1" t="s">
        <v>2670</v>
      </c>
    </row>
    <row r="3340" spans="1:2">
      <c r="A3340" s="1">
        <v>564710</v>
      </c>
      <c r="B3340" s="1" t="s">
        <v>2671</v>
      </c>
    </row>
    <row r="3341" spans="1:2">
      <c r="A3341" s="1">
        <v>564729</v>
      </c>
      <c r="B3341" s="1" t="s">
        <v>2672</v>
      </c>
    </row>
    <row r="3342" spans="1:2">
      <c r="A3342" s="1">
        <v>564737</v>
      </c>
      <c r="B3342" s="1" t="s">
        <v>2673</v>
      </c>
    </row>
    <row r="3343" spans="1:2">
      <c r="A3343" s="1">
        <v>564745</v>
      </c>
      <c r="B3343" s="1" t="s">
        <v>2674</v>
      </c>
    </row>
    <row r="3344" spans="1:2">
      <c r="A3344" s="1">
        <v>564753</v>
      </c>
      <c r="B3344" s="1" t="s">
        <v>2675</v>
      </c>
    </row>
    <row r="3345" spans="1:2">
      <c r="A3345" s="1">
        <v>564761</v>
      </c>
      <c r="B3345" s="1" t="s">
        <v>2676</v>
      </c>
    </row>
    <row r="3346" spans="1:2">
      <c r="A3346" s="1">
        <v>564770</v>
      </c>
      <c r="B3346" s="1" t="s">
        <v>2677</v>
      </c>
    </row>
    <row r="3347" spans="1:2">
      <c r="A3347" s="1">
        <v>564796</v>
      </c>
      <c r="B3347" s="1" t="s">
        <v>2678</v>
      </c>
    </row>
    <row r="3348" spans="1:2">
      <c r="A3348" s="1">
        <v>564800</v>
      </c>
      <c r="B3348" s="1" t="s">
        <v>2679</v>
      </c>
    </row>
    <row r="3349" spans="1:2">
      <c r="A3349" s="1">
        <v>564818</v>
      </c>
      <c r="B3349" s="1" t="s">
        <v>2680</v>
      </c>
    </row>
    <row r="3350" spans="1:2">
      <c r="A3350" s="1">
        <v>564826</v>
      </c>
      <c r="B3350" s="1" t="s">
        <v>2681</v>
      </c>
    </row>
    <row r="3351" spans="1:2">
      <c r="A3351" s="1">
        <v>564834</v>
      </c>
      <c r="B3351" s="1" t="s">
        <v>2682</v>
      </c>
    </row>
    <row r="3352" spans="1:2">
      <c r="A3352" s="1">
        <v>564842</v>
      </c>
      <c r="B3352" s="1" t="s">
        <v>2683</v>
      </c>
    </row>
    <row r="3353" spans="1:2">
      <c r="A3353" s="1">
        <v>564850</v>
      </c>
      <c r="B3353" s="1" t="s">
        <v>2684</v>
      </c>
    </row>
    <row r="3354" spans="1:2">
      <c r="A3354" s="1">
        <v>564869</v>
      </c>
      <c r="B3354" s="1" t="s">
        <v>2685</v>
      </c>
    </row>
    <row r="3355" spans="1:2">
      <c r="A3355" s="1">
        <v>564893</v>
      </c>
      <c r="B3355" s="1" t="s">
        <v>2686</v>
      </c>
    </row>
    <row r="3356" spans="1:2">
      <c r="A3356" s="1">
        <v>564907</v>
      </c>
      <c r="B3356" s="1" t="s">
        <v>2687</v>
      </c>
    </row>
    <row r="3357" spans="1:2">
      <c r="A3357" s="1">
        <v>564923</v>
      </c>
      <c r="B3357" s="1" t="s">
        <v>2688</v>
      </c>
    </row>
    <row r="3358" spans="1:2">
      <c r="A3358" s="1">
        <v>564931</v>
      </c>
      <c r="B3358" s="1" t="s">
        <v>2689</v>
      </c>
    </row>
    <row r="3359" spans="1:2">
      <c r="A3359" s="1">
        <v>564958</v>
      </c>
      <c r="B3359" s="1" t="s">
        <v>2690</v>
      </c>
    </row>
    <row r="3360" spans="1:2">
      <c r="A3360" s="1">
        <v>564982</v>
      </c>
      <c r="B3360" s="1" t="s">
        <v>2691</v>
      </c>
    </row>
    <row r="3361" spans="1:2">
      <c r="A3361" s="1">
        <v>565008</v>
      </c>
      <c r="B3361" s="1" t="s">
        <v>2692</v>
      </c>
    </row>
    <row r="3362" spans="1:2">
      <c r="A3362" s="1">
        <v>565016</v>
      </c>
      <c r="B3362" s="1" t="s">
        <v>2693</v>
      </c>
    </row>
    <row r="3363" spans="1:2">
      <c r="A3363" s="1">
        <v>565024</v>
      </c>
      <c r="B3363" s="1" t="s">
        <v>2694</v>
      </c>
    </row>
    <row r="3364" spans="1:2">
      <c r="A3364" s="1">
        <v>565032</v>
      </c>
      <c r="B3364" s="1" t="s">
        <v>2695</v>
      </c>
    </row>
    <row r="3365" spans="1:2">
      <c r="A3365" s="1">
        <v>565040</v>
      </c>
      <c r="B3365" s="1" t="s">
        <v>2696</v>
      </c>
    </row>
    <row r="3366" spans="1:2">
      <c r="A3366" s="1">
        <v>565040</v>
      </c>
      <c r="B3366" s="1" t="s">
        <v>2696</v>
      </c>
    </row>
    <row r="3367" spans="1:2">
      <c r="A3367" s="1">
        <v>565059</v>
      </c>
      <c r="B3367" s="1" t="s">
        <v>2697</v>
      </c>
    </row>
    <row r="3368" spans="1:2">
      <c r="A3368" s="1">
        <v>565067</v>
      </c>
      <c r="B3368" s="1" t="s">
        <v>2698</v>
      </c>
    </row>
    <row r="3369" spans="1:2">
      <c r="A3369" s="1">
        <v>565075</v>
      </c>
      <c r="B3369" s="1" t="s">
        <v>2699</v>
      </c>
    </row>
    <row r="3370" spans="1:2">
      <c r="A3370" s="1">
        <v>565091</v>
      </c>
      <c r="B3370" s="1" t="s">
        <v>2700</v>
      </c>
    </row>
    <row r="3371" spans="1:2">
      <c r="A3371" s="1">
        <v>565105</v>
      </c>
      <c r="B3371" s="1" t="s">
        <v>2701</v>
      </c>
    </row>
    <row r="3372" spans="1:2">
      <c r="A3372" s="1">
        <v>565113</v>
      </c>
      <c r="B3372" s="1" t="s">
        <v>2702</v>
      </c>
    </row>
    <row r="3373" spans="1:2">
      <c r="A3373" s="1">
        <v>565130</v>
      </c>
      <c r="B3373" s="1" t="s">
        <v>2703</v>
      </c>
    </row>
    <row r="3374" spans="1:2">
      <c r="A3374" s="1">
        <v>565199</v>
      </c>
      <c r="B3374" s="1" t="s">
        <v>2704</v>
      </c>
    </row>
    <row r="3375" spans="1:2">
      <c r="A3375" s="1">
        <v>565199</v>
      </c>
      <c r="B3375" s="1" t="s">
        <v>2704</v>
      </c>
    </row>
    <row r="3376" spans="1:2">
      <c r="A3376" s="1">
        <v>565202</v>
      </c>
      <c r="B3376" s="1" t="s">
        <v>2705</v>
      </c>
    </row>
    <row r="3377" spans="1:2">
      <c r="A3377" s="1">
        <v>565210</v>
      </c>
      <c r="B3377" s="1" t="s">
        <v>2706</v>
      </c>
    </row>
    <row r="3378" spans="1:2">
      <c r="A3378" s="1">
        <v>565229</v>
      </c>
      <c r="B3378" s="1" t="s">
        <v>2707</v>
      </c>
    </row>
    <row r="3379" spans="1:2">
      <c r="A3379" s="1">
        <v>565237</v>
      </c>
      <c r="B3379" s="1" t="s">
        <v>2708</v>
      </c>
    </row>
    <row r="3380" spans="1:2">
      <c r="A3380" s="1">
        <v>565245</v>
      </c>
      <c r="B3380" s="1" t="s">
        <v>2709</v>
      </c>
    </row>
    <row r="3381" spans="1:2">
      <c r="A3381" s="1">
        <v>565253</v>
      </c>
      <c r="B3381" s="1" t="s">
        <v>2710</v>
      </c>
    </row>
    <row r="3382" spans="1:2">
      <c r="A3382" s="1">
        <v>565261</v>
      </c>
      <c r="B3382" s="1" t="s">
        <v>2711</v>
      </c>
    </row>
    <row r="3383" spans="1:2">
      <c r="A3383" s="1">
        <v>565270</v>
      </c>
      <c r="B3383" s="1" t="s">
        <v>2712</v>
      </c>
    </row>
    <row r="3384" spans="1:2">
      <c r="A3384" s="1">
        <v>565288</v>
      </c>
      <c r="B3384" s="1" t="s">
        <v>2713</v>
      </c>
    </row>
    <row r="3385" spans="1:2">
      <c r="A3385" s="1">
        <v>565296</v>
      </c>
      <c r="B3385" s="1" t="s">
        <v>2714</v>
      </c>
    </row>
    <row r="3386" spans="1:2">
      <c r="A3386" s="1">
        <v>565300</v>
      </c>
      <c r="B3386" s="1" t="s">
        <v>2715</v>
      </c>
    </row>
    <row r="3387" spans="1:2">
      <c r="A3387" s="1">
        <v>565318</v>
      </c>
      <c r="B3387" s="1" t="s">
        <v>2716</v>
      </c>
    </row>
    <row r="3388" spans="1:2">
      <c r="A3388" s="1">
        <v>565326</v>
      </c>
      <c r="B3388" s="1" t="s">
        <v>2717</v>
      </c>
    </row>
    <row r="3389" spans="1:2">
      <c r="A3389" s="1">
        <v>565342</v>
      </c>
      <c r="B3389" s="1" t="s">
        <v>2718</v>
      </c>
    </row>
    <row r="3390" spans="1:2">
      <c r="A3390" s="1">
        <v>565350</v>
      </c>
      <c r="B3390" s="1" t="s">
        <v>2719</v>
      </c>
    </row>
    <row r="3391" spans="1:2">
      <c r="A3391" s="1">
        <v>565369</v>
      </c>
      <c r="B3391" s="1" t="s">
        <v>2720</v>
      </c>
    </row>
    <row r="3392" spans="1:2">
      <c r="A3392" s="1">
        <v>565377</v>
      </c>
      <c r="B3392" s="1" t="s">
        <v>2721</v>
      </c>
    </row>
    <row r="3393" spans="1:2">
      <c r="A3393" s="1">
        <v>565385</v>
      </c>
      <c r="B3393" s="1" t="s">
        <v>2722</v>
      </c>
    </row>
    <row r="3394" spans="1:2">
      <c r="A3394" s="1">
        <v>565393</v>
      </c>
      <c r="B3394" s="1" t="s">
        <v>2723</v>
      </c>
    </row>
    <row r="3395" spans="1:2">
      <c r="A3395" s="1">
        <v>565407</v>
      </c>
      <c r="B3395" s="1" t="s">
        <v>2724</v>
      </c>
    </row>
    <row r="3396" spans="1:2">
      <c r="A3396" s="1">
        <v>565415</v>
      </c>
      <c r="B3396" s="1" t="s">
        <v>2725</v>
      </c>
    </row>
    <row r="3397" spans="1:2">
      <c r="A3397" s="1">
        <v>565423</v>
      </c>
      <c r="B3397" s="1" t="s">
        <v>2726</v>
      </c>
    </row>
    <row r="3398" spans="1:2">
      <c r="A3398" s="1">
        <v>565431</v>
      </c>
      <c r="B3398" s="1" t="s">
        <v>2727</v>
      </c>
    </row>
    <row r="3399" spans="1:2">
      <c r="A3399" s="1">
        <v>565440</v>
      </c>
      <c r="B3399" s="1" t="s">
        <v>2728</v>
      </c>
    </row>
    <row r="3400" spans="1:2">
      <c r="A3400" s="1">
        <v>565458</v>
      </c>
      <c r="B3400" s="1" t="s">
        <v>2729</v>
      </c>
    </row>
    <row r="3401" spans="1:2">
      <c r="A3401" s="1">
        <v>565466</v>
      </c>
      <c r="B3401" s="1" t="s">
        <v>2730</v>
      </c>
    </row>
    <row r="3402" spans="1:2">
      <c r="A3402" s="1">
        <v>565474</v>
      </c>
      <c r="B3402" s="1" t="s">
        <v>2731</v>
      </c>
    </row>
    <row r="3403" spans="1:2">
      <c r="A3403" s="1">
        <v>565482</v>
      </c>
      <c r="B3403" s="1" t="s">
        <v>2732</v>
      </c>
    </row>
    <row r="3404" spans="1:2">
      <c r="A3404" s="1">
        <v>565504</v>
      </c>
      <c r="B3404" s="1" t="s">
        <v>2733</v>
      </c>
    </row>
    <row r="3405" spans="1:2">
      <c r="A3405" s="1">
        <v>565520</v>
      </c>
      <c r="B3405" s="1" t="s">
        <v>2734</v>
      </c>
    </row>
    <row r="3406" spans="1:2">
      <c r="A3406" s="1">
        <v>565547</v>
      </c>
      <c r="B3406" s="1" t="s">
        <v>2735</v>
      </c>
    </row>
    <row r="3407" spans="1:2">
      <c r="A3407" s="1">
        <v>565555</v>
      </c>
      <c r="B3407" s="1" t="s">
        <v>2736</v>
      </c>
    </row>
    <row r="3408" spans="1:2">
      <c r="A3408" s="1">
        <v>565563</v>
      </c>
      <c r="B3408" s="1" t="s">
        <v>2737</v>
      </c>
    </row>
    <row r="3409" spans="1:2">
      <c r="A3409" s="1">
        <v>565571</v>
      </c>
      <c r="B3409" s="1" t="s">
        <v>2738</v>
      </c>
    </row>
    <row r="3410" spans="1:2">
      <c r="A3410" s="1">
        <v>565580</v>
      </c>
      <c r="B3410" s="1" t="s">
        <v>2739</v>
      </c>
    </row>
    <row r="3411" spans="1:2">
      <c r="A3411" s="1">
        <v>565628</v>
      </c>
      <c r="B3411" s="1" t="s">
        <v>2740</v>
      </c>
    </row>
    <row r="3412" spans="1:2">
      <c r="A3412" s="1">
        <v>565644</v>
      </c>
      <c r="B3412" s="1" t="s">
        <v>2741</v>
      </c>
    </row>
    <row r="3413" spans="1:2">
      <c r="A3413" s="1">
        <v>565652</v>
      </c>
      <c r="B3413" s="1" t="s">
        <v>2742</v>
      </c>
    </row>
    <row r="3414" spans="1:2">
      <c r="A3414" s="1">
        <v>565679</v>
      </c>
      <c r="B3414" s="1" t="s">
        <v>2743</v>
      </c>
    </row>
    <row r="3415" spans="1:2">
      <c r="A3415" s="1">
        <v>565687</v>
      </c>
      <c r="B3415" s="1" t="s">
        <v>2744</v>
      </c>
    </row>
    <row r="3416" spans="1:2">
      <c r="A3416" s="1">
        <v>565695</v>
      </c>
      <c r="B3416" s="1" t="s">
        <v>2745</v>
      </c>
    </row>
    <row r="3417" spans="1:2">
      <c r="A3417" s="1">
        <v>565709</v>
      </c>
      <c r="B3417" s="1" t="s">
        <v>2746</v>
      </c>
    </row>
    <row r="3418" spans="1:2">
      <c r="A3418" s="1">
        <v>565717</v>
      </c>
      <c r="B3418" s="1" t="s">
        <v>2747</v>
      </c>
    </row>
    <row r="3419" spans="1:2">
      <c r="A3419" s="1">
        <v>565725</v>
      </c>
      <c r="B3419" s="1" t="s">
        <v>2748</v>
      </c>
    </row>
    <row r="3420" spans="1:2">
      <c r="A3420" s="1">
        <v>565733</v>
      </c>
      <c r="B3420" s="1" t="s">
        <v>2749</v>
      </c>
    </row>
    <row r="3421" spans="1:2">
      <c r="A3421" s="1">
        <v>565741</v>
      </c>
      <c r="B3421" s="1" t="s">
        <v>2750</v>
      </c>
    </row>
    <row r="3422" spans="1:2">
      <c r="A3422" s="1">
        <v>565750</v>
      </c>
      <c r="B3422" s="1" t="s">
        <v>2751</v>
      </c>
    </row>
    <row r="3423" spans="1:2">
      <c r="A3423" s="1">
        <v>565768</v>
      </c>
      <c r="B3423" s="1" t="s">
        <v>2752</v>
      </c>
    </row>
    <row r="3424" spans="1:2">
      <c r="A3424" s="1">
        <v>565776</v>
      </c>
      <c r="B3424" s="1" t="s">
        <v>2753</v>
      </c>
    </row>
    <row r="3425" spans="1:2">
      <c r="A3425" s="1">
        <v>565776</v>
      </c>
      <c r="B3425" s="1" t="s">
        <v>2753</v>
      </c>
    </row>
    <row r="3426" spans="1:2">
      <c r="A3426" s="1">
        <v>565784</v>
      </c>
      <c r="B3426" s="1" t="s">
        <v>2754</v>
      </c>
    </row>
    <row r="3427" spans="1:2">
      <c r="A3427" s="1">
        <v>565806</v>
      </c>
      <c r="B3427" s="1" t="s">
        <v>2755</v>
      </c>
    </row>
    <row r="3428" spans="1:2">
      <c r="A3428" s="1">
        <v>565814</v>
      </c>
      <c r="B3428" s="1" t="s">
        <v>2756</v>
      </c>
    </row>
    <row r="3429" spans="1:2">
      <c r="A3429" s="1">
        <v>565830</v>
      </c>
      <c r="B3429" s="1" t="s">
        <v>2757</v>
      </c>
    </row>
    <row r="3430" spans="1:2">
      <c r="A3430" s="1">
        <v>565849</v>
      </c>
      <c r="B3430" s="1" t="s">
        <v>2758</v>
      </c>
    </row>
    <row r="3431" spans="1:2">
      <c r="A3431" s="1">
        <v>565857</v>
      </c>
      <c r="B3431" s="1" t="s">
        <v>2759</v>
      </c>
    </row>
    <row r="3432" spans="1:2">
      <c r="A3432" s="1">
        <v>565865</v>
      </c>
      <c r="B3432" s="1" t="s">
        <v>2760</v>
      </c>
    </row>
    <row r="3433" spans="1:2">
      <c r="A3433" s="1">
        <v>565873</v>
      </c>
      <c r="B3433" s="1" t="s">
        <v>2761</v>
      </c>
    </row>
    <row r="3434" spans="1:2">
      <c r="A3434" s="1">
        <v>565890</v>
      </c>
      <c r="B3434" s="1" t="s">
        <v>2762</v>
      </c>
    </row>
    <row r="3435" spans="1:2">
      <c r="A3435" s="1">
        <v>565903</v>
      </c>
      <c r="B3435" s="1" t="s">
        <v>2763</v>
      </c>
    </row>
    <row r="3436" spans="1:2">
      <c r="A3436" s="1">
        <v>565911</v>
      </c>
      <c r="B3436" s="1" t="s">
        <v>2764</v>
      </c>
    </row>
    <row r="3437" spans="1:2">
      <c r="A3437" s="1">
        <v>565938</v>
      </c>
      <c r="B3437" s="1" t="s">
        <v>2765</v>
      </c>
    </row>
    <row r="3438" spans="1:2">
      <c r="A3438" s="1">
        <v>565946</v>
      </c>
      <c r="B3438" s="1" t="s">
        <v>2766</v>
      </c>
    </row>
    <row r="3439" spans="1:2">
      <c r="A3439" s="1">
        <v>565954</v>
      </c>
      <c r="B3439" s="1" t="s">
        <v>2767</v>
      </c>
    </row>
    <row r="3440" spans="1:2">
      <c r="A3440" s="1">
        <v>565962</v>
      </c>
      <c r="B3440" s="1" t="s">
        <v>2768</v>
      </c>
    </row>
    <row r="3441" spans="1:2">
      <c r="A3441" s="1">
        <v>565970</v>
      </c>
      <c r="B3441" s="1" t="s">
        <v>2769</v>
      </c>
    </row>
    <row r="3442" spans="1:2">
      <c r="A3442" s="1">
        <v>565989</v>
      </c>
      <c r="B3442" s="1" t="s">
        <v>2770</v>
      </c>
    </row>
    <row r="3443" spans="1:2">
      <c r="A3443" s="1">
        <v>565997</v>
      </c>
      <c r="B3443" s="1" t="s">
        <v>2771</v>
      </c>
    </row>
    <row r="3444" spans="1:2">
      <c r="A3444" s="1">
        <v>566004</v>
      </c>
      <c r="B3444" s="1" t="s">
        <v>2772</v>
      </c>
    </row>
    <row r="3445" spans="1:2">
      <c r="A3445" s="1">
        <v>566012</v>
      </c>
      <c r="B3445" s="1" t="s">
        <v>2773</v>
      </c>
    </row>
    <row r="3446" spans="1:2">
      <c r="A3446" s="1">
        <v>566020</v>
      </c>
      <c r="B3446" s="1" t="s">
        <v>2774</v>
      </c>
    </row>
    <row r="3447" spans="1:2">
      <c r="A3447" s="1">
        <v>566039</v>
      </c>
      <c r="B3447" s="1" t="s">
        <v>2775</v>
      </c>
    </row>
    <row r="3448" spans="1:2">
      <c r="A3448" s="1">
        <v>566047</v>
      </c>
      <c r="B3448" s="1" t="s">
        <v>2776</v>
      </c>
    </row>
    <row r="3449" spans="1:2">
      <c r="A3449" s="1">
        <v>566063</v>
      </c>
      <c r="B3449" s="1" t="s">
        <v>2777</v>
      </c>
    </row>
    <row r="3450" spans="1:2">
      <c r="A3450" s="1">
        <v>566071</v>
      </c>
      <c r="B3450" s="1" t="s">
        <v>2778</v>
      </c>
    </row>
    <row r="3451" spans="1:2">
      <c r="A3451" s="1">
        <v>566080</v>
      </c>
      <c r="B3451" s="1" t="s">
        <v>2779</v>
      </c>
    </row>
    <row r="3452" spans="1:2">
      <c r="A3452" s="1">
        <v>566101</v>
      </c>
      <c r="B3452" s="1" t="s">
        <v>2780</v>
      </c>
    </row>
    <row r="3453" spans="1:2">
      <c r="A3453" s="1">
        <v>566110</v>
      </c>
      <c r="B3453" s="1" t="s">
        <v>2781</v>
      </c>
    </row>
    <row r="3454" spans="1:2">
      <c r="A3454" s="1">
        <v>566128</v>
      </c>
      <c r="B3454" s="1" t="s">
        <v>2782</v>
      </c>
    </row>
    <row r="3455" spans="1:2">
      <c r="A3455" s="1">
        <v>566136</v>
      </c>
      <c r="B3455" s="1" t="s">
        <v>2783</v>
      </c>
    </row>
    <row r="3456" spans="1:2">
      <c r="A3456" s="1">
        <v>566144</v>
      </c>
      <c r="B3456" s="1" t="s">
        <v>2784</v>
      </c>
    </row>
    <row r="3457" spans="1:2">
      <c r="A3457" s="1">
        <v>566152</v>
      </c>
      <c r="B3457" s="1" t="s">
        <v>2785</v>
      </c>
    </row>
    <row r="3458" spans="1:2">
      <c r="A3458" s="1">
        <v>566160</v>
      </c>
      <c r="B3458" s="1" t="s">
        <v>2786</v>
      </c>
    </row>
    <row r="3459" spans="1:2">
      <c r="A3459" s="1">
        <v>566179</v>
      </c>
      <c r="B3459" s="1" t="s">
        <v>2787</v>
      </c>
    </row>
    <row r="3460" spans="1:2">
      <c r="A3460" s="1">
        <v>566187</v>
      </c>
      <c r="B3460" s="1" t="s">
        <v>2788</v>
      </c>
    </row>
    <row r="3461" spans="1:2">
      <c r="A3461" s="1">
        <v>566195</v>
      </c>
      <c r="B3461" s="1" t="s">
        <v>2789</v>
      </c>
    </row>
    <row r="3462" spans="1:2">
      <c r="A3462" s="1">
        <v>566225</v>
      </c>
      <c r="B3462" s="1" t="s">
        <v>2790</v>
      </c>
    </row>
    <row r="3463" spans="1:2">
      <c r="A3463" s="1">
        <v>566233</v>
      </c>
      <c r="B3463" s="1" t="s">
        <v>2791</v>
      </c>
    </row>
    <row r="3464" spans="1:2">
      <c r="A3464" s="1">
        <v>566241</v>
      </c>
      <c r="B3464" s="1" t="s">
        <v>2792</v>
      </c>
    </row>
    <row r="3465" spans="1:2">
      <c r="A3465" s="1">
        <v>566250</v>
      </c>
      <c r="B3465" s="1" t="s">
        <v>2793</v>
      </c>
    </row>
    <row r="3466" spans="1:2">
      <c r="A3466" s="1">
        <v>566284</v>
      </c>
      <c r="B3466" s="1" t="s">
        <v>2794</v>
      </c>
    </row>
    <row r="3467" spans="1:2">
      <c r="A3467" s="1">
        <v>566292</v>
      </c>
      <c r="B3467" s="1" t="s">
        <v>2795</v>
      </c>
    </row>
    <row r="3468" spans="1:2">
      <c r="A3468" s="1">
        <v>566306</v>
      </c>
      <c r="B3468" s="1" t="s">
        <v>2796</v>
      </c>
    </row>
    <row r="3469" spans="1:2">
      <c r="A3469" s="1">
        <v>566314</v>
      </c>
      <c r="B3469" s="1" t="s">
        <v>2797</v>
      </c>
    </row>
    <row r="3470" spans="1:2">
      <c r="A3470" s="1">
        <v>566322</v>
      </c>
      <c r="B3470" s="1" t="s">
        <v>2798</v>
      </c>
    </row>
    <row r="3471" spans="1:2">
      <c r="A3471" s="1">
        <v>566330</v>
      </c>
      <c r="B3471" s="1" t="s">
        <v>2799</v>
      </c>
    </row>
    <row r="3472" spans="1:2">
      <c r="A3472" s="1">
        <v>566349</v>
      </c>
      <c r="B3472" s="1" t="s">
        <v>2800</v>
      </c>
    </row>
    <row r="3473" spans="1:2">
      <c r="A3473" s="1">
        <v>566365</v>
      </c>
      <c r="B3473" s="1" t="s">
        <v>2801</v>
      </c>
    </row>
    <row r="3474" spans="1:2">
      <c r="A3474" s="1">
        <v>566373</v>
      </c>
      <c r="B3474" s="1" t="s">
        <v>2802</v>
      </c>
    </row>
    <row r="3475" spans="1:2">
      <c r="A3475" s="1">
        <v>566381</v>
      </c>
      <c r="B3475" s="1" t="s">
        <v>2803</v>
      </c>
    </row>
    <row r="3476" spans="1:2">
      <c r="A3476" s="1">
        <v>566390</v>
      </c>
      <c r="B3476" s="1" t="s">
        <v>2804</v>
      </c>
    </row>
    <row r="3477" spans="1:2">
      <c r="A3477" s="1">
        <v>566403</v>
      </c>
      <c r="B3477" s="1" t="s">
        <v>2805</v>
      </c>
    </row>
    <row r="3478" spans="1:2">
      <c r="A3478" s="1">
        <v>566411</v>
      </c>
      <c r="B3478" s="1" t="s">
        <v>2806</v>
      </c>
    </row>
    <row r="3479" spans="1:2">
      <c r="A3479" s="1">
        <v>566420</v>
      </c>
      <c r="B3479" s="1" t="s">
        <v>2807</v>
      </c>
    </row>
    <row r="3480" spans="1:2">
      <c r="A3480" s="1">
        <v>566446</v>
      </c>
      <c r="B3480" s="1" t="s">
        <v>2808</v>
      </c>
    </row>
    <row r="3481" spans="1:2">
      <c r="A3481" s="1">
        <v>566454</v>
      </c>
      <c r="B3481" s="1" t="s">
        <v>2809</v>
      </c>
    </row>
    <row r="3482" spans="1:2">
      <c r="A3482" s="1">
        <v>566462</v>
      </c>
      <c r="B3482" s="1" t="s">
        <v>2810</v>
      </c>
    </row>
    <row r="3483" spans="1:2">
      <c r="A3483" s="1">
        <v>566500</v>
      </c>
      <c r="B3483" s="1" t="s">
        <v>2811</v>
      </c>
    </row>
    <row r="3484" spans="1:2">
      <c r="A3484" s="1">
        <v>566535</v>
      </c>
      <c r="B3484" s="1" t="s">
        <v>2812</v>
      </c>
    </row>
    <row r="3485" spans="1:2">
      <c r="A3485" s="1">
        <v>566560</v>
      </c>
      <c r="B3485" s="1" t="s">
        <v>2813</v>
      </c>
    </row>
    <row r="3486" spans="1:2">
      <c r="A3486" s="1">
        <v>566578</v>
      </c>
      <c r="B3486" s="1" t="s">
        <v>2814</v>
      </c>
    </row>
    <row r="3487" spans="1:2">
      <c r="A3487" s="1">
        <v>566586</v>
      </c>
      <c r="B3487" s="1" t="s">
        <v>2815</v>
      </c>
    </row>
    <row r="3488" spans="1:2">
      <c r="A3488" s="1">
        <v>566616</v>
      </c>
      <c r="B3488" s="1" t="s">
        <v>2816</v>
      </c>
    </row>
    <row r="3489" spans="1:2">
      <c r="A3489" s="1">
        <v>566675</v>
      </c>
      <c r="B3489" s="1" t="s">
        <v>2817</v>
      </c>
    </row>
    <row r="3490" spans="1:2">
      <c r="A3490" s="1">
        <v>566683</v>
      </c>
      <c r="B3490" s="1" t="s">
        <v>2818</v>
      </c>
    </row>
    <row r="3491" spans="1:2">
      <c r="A3491" s="1">
        <v>566691</v>
      </c>
      <c r="B3491" s="1" t="s">
        <v>2819</v>
      </c>
    </row>
    <row r="3492" spans="1:2">
      <c r="A3492" s="1">
        <v>566705</v>
      </c>
      <c r="B3492" s="1" t="s">
        <v>2820</v>
      </c>
    </row>
    <row r="3493" spans="1:2">
      <c r="A3493" s="1">
        <v>566713</v>
      </c>
      <c r="B3493" s="1" t="s">
        <v>2821</v>
      </c>
    </row>
    <row r="3494" spans="1:2">
      <c r="A3494" s="1">
        <v>566721</v>
      </c>
      <c r="B3494" s="1" t="s">
        <v>2822</v>
      </c>
    </row>
    <row r="3495" spans="1:2">
      <c r="A3495" s="1">
        <v>566721</v>
      </c>
      <c r="B3495" s="1" t="s">
        <v>2822</v>
      </c>
    </row>
    <row r="3496" spans="1:2">
      <c r="A3496" s="1">
        <v>566748</v>
      </c>
      <c r="B3496" s="1" t="s">
        <v>2823</v>
      </c>
    </row>
    <row r="3497" spans="1:2">
      <c r="A3497" s="1">
        <v>566780</v>
      </c>
      <c r="B3497" s="1" t="s">
        <v>2824</v>
      </c>
    </row>
    <row r="3498" spans="1:2">
      <c r="A3498" s="1">
        <v>566799</v>
      </c>
      <c r="B3498" s="1" t="s">
        <v>2825</v>
      </c>
    </row>
    <row r="3499" spans="1:2">
      <c r="A3499" s="1">
        <v>566802</v>
      </c>
      <c r="B3499" s="1" t="s">
        <v>2826</v>
      </c>
    </row>
    <row r="3500" spans="1:2">
      <c r="A3500" s="1">
        <v>566845</v>
      </c>
      <c r="B3500" s="1" t="s">
        <v>2827</v>
      </c>
    </row>
    <row r="3501" spans="1:2">
      <c r="A3501" s="1">
        <v>566853</v>
      </c>
      <c r="B3501" s="1" t="s">
        <v>2828</v>
      </c>
    </row>
    <row r="3502" spans="1:2">
      <c r="A3502" s="1">
        <v>566853</v>
      </c>
      <c r="B3502" s="1" t="s">
        <v>2828</v>
      </c>
    </row>
    <row r="3503" spans="1:2">
      <c r="A3503" s="1">
        <v>566896</v>
      </c>
      <c r="B3503" s="1" t="s">
        <v>2829</v>
      </c>
    </row>
    <row r="3504" spans="1:2">
      <c r="A3504" s="1">
        <v>566900</v>
      </c>
      <c r="B3504" s="1" t="s">
        <v>2830</v>
      </c>
    </row>
    <row r="3505" spans="1:2">
      <c r="A3505" s="1">
        <v>566926</v>
      </c>
      <c r="B3505" s="1" t="s">
        <v>2831</v>
      </c>
    </row>
    <row r="3506" spans="1:2">
      <c r="A3506" s="1">
        <v>566934</v>
      </c>
      <c r="B3506" s="1" t="s">
        <v>2832</v>
      </c>
    </row>
    <row r="3507" spans="1:2">
      <c r="A3507" s="1">
        <v>566942</v>
      </c>
      <c r="B3507" s="1" t="s">
        <v>2833</v>
      </c>
    </row>
    <row r="3508" spans="1:2">
      <c r="A3508" s="1">
        <v>566950</v>
      </c>
      <c r="B3508" s="1" t="s">
        <v>2834</v>
      </c>
    </row>
    <row r="3509" spans="1:2">
      <c r="A3509" s="1">
        <v>566969</v>
      </c>
      <c r="B3509" s="1" t="s">
        <v>2835</v>
      </c>
    </row>
    <row r="3510" spans="1:2">
      <c r="A3510" s="1">
        <v>566977</v>
      </c>
      <c r="B3510" s="1" t="s">
        <v>2836</v>
      </c>
    </row>
    <row r="3511" spans="1:2">
      <c r="A3511" s="1">
        <v>566985</v>
      </c>
      <c r="B3511" s="1" t="s">
        <v>2837</v>
      </c>
    </row>
    <row r="3512" spans="1:2">
      <c r="A3512" s="1">
        <v>566985</v>
      </c>
      <c r="B3512" s="1" t="s">
        <v>2837</v>
      </c>
    </row>
    <row r="3513" spans="1:2">
      <c r="A3513" s="1">
        <v>566985</v>
      </c>
      <c r="B3513" s="1" t="s">
        <v>2837</v>
      </c>
    </row>
    <row r="3514" spans="1:2">
      <c r="A3514" s="1">
        <v>567000</v>
      </c>
      <c r="B3514" s="1" t="s">
        <v>2838</v>
      </c>
    </row>
    <row r="3515" spans="1:2">
      <c r="A3515" s="1">
        <v>567027</v>
      </c>
      <c r="B3515" s="1" t="s">
        <v>2839</v>
      </c>
    </row>
    <row r="3516" spans="1:2">
      <c r="A3516" s="1">
        <v>567035</v>
      </c>
      <c r="B3516" s="1" t="s">
        <v>2840</v>
      </c>
    </row>
    <row r="3517" spans="1:2">
      <c r="A3517" s="1">
        <v>567043</v>
      </c>
      <c r="B3517" s="1" t="s">
        <v>2841</v>
      </c>
    </row>
    <row r="3518" spans="1:2">
      <c r="A3518" s="1">
        <v>567051</v>
      </c>
      <c r="B3518" s="1" t="s">
        <v>2842</v>
      </c>
    </row>
    <row r="3519" spans="1:2">
      <c r="A3519" s="1">
        <v>567060</v>
      </c>
      <c r="B3519" s="1" t="s">
        <v>2843</v>
      </c>
    </row>
    <row r="3520" spans="1:2">
      <c r="A3520" s="1">
        <v>567060</v>
      </c>
      <c r="B3520" s="1" t="s">
        <v>2843</v>
      </c>
    </row>
    <row r="3521" spans="1:2">
      <c r="A3521" s="1">
        <v>567094</v>
      </c>
      <c r="B3521" s="1" t="s">
        <v>2844</v>
      </c>
    </row>
    <row r="3522" spans="1:2">
      <c r="A3522" s="1">
        <v>567108</v>
      </c>
      <c r="B3522" s="1" t="s">
        <v>2845</v>
      </c>
    </row>
    <row r="3523" spans="1:2">
      <c r="A3523" s="1">
        <v>567116</v>
      </c>
      <c r="B3523" s="1" t="s">
        <v>2846</v>
      </c>
    </row>
    <row r="3524" spans="1:2">
      <c r="A3524" s="1">
        <v>567132</v>
      </c>
      <c r="B3524" s="1" t="s">
        <v>2847</v>
      </c>
    </row>
    <row r="3525" spans="1:2">
      <c r="A3525" s="1">
        <v>567140</v>
      </c>
      <c r="B3525" s="1" t="s">
        <v>2848</v>
      </c>
    </row>
    <row r="3526" spans="1:2">
      <c r="A3526" s="1">
        <v>567167</v>
      </c>
      <c r="B3526" s="1" t="s">
        <v>2849</v>
      </c>
    </row>
    <row r="3527" spans="1:2">
      <c r="A3527" s="1">
        <v>567167</v>
      </c>
      <c r="B3527" s="1" t="s">
        <v>2849</v>
      </c>
    </row>
    <row r="3528" spans="1:2">
      <c r="A3528" s="1">
        <v>567167</v>
      </c>
      <c r="B3528" s="1" t="s">
        <v>2849</v>
      </c>
    </row>
    <row r="3529" spans="1:2">
      <c r="A3529" s="1">
        <v>567167</v>
      </c>
      <c r="B3529" s="1" t="s">
        <v>2849</v>
      </c>
    </row>
    <row r="3530" spans="1:2">
      <c r="A3530" s="1">
        <v>567167</v>
      </c>
      <c r="B3530" s="1" t="s">
        <v>2849</v>
      </c>
    </row>
    <row r="3531" spans="1:2">
      <c r="A3531" s="1">
        <v>567167</v>
      </c>
      <c r="B3531" s="1" t="s">
        <v>2849</v>
      </c>
    </row>
    <row r="3532" spans="1:2">
      <c r="A3532" s="1">
        <v>567167</v>
      </c>
      <c r="B3532" s="1" t="s">
        <v>2849</v>
      </c>
    </row>
    <row r="3533" spans="1:2">
      <c r="A3533" s="1">
        <v>567191</v>
      </c>
      <c r="B3533" s="1" t="s">
        <v>2850</v>
      </c>
    </row>
    <row r="3534" spans="1:2">
      <c r="A3534" s="1">
        <v>567205</v>
      </c>
      <c r="B3534" s="1" t="s">
        <v>2851</v>
      </c>
    </row>
    <row r="3535" spans="1:2">
      <c r="A3535" s="1">
        <v>567272</v>
      </c>
      <c r="B3535" s="1" t="s">
        <v>2852</v>
      </c>
    </row>
    <row r="3536" spans="1:2">
      <c r="A3536" s="1">
        <v>567272</v>
      </c>
      <c r="B3536" s="1" t="s">
        <v>2852</v>
      </c>
    </row>
    <row r="3537" spans="1:2">
      <c r="A3537" s="1">
        <v>567272</v>
      </c>
      <c r="B3537" s="1" t="s">
        <v>2852</v>
      </c>
    </row>
    <row r="3538" spans="1:2">
      <c r="A3538" s="1">
        <v>567272</v>
      </c>
      <c r="B3538" s="1" t="s">
        <v>2852</v>
      </c>
    </row>
    <row r="3539" spans="1:2">
      <c r="A3539" s="1">
        <v>567272</v>
      </c>
      <c r="B3539" s="1" t="s">
        <v>2852</v>
      </c>
    </row>
    <row r="3540" spans="1:2">
      <c r="A3540" s="1">
        <v>567302</v>
      </c>
      <c r="B3540" s="1" t="s">
        <v>2853</v>
      </c>
    </row>
    <row r="3541" spans="1:2">
      <c r="A3541" s="1">
        <v>567310</v>
      </c>
      <c r="B3541" s="1" t="s">
        <v>2854</v>
      </c>
    </row>
    <row r="3542" spans="1:2">
      <c r="A3542" s="1">
        <v>567329</v>
      </c>
      <c r="B3542" s="1" t="s">
        <v>2855</v>
      </c>
    </row>
    <row r="3543" spans="1:2">
      <c r="A3543" s="1">
        <v>567337</v>
      </c>
      <c r="B3543" s="1" t="s">
        <v>2856</v>
      </c>
    </row>
    <row r="3544" spans="1:2">
      <c r="A3544" s="1">
        <v>567345</v>
      </c>
      <c r="B3544" s="1" t="s">
        <v>2857</v>
      </c>
    </row>
    <row r="3545" spans="1:2">
      <c r="A3545" s="1">
        <v>567353</v>
      </c>
      <c r="B3545" s="1" t="s">
        <v>2858</v>
      </c>
    </row>
    <row r="3546" spans="1:2">
      <c r="A3546" s="1">
        <v>567370</v>
      </c>
      <c r="B3546" s="1" t="s">
        <v>2859</v>
      </c>
    </row>
    <row r="3547" spans="1:2">
      <c r="A3547" s="1">
        <v>567396</v>
      </c>
      <c r="B3547" s="1" t="s">
        <v>2860</v>
      </c>
    </row>
    <row r="3548" spans="1:2">
      <c r="A3548" s="1">
        <v>567400</v>
      </c>
      <c r="B3548" s="1" t="s">
        <v>2861</v>
      </c>
    </row>
    <row r="3549" spans="1:2">
      <c r="A3549" s="1">
        <v>567418</v>
      </c>
      <c r="B3549" s="1" t="s">
        <v>2862</v>
      </c>
    </row>
    <row r="3550" spans="1:2">
      <c r="A3550" s="1">
        <v>567434</v>
      </c>
      <c r="B3550" s="1" t="s">
        <v>2863</v>
      </c>
    </row>
    <row r="3551" spans="1:2">
      <c r="A3551" s="1">
        <v>567450</v>
      </c>
      <c r="B3551" s="1" t="s">
        <v>2864</v>
      </c>
    </row>
    <row r="3552" spans="1:2">
      <c r="A3552" s="1">
        <v>567485</v>
      </c>
      <c r="B3552" s="1" t="s">
        <v>2865</v>
      </c>
    </row>
    <row r="3553" spans="1:2">
      <c r="A3553" s="1">
        <v>567493</v>
      </c>
      <c r="B3553" s="1" t="s">
        <v>2866</v>
      </c>
    </row>
    <row r="3554" spans="1:2">
      <c r="A3554" s="1">
        <v>567531</v>
      </c>
      <c r="B3554" s="1" t="s">
        <v>2867</v>
      </c>
    </row>
    <row r="3555" spans="1:2">
      <c r="A3555" s="1">
        <v>567540</v>
      </c>
      <c r="B3555" s="1" t="s">
        <v>2868</v>
      </c>
    </row>
    <row r="3556" spans="1:2">
      <c r="A3556" s="1">
        <v>567566</v>
      </c>
      <c r="B3556" s="1" t="s">
        <v>2869</v>
      </c>
    </row>
    <row r="3557" spans="1:2">
      <c r="A3557" s="1">
        <v>567604</v>
      </c>
      <c r="B3557" s="1" t="s">
        <v>2870</v>
      </c>
    </row>
    <row r="3558" spans="1:2">
      <c r="A3558" s="1">
        <v>567639</v>
      </c>
      <c r="B3558" s="1" t="s">
        <v>2871</v>
      </c>
    </row>
    <row r="3559" spans="1:2">
      <c r="A3559" s="1">
        <v>567639</v>
      </c>
      <c r="B3559" s="1" t="s">
        <v>2871</v>
      </c>
    </row>
    <row r="3560" spans="1:2">
      <c r="A3560" s="1">
        <v>567655</v>
      </c>
      <c r="B3560" s="1" t="s">
        <v>2872</v>
      </c>
    </row>
    <row r="3561" spans="1:2">
      <c r="A3561" s="1">
        <v>567663</v>
      </c>
      <c r="B3561" s="1" t="s">
        <v>2873</v>
      </c>
    </row>
    <row r="3562" spans="1:2">
      <c r="A3562" s="1">
        <v>567728</v>
      </c>
      <c r="B3562" s="1" t="s">
        <v>2874</v>
      </c>
    </row>
    <row r="3563" spans="1:2">
      <c r="A3563" s="1">
        <v>567760</v>
      </c>
      <c r="B3563" s="1" t="s">
        <v>2875</v>
      </c>
    </row>
    <row r="3564" spans="1:2">
      <c r="A3564" s="1">
        <v>567787</v>
      </c>
      <c r="B3564" s="1" t="s">
        <v>2876</v>
      </c>
    </row>
    <row r="3565" spans="1:2">
      <c r="A3565" s="1">
        <v>567809</v>
      </c>
      <c r="B3565" s="1" t="s">
        <v>2877</v>
      </c>
    </row>
    <row r="3566" spans="1:2">
      <c r="A3566" s="1">
        <v>567833</v>
      </c>
      <c r="B3566" s="1" t="s">
        <v>2878</v>
      </c>
    </row>
    <row r="3567" spans="1:2">
      <c r="A3567" s="1">
        <v>567833</v>
      </c>
      <c r="B3567" s="1" t="s">
        <v>2878</v>
      </c>
    </row>
    <row r="3568" spans="1:2">
      <c r="A3568" s="1">
        <v>567876</v>
      </c>
      <c r="B3568" s="1" t="s">
        <v>2879</v>
      </c>
    </row>
    <row r="3569" spans="1:2">
      <c r="A3569" s="1">
        <v>567892</v>
      </c>
      <c r="B3569" s="1" t="s">
        <v>2880</v>
      </c>
    </row>
    <row r="3570" spans="1:2">
      <c r="A3570" s="1">
        <v>567906</v>
      </c>
      <c r="B3570" s="1" t="s">
        <v>2881</v>
      </c>
    </row>
    <row r="3571" spans="1:2">
      <c r="A3571" s="1">
        <v>567914</v>
      </c>
      <c r="B3571" s="1" t="s">
        <v>2882</v>
      </c>
    </row>
    <row r="3572" spans="1:2">
      <c r="A3572" s="1">
        <v>567922</v>
      </c>
      <c r="B3572" s="1" t="s">
        <v>2883</v>
      </c>
    </row>
    <row r="3573" spans="1:2">
      <c r="A3573" s="1">
        <v>567957</v>
      </c>
      <c r="B3573" s="1" t="s">
        <v>2884</v>
      </c>
    </row>
    <row r="3574" spans="1:2">
      <c r="A3574" s="1">
        <v>567973</v>
      </c>
      <c r="B3574" s="1" t="s">
        <v>2885</v>
      </c>
    </row>
    <row r="3575" spans="1:2">
      <c r="A3575" s="1">
        <v>567990</v>
      </c>
      <c r="B3575" s="1" t="s">
        <v>2886</v>
      </c>
    </row>
    <row r="3576" spans="1:2">
      <c r="A3576" s="1">
        <v>568015</v>
      </c>
      <c r="B3576" s="1" t="s">
        <v>2887</v>
      </c>
    </row>
    <row r="3577" spans="1:2">
      <c r="A3577" s="1">
        <v>568082</v>
      </c>
      <c r="B3577" s="1" t="s">
        <v>2888</v>
      </c>
    </row>
    <row r="3578" spans="1:2">
      <c r="A3578" s="1">
        <v>568104</v>
      </c>
      <c r="B3578" s="1" t="s">
        <v>2889</v>
      </c>
    </row>
    <row r="3579" spans="1:2">
      <c r="A3579" s="1">
        <v>568120</v>
      </c>
      <c r="B3579" s="1" t="s">
        <v>2890</v>
      </c>
    </row>
    <row r="3580" spans="1:2">
      <c r="A3580" s="1">
        <v>568139</v>
      </c>
      <c r="B3580" s="1" t="s">
        <v>2891</v>
      </c>
    </row>
    <row r="3581" spans="1:2">
      <c r="A3581" s="1">
        <v>568147</v>
      </c>
      <c r="B3581" s="1" t="s">
        <v>2892</v>
      </c>
    </row>
    <row r="3582" spans="1:2">
      <c r="A3582" s="1">
        <v>568155</v>
      </c>
      <c r="B3582" s="1" t="s">
        <v>2893</v>
      </c>
    </row>
    <row r="3583" spans="1:2">
      <c r="A3583" s="1">
        <v>568163</v>
      </c>
      <c r="B3583" s="1" t="s">
        <v>2894</v>
      </c>
    </row>
    <row r="3584" spans="1:2">
      <c r="A3584" s="1">
        <v>568180</v>
      </c>
      <c r="B3584" s="1" t="s">
        <v>2895</v>
      </c>
    </row>
    <row r="3585" spans="1:2">
      <c r="A3585" s="1">
        <v>568201</v>
      </c>
      <c r="B3585" s="1" t="s">
        <v>2896</v>
      </c>
    </row>
    <row r="3586" spans="1:2">
      <c r="A3586" s="1">
        <v>568201</v>
      </c>
      <c r="B3586" s="1" t="s">
        <v>2896</v>
      </c>
    </row>
    <row r="3587" spans="1:2">
      <c r="A3587" s="1">
        <v>568210</v>
      </c>
      <c r="B3587" s="1" t="s">
        <v>2897</v>
      </c>
    </row>
    <row r="3588" spans="1:2">
      <c r="A3588" s="1">
        <v>568228</v>
      </c>
      <c r="B3588" s="1" t="s">
        <v>2898</v>
      </c>
    </row>
    <row r="3589" spans="1:2">
      <c r="A3589" s="1">
        <v>568228</v>
      </c>
      <c r="B3589" s="1" t="s">
        <v>2898</v>
      </c>
    </row>
    <row r="3590" spans="1:2">
      <c r="A3590" s="1">
        <v>568260</v>
      </c>
      <c r="B3590" s="1" t="s">
        <v>2899</v>
      </c>
    </row>
    <row r="3591" spans="1:2">
      <c r="A3591" s="1">
        <v>568279</v>
      </c>
      <c r="B3591" s="1" t="s">
        <v>2900</v>
      </c>
    </row>
    <row r="3592" spans="1:2">
      <c r="A3592" s="1">
        <v>568287</v>
      </c>
      <c r="B3592" s="1" t="s">
        <v>2901</v>
      </c>
    </row>
    <row r="3593" spans="1:2">
      <c r="A3593" s="1">
        <v>568295</v>
      </c>
      <c r="B3593" s="1" t="s">
        <v>2902</v>
      </c>
    </row>
    <row r="3594" spans="1:2">
      <c r="A3594" s="1">
        <v>568341</v>
      </c>
      <c r="B3594" s="1" t="s">
        <v>2903</v>
      </c>
    </row>
    <row r="3595" spans="1:2">
      <c r="A3595" s="1">
        <v>568350</v>
      </c>
      <c r="B3595" s="1" t="s">
        <v>2904</v>
      </c>
    </row>
    <row r="3596" spans="1:2">
      <c r="A3596" s="1">
        <v>568392</v>
      </c>
      <c r="B3596" s="1" t="s">
        <v>2905</v>
      </c>
    </row>
    <row r="3597" spans="1:2">
      <c r="A3597" s="1">
        <v>568422</v>
      </c>
      <c r="B3597" s="1" t="s">
        <v>2906</v>
      </c>
    </row>
    <row r="3598" spans="1:2">
      <c r="A3598" s="1">
        <v>568422</v>
      </c>
      <c r="B3598" s="1" t="s">
        <v>2906</v>
      </c>
    </row>
    <row r="3599" spans="1:2">
      <c r="A3599" s="1">
        <v>568473</v>
      </c>
      <c r="B3599" s="1" t="s">
        <v>2907</v>
      </c>
    </row>
    <row r="3600" spans="1:2">
      <c r="A3600" s="1">
        <v>568481</v>
      </c>
      <c r="B3600" s="1" t="s">
        <v>2908</v>
      </c>
    </row>
    <row r="3601" spans="1:2">
      <c r="A3601" s="1">
        <v>568503</v>
      </c>
      <c r="B3601" s="1" t="s">
        <v>2909</v>
      </c>
    </row>
    <row r="3602" spans="1:2">
      <c r="A3602" s="1">
        <v>568520</v>
      </c>
      <c r="B3602" s="1" t="s">
        <v>2910</v>
      </c>
    </row>
    <row r="3603" spans="1:2">
      <c r="A3603" s="1">
        <v>568538</v>
      </c>
      <c r="B3603" s="1" t="s">
        <v>2911</v>
      </c>
    </row>
    <row r="3604" spans="1:2">
      <c r="A3604" s="1">
        <v>568597</v>
      </c>
      <c r="B3604" s="1" t="s">
        <v>2912</v>
      </c>
    </row>
    <row r="3605" spans="1:2">
      <c r="A3605" s="1">
        <v>568600</v>
      </c>
      <c r="B3605" s="1" t="s">
        <v>2913</v>
      </c>
    </row>
    <row r="3606" spans="1:2">
      <c r="A3606" s="1">
        <v>568619</v>
      </c>
      <c r="B3606" s="1" t="s">
        <v>2914</v>
      </c>
    </row>
    <row r="3607" spans="1:2">
      <c r="A3607" s="1">
        <v>568635</v>
      </c>
      <c r="B3607" s="1" t="s">
        <v>2915</v>
      </c>
    </row>
    <row r="3608" spans="1:2">
      <c r="A3608" s="1">
        <v>568660</v>
      </c>
      <c r="B3608" s="1" t="s">
        <v>2916</v>
      </c>
    </row>
    <row r="3609" spans="1:2">
      <c r="A3609" s="1">
        <v>568830</v>
      </c>
      <c r="B3609" s="1" t="s">
        <v>2917</v>
      </c>
    </row>
    <row r="3610" spans="1:2">
      <c r="A3610" s="1">
        <v>568864</v>
      </c>
      <c r="B3610" s="1" t="s">
        <v>2918</v>
      </c>
    </row>
    <row r="3611" spans="1:2">
      <c r="A3611" s="1">
        <v>568929</v>
      </c>
      <c r="B3611" s="1" t="s">
        <v>2919</v>
      </c>
    </row>
    <row r="3612" spans="1:2">
      <c r="A3612" s="1">
        <v>568945</v>
      </c>
      <c r="B3612" s="1" t="s">
        <v>2920</v>
      </c>
    </row>
    <row r="3613" spans="1:2">
      <c r="A3613" s="1">
        <v>568996</v>
      </c>
      <c r="B3613" s="1" t="s">
        <v>2921</v>
      </c>
    </row>
    <row r="3614" spans="1:2">
      <c r="A3614" s="1">
        <v>569046</v>
      </c>
      <c r="B3614" s="1" t="s">
        <v>2922</v>
      </c>
    </row>
    <row r="3615" spans="1:2">
      <c r="A3615" s="1">
        <v>569216</v>
      </c>
      <c r="B3615" s="1" t="s">
        <v>2923</v>
      </c>
    </row>
    <row r="3616" spans="1:2">
      <c r="A3616" s="1">
        <v>569224</v>
      </c>
      <c r="B3616" s="1" t="s">
        <v>2924</v>
      </c>
    </row>
    <row r="3617" spans="1:2">
      <c r="A3617" s="1">
        <v>569232</v>
      </c>
      <c r="B3617" s="1" t="s">
        <v>2925</v>
      </c>
    </row>
    <row r="3618" spans="1:2">
      <c r="A3618" s="1">
        <v>569240</v>
      </c>
      <c r="B3618" s="1" t="s">
        <v>2926</v>
      </c>
    </row>
    <row r="3619" spans="1:2">
      <c r="A3619" s="1">
        <v>569240</v>
      </c>
      <c r="B3619" s="1" t="s">
        <v>2926</v>
      </c>
    </row>
    <row r="3620" spans="1:2">
      <c r="A3620" s="1">
        <v>569259</v>
      </c>
      <c r="B3620" s="1" t="s">
        <v>2927</v>
      </c>
    </row>
    <row r="3621" spans="1:2">
      <c r="A3621" s="1">
        <v>569275</v>
      </c>
      <c r="B3621" s="1" t="s">
        <v>2928</v>
      </c>
    </row>
    <row r="3622" spans="1:2">
      <c r="A3622" s="1">
        <v>569321</v>
      </c>
      <c r="B3622" s="1" t="s">
        <v>2929</v>
      </c>
    </row>
    <row r="3623" spans="1:2">
      <c r="A3623" s="1">
        <v>569364</v>
      </c>
      <c r="B3623" s="1" t="s">
        <v>2930</v>
      </c>
    </row>
    <row r="3624" spans="1:2">
      <c r="A3624" s="1">
        <v>569372</v>
      </c>
      <c r="B3624" s="1" t="s">
        <v>2931</v>
      </c>
    </row>
    <row r="3625" spans="1:2">
      <c r="A3625" s="1">
        <v>569372</v>
      </c>
      <c r="B3625" s="1" t="s">
        <v>2931</v>
      </c>
    </row>
    <row r="3626" spans="1:2">
      <c r="A3626" s="1">
        <v>569399</v>
      </c>
      <c r="B3626" s="1" t="s">
        <v>2932</v>
      </c>
    </row>
    <row r="3627" spans="1:2">
      <c r="A3627" s="1">
        <v>569410</v>
      </c>
      <c r="B3627" s="1" t="s">
        <v>2933</v>
      </c>
    </row>
    <row r="3628" spans="1:2">
      <c r="A3628" s="1">
        <v>569429</v>
      </c>
      <c r="B3628" s="1" t="s">
        <v>2934</v>
      </c>
    </row>
    <row r="3629" spans="1:2">
      <c r="A3629" s="1">
        <v>569445</v>
      </c>
      <c r="B3629" s="1" t="s">
        <v>2935</v>
      </c>
    </row>
    <row r="3630" spans="1:2">
      <c r="A3630" s="1">
        <v>569453</v>
      </c>
      <c r="B3630" s="1" t="s">
        <v>2936</v>
      </c>
    </row>
    <row r="3631" spans="1:2">
      <c r="A3631" s="1">
        <v>569461</v>
      </c>
      <c r="B3631" s="1" t="s">
        <v>2937</v>
      </c>
    </row>
    <row r="3632" spans="1:2">
      <c r="A3632" s="1">
        <v>569470</v>
      </c>
      <c r="B3632" s="1" t="s">
        <v>2938</v>
      </c>
    </row>
    <row r="3633" spans="1:2">
      <c r="A3633" s="1">
        <v>569518</v>
      </c>
      <c r="B3633" s="1" t="s">
        <v>2939</v>
      </c>
    </row>
    <row r="3634" spans="1:2">
      <c r="A3634" s="1">
        <v>569534</v>
      </c>
      <c r="B3634" s="1" t="s">
        <v>2940</v>
      </c>
    </row>
    <row r="3635" spans="1:2">
      <c r="A3635" s="1">
        <v>569569</v>
      </c>
      <c r="B3635" s="1" t="s">
        <v>2941</v>
      </c>
    </row>
    <row r="3636" spans="1:2">
      <c r="A3636" s="1">
        <v>569585</v>
      </c>
      <c r="B3636" s="1" t="s">
        <v>2942</v>
      </c>
    </row>
    <row r="3637" spans="1:2">
      <c r="A3637" s="1">
        <v>569593</v>
      </c>
      <c r="B3637" s="1" t="s">
        <v>2943</v>
      </c>
    </row>
    <row r="3638" spans="1:2">
      <c r="A3638" s="1">
        <v>569593</v>
      </c>
      <c r="B3638" s="1" t="s">
        <v>2943</v>
      </c>
    </row>
    <row r="3639" spans="1:2">
      <c r="A3639" s="1">
        <v>569615</v>
      </c>
      <c r="B3639" s="1" t="s">
        <v>2944</v>
      </c>
    </row>
    <row r="3640" spans="1:2">
      <c r="A3640" s="1">
        <v>569623</v>
      </c>
      <c r="B3640" s="1" t="s">
        <v>2945</v>
      </c>
    </row>
    <row r="3641" spans="1:2">
      <c r="A3641" s="1">
        <v>569631</v>
      </c>
      <c r="B3641" s="1" t="s">
        <v>2946</v>
      </c>
    </row>
    <row r="3642" spans="1:2">
      <c r="A3642" s="1">
        <v>569640</v>
      </c>
      <c r="B3642" s="1" t="s">
        <v>2947</v>
      </c>
    </row>
    <row r="3643" spans="1:2">
      <c r="A3643" s="1">
        <v>569682</v>
      </c>
      <c r="B3643" s="1" t="s">
        <v>2948</v>
      </c>
    </row>
    <row r="3644" spans="1:2">
      <c r="A3644" s="1">
        <v>569690</v>
      </c>
      <c r="B3644" s="1" t="s">
        <v>2949</v>
      </c>
    </row>
    <row r="3645" spans="1:2">
      <c r="A3645" s="1">
        <v>569712</v>
      </c>
      <c r="B3645" s="1" t="s">
        <v>2950</v>
      </c>
    </row>
    <row r="3646" spans="1:2">
      <c r="A3646" s="1">
        <v>569720</v>
      </c>
      <c r="B3646" s="1" t="s">
        <v>2951</v>
      </c>
    </row>
    <row r="3647" spans="1:2">
      <c r="A3647" s="1">
        <v>569747</v>
      </c>
      <c r="B3647" s="1" t="s">
        <v>2952</v>
      </c>
    </row>
    <row r="3648" spans="1:2">
      <c r="A3648" s="1">
        <v>569763</v>
      </c>
      <c r="B3648" s="1" t="s">
        <v>2953</v>
      </c>
    </row>
    <row r="3649" spans="1:2">
      <c r="A3649" s="1">
        <v>569810</v>
      </c>
      <c r="B3649" s="1" t="s">
        <v>2954</v>
      </c>
    </row>
    <row r="3650" spans="1:2">
      <c r="A3650" s="1">
        <v>569828</v>
      </c>
      <c r="B3650" s="1" t="s">
        <v>2955</v>
      </c>
    </row>
    <row r="3651" spans="1:2">
      <c r="A3651" s="1">
        <v>569836</v>
      </c>
      <c r="B3651" s="1" t="s">
        <v>2956</v>
      </c>
    </row>
    <row r="3652" spans="1:2">
      <c r="A3652" s="1">
        <v>569879</v>
      </c>
      <c r="B3652" s="1" t="s">
        <v>2957</v>
      </c>
    </row>
    <row r="3653" spans="1:2">
      <c r="A3653" s="1">
        <v>569895</v>
      </c>
      <c r="B3653" s="1" t="s">
        <v>2958</v>
      </c>
    </row>
    <row r="3654" spans="1:2">
      <c r="A3654" s="1">
        <v>569909</v>
      </c>
      <c r="B3654" s="1" t="s">
        <v>2959</v>
      </c>
    </row>
    <row r="3655" spans="1:2">
      <c r="A3655" s="1">
        <v>569976</v>
      </c>
      <c r="B3655" s="1" t="s">
        <v>2960</v>
      </c>
    </row>
    <row r="3656" spans="1:2">
      <c r="A3656" s="1">
        <v>569984</v>
      </c>
      <c r="B3656" s="1" t="s">
        <v>2961</v>
      </c>
    </row>
    <row r="3657" spans="1:2">
      <c r="A3657" s="1">
        <v>570001</v>
      </c>
      <c r="B3657" s="1" t="s">
        <v>2962</v>
      </c>
    </row>
    <row r="3658" spans="1:2">
      <c r="A3658" s="1">
        <v>570001</v>
      </c>
      <c r="B3658" s="1" t="s">
        <v>2962</v>
      </c>
    </row>
    <row r="3659" spans="1:2">
      <c r="A3659" s="1">
        <v>570001</v>
      </c>
      <c r="B3659" s="1" t="s">
        <v>2962</v>
      </c>
    </row>
    <row r="3660" spans="1:2">
      <c r="A3660" s="1">
        <v>570001</v>
      </c>
      <c r="B3660" s="1" t="s">
        <v>2962</v>
      </c>
    </row>
    <row r="3661" spans="1:2">
      <c r="A3661" s="1">
        <v>570010</v>
      </c>
      <c r="B3661" s="1" t="s">
        <v>2963</v>
      </c>
    </row>
    <row r="3662" spans="1:2">
      <c r="A3662" s="1">
        <v>570010</v>
      </c>
      <c r="B3662" s="1" t="s">
        <v>2963</v>
      </c>
    </row>
    <row r="3663" spans="1:2">
      <c r="A3663" s="1">
        <v>570044</v>
      </c>
      <c r="B3663" s="1" t="s">
        <v>2964</v>
      </c>
    </row>
    <row r="3664" spans="1:2">
      <c r="A3664" s="1">
        <v>570109</v>
      </c>
      <c r="B3664" s="1" t="s">
        <v>2965</v>
      </c>
    </row>
    <row r="3665" spans="1:2">
      <c r="A3665" s="1">
        <v>570117</v>
      </c>
      <c r="B3665" s="1" t="s">
        <v>2966</v>
      </c>
    </row>
    <row r="3666" spans="1:2">
      <c r="A3666" s="1">
        <v>570125</v>
      </c>
      <c r="B3666" s="1" t="s">
        <v>2967</v>
      </c>
    </row>
    <row r="3667" spans="1:2">
      <c r="A3667" s="1">
        <v>570133</v>
      </c>
      <c r="B3667" s="1" t="s">
        <v>2968</v>
      </c>
    </row>
    <row r="3668" spans="1:2">
      <c r="A3668" s="1">
        <v>570141</v>
      </c>
      <c r="B3668" s="1" t="s">
        <v>2969</v>
      </c>
    </row>
    <row r="3669" spans="1:2">
      <c r="A3669" s="1">
        <v>570176</v>
      </c>
      <c r="B3669" s="1" t="s">
        <v>2970</v>
      </c>
    </row>
    <row r="3670" spans="1:2">
      <c r="A3670" s="1">
        <v>570184</v>
      </c>
      <c r="B3670" s="1" t="s">
        <v>2971</v>
      </c>
    </row>
    <row r="3671" spans="1:2">
      <c r="A3671" s="1">
        <v>570192</v>
      </c>
      <c r="B3671" s="1" t="s">
        <v>2972</v>
      </c>
    </row>
    <row r="3672" spans="1:2">
      <c r="A3672" s="1">
        <v>570206</v>
      </c>
      <c r="B3672" s="1" t="s">
        <v>2973</v>
      </c>
    </row>
    <row r="3673" spans="1:2">
      <c r="A3673" s="1">
        <v>570249</v>
      </c>
      <c r="B3673" s="1" t="s">
        <v>2974</v>
      </c>
    </row>
    <row r="3674" spans="1:2">
      <c r="A3674" s="1">
        <v>570346</v>
      </c>
      <c r="B3674" s="1" t="s">
        <v>2975</v>
      </c>
    </row>
    <row r="3675" spans="1:2">
      <c r="A3675" s="1">
        <v>570354</v>
      </c>
      <c r="B3675" s="1" t="s">
        <v>2976</v>
      </c>
    </row>
    <row r="3676" spans="1:2">
      <c r="A3676" s="1">
        <v>570362</v>
      </c>
      <c r="B3676" s="1" t="s">
        <v>2977</v>
      </c>
    </row>
    <row r="3677" spans="1:2">
      <c r="A3677" s="1">
        <v>570370</v>
      </c>
      <c r="B3677" s="1" t="s">
        <v>2978</v>
      </c>
    </row>
    <row r="3678" spans="1:2">
      <c r="A3678" s="1">
        <v>570370</v>
      </c>
      <c r="B3678" s="1" t="s">
        <v>2978</v>
      </c>
    </row>
    <row r="3679" spans="1:2">
      <c r="A3679" s="1">
        <v>570370</v>
      </c>
      <c r="B3679" s="1" t="s">
        <v>2978</v>
      </c>
    </row>
    <row r="3680" spans="1:2">
      <c r="A3680" s="1">
        <v>570389</v>
      </c>
      <c r="B3680" s="1" t="s">
        <v>2979</v>
      </c>
    </row>
    <row r="3681" spans="1:2">
      <c r="A3681" s="1">
        <v>570389</v>
      </c>
      <c r="B3681" s="1" t="s">
        <v>2979</v>
      </c>
    </row>
    <row r="3682" spans="1:2">
      <c r="A3682" s="1">
        <v>570397</v>
      </c>
      <c r="B3682" s="1" t="s">
        <v>2980</v>
      </c>
    </row>
    <row r="3683" spans="1:2">
      <c r="A3683" s="1">
        <v>570427</v>
      </c>
      <c r="B3683" s="1" t="s">
        <v>2981</v>
      </c>
    </row>
    <row r="3684" spans="1:2">
      <c r="A3684" s="1">
        <v>570435</v>
      </c>
      <c r="B3684" s="1" t="s">
        <v>2982</v>
      </c>
    </row>
    <row r="3685" spans="1:2">
      <c r="A3685" s="1">
        <v>570443</v>
      </c>
      <c r="B3685" s="1" t="s">
        <v>2983</v>
      </c>
    </row>
    <row r="3686" spans="1:2">
      <c r="A3686" s="1">
        <v>570443</v>
      </c>
      <c r="B3686" s="1" t="s">
        <v>2983</v>
      </c>
    </row>
    <row r="3687" spans="1:2">
      <c r="A3687" s="1">
        <v>570486</v>
      </c>
      <c r="B3687" s="1" t="s">
        <v>2984</v>
      </c>
    </row>
    <row r="3688" spans="1:2">
      <c r="A3688" s="1">
        <v>570494</v>
      </c>
      <c r="B3688" s="1" t="s">
        <v>2985</v>
      </c>
    </row>
    <row r="3689" spans="1:2">
      <c r="A3689" s="1">
        <v>570524</v>
      </c>
      <c r="B3689" s="1" t="s">
        <v>2986</v>
      </c>
    </row>
    <row r="3690" spans="1:2">
      <c r="A3690" s="1">
        <v>570524</v>
      </c>
      <c r="B3690" s="1" t="s">
        <v>2986</v>
      </c>
    </row>
    <row r="3691" spans="1:2">
      <c r="A3691" s="1">
        <v>570524</v>
      </c>
      <c r="B3691" s="1" t="s">
        <v>2986</v>
      </c>
    </row>
    <row r="3692" spans="1:2">
      <c r="A3692" s="1">
        <v>570656</v>
      </c>
      <c r="B3692" s="1" t="s">
        <v>2987</v>
      </c>
    </row>
    <row r="3693" spans="1:2">
      <c r="A3693" s="1">
        <v>570702</v>
      </c>
      <c r="B3693" s="1" t="s">
        <v>2988</v>
      </c>
    </row>
    <row r="3694" spans="1:2">
      <c r="A3694" s="1">
        <v>570710</v>
      </c>
      <c r="B3694" s="1" t="s">
        <v>2989</v>
      </c>
    </row>
    <row r="3695" spans="1:2">
      <c r="A3695" s="1">
        <v>570710</v>
      </c>
      <c r="B3695" s="1" t="s">
        <v>2989</v>
      </c>
    </row>
    <row r="3696" spans="1:2">
      <c r="A3696" s="1">
        <v>570729</v>
      </c>
      <c r="B3696" s="1" t="s">
        <v>2990</v>
      </c>
    </row>
    <row r="3697" spans="1:2">
      <c r="A3697" s="1">
        <v>570737</v>
      </c>
      <c r="B3697" s="1" t="s">
        <v>2991</v>
      </c>
    </row>
    <row r="3698" spans="1:2">
      <c r="A3698" s="1">
        <v>570737</v>
      </c>
      <c r="B3698" s="1" t="s">
        <v>2991</v>
      </c>
    </row>
    <row r="3699" spans="1:2">
      <c r="A3699" s="1">
        <v>570753</v>
      </c>
      <c r="B3699" s="1" t="s">
        <v>2992</v>
      </c>
    </row>
    <row r="3700" spans="1:2">
      <c r="A3700" s="1">
        <v>570788</v>
      </c>
      <c r="B3700" s="1" t="s">
        <v>2993</v>
      </c>
    </row>
    <row r="3701" spans="1:2">
      <c r="A3701" s="1">
        <v>570788</v>
      </c>
      <c r="B3701" s="1" t="s">
        <v>2993</v>
      </c>
    </row>
    <row r="3702" spans="1:2">
      <c r="A3702" s="1">
        <v>570826</v>
      </c>
      <c r="B3702" s="1" t="s">
        <v>2994</v>
      </c>
    </row>
    <row r="3703" spans="1:2">
      <c r="A3703" s="1">
        <v>570869</v>
      </c>
      <c r="B3703" s="1" t="s">
        <v>2995</v>
      </c>
    </row>
    <row r="3704" spans="1:2">
      <c r="A3704" s="1">
        <v>570877</v>
      </c>
      <c r="B3704" s="1" t="s">
        <v>2996</v>
      </c>
    </row>
    <row r="3705" spans="1:2">
      <c r="A3705" s="1">
        <v>570885</v>
      </c>
      <c r="B3705" s="1" t="s">
        <v>2997</v>
      </c>
    </row>
    <row r="3706" spans="1:2">
      <c r="A3706" s="1">
        <v>570915</v>
      </c>
      <c r="B3706" s="1" t="s">
        <v>2998</v>
      </c>
    </row>
    <row r="3707" spans="1:2">
      <c r="A3707" s="1">
        <v>570982</v>
      </c>
      <c r="B3707" s="1" t="s">
        <v>2999</v>
      </c>
    </row>
    <row r="3708" spans="1:2">
      <c r="A3708" s="1">
        <v>570990</v>
      </c>
      <c r="B3708" s="1" t="s">
        <v>3000</v>
      </c>
    </row>
    <row r="3709" spans="1:2">
      <c r="A3709" s="1">
        <v>571008</v>
      </c>
      <c r="B3709" s="1" t="s">
        <v>3001</v>
      </c>
    </row>
    <row r="3710" spans="1:2">
      <c r="A3710" s="1">
        <v>571024</v>
      </c>
      <c r="B3710" s="1" t="s">
        <v>3002</v>
      </c>
    </row>
    <row r="3711" spans="1:2">
      <c r="A3711" s="1">
        <v>571024</v>
      </c>
      <c r="B3711" s="1" t="s">
        <v>3002</v>
      </c>
    </row>
    <row r="3712" spans="1:2">
      <c r="A3712" s="1">
        <v>571032</v>
      </c>
      <c r="B3712" s="1" t="s">
        <v>3003</v>
      </c>
    </row>
    <row r="3713" spans="1:2">
      <c r="A3713" s="1">
        <v>571032</v>
      </c>
      <c r="B3713" s="1" t="s">
        <v>3003</v>
      </c>
    </row>
    <row r="3714" spans="1:2">
      <c r="A3714" s="1">
        <v>571032</v>
      </c>
      <c r="B3714" s="1" t="s">
        <v>3003</v>
      </c>
    </row>
    <row r="3715" spans="1:2">
      <c r="A3715" s="1">
        <v>571032</v>
      </c>
      <c r="B3715" s="1" t="s">
        <v>3003</v>
      </c>
    </row>
    <row r="3716" spans="1:2">
      <c r="A3716" s="1">
        <v>571075</v>
      </c>
      <c r="B3716" s="1" t="s">
        <v>3004</v>
      </c>
    </row>
    <row r="3717" spans="1:2">
      <c r="A3717" s="1">
        <v>571105</v>
      </c>
      <c r="B3717" s="1" t="s">
        <v>3005</v>
      </c>
    </row>
    <row r="3718" spans="1:2">
      <c r="A3718" s="1">
        <v>571105</v>
      </c>
      <c r="B3718" s="1" t="s">
        <v>3005</v>
      </c>
    </row>
    <row r="3719" spans="1:2">
      <c r="A3719" s="1">
        <v>571113</v>
      </c>
      <c r="B3719" s="1" t="s">
        <v>3006</v>
      </c>
    </row>
    <row r="3720" spans="1:2">
      <c r="A3720" s="1">
        <v>571113</v>
      </c>
      <c r="B3720" s="1" t="s">
        <v>3006</v>
      </c>
    </row>
    <row r="3721" spans="1:2">
      <c r="A3721" s="1">
        <v>571121</v>
      </c>
      <c r="B3721" s="1" t="s">
        <v>3007</v>
      </c>
    </row>
    <row r="3722" spans="1:2">
      <c r="A3722" s="1">
        <v>571130</v>
      </c>
      <c r="B3722" s="1" t="s">
        <v>3008</v>
      </c>
    </row>
    <row r="3723" spans="1:2">
      <c r="A3723" s="1">
        <v>571148</v>
      </c>
      <c r="B3723" s="1" t="s">
        <v>3009</v>
      </c>
    </row>
    <row r="3724" spans="1:2">
      <c r="A3724" s="1">
        <v>571164</v>
      </c>
      <c r="B3724" s="1" t="s">
        <v>3010</v>
      </c>
    </row>
    <row r="3725" spans="1:2">
      <c r="A3725" s="1">
        <v>571172</v>
      </c>
      <c r="B3725" s="1" t="s">
        <v>3011</v>
      </c>
    </row>
    <row r="3726" spans="1:2">
      <c r="A3726" s="1">
        <v>571172</v>
      </c>
      <c r="B3726" s="1" t="s">
        <v>3011</v>
      </c>
    </row>
    <row r="3727" spans="1:2">
      <c r="A3727" s="1">
        <v>571202</v>
      </c>
      <c r="B3727" s="1" t="s">
        <v>3012</v>
      </c>
    </row>
    <row r="3728" spans="1:2">
      <c r="A3728" s="1">
        <v>571237</v>
      </c>
      <c r="B3728" s="1" t="s">
        <v>3013</v>
      </c>
    </row>
    <row r="3729" spans="1:2">
      <c r="A3729" s="1">
        <v>571288</v>
      </c>
      <c r="B3729" s="1" t="s">
        <v>3014</v>
      </c>
    </row>
    <row r="3730" spans="1:2">
      <c r="A3730" s="1">
        <v>571296</v>
      </c>
      <c r="B3730" s="1" t="s">
        <v>3015</v>
      </c>
    </row>
    <row r="3731" spans="1:2">
      <c r="A3731" s="1">
        <v>571300</v>
      </c>
      <c r="B3731" s="1" t="s">
        <v>3016</v>
      </c>
    </row>
    <row r="3732" spans="1:2">
      <c r="A3732" s="1">
        <v>571318</v>
      </c>
      <c r="B3732" s="1" t="s">
        <v>3017</v>
      </c>
    </row>
    <row r="3733" spans="1:2">
      <c r="A3733" s="1">
        <v>571326</v>
      </c>
      <c r="B3733" s="1" t="s">
        <v>3018</v>
      </c>
    </row>
    <row r="3734" spans="1:2">
      <c r="A3734" s="1">
        <v>571342</v>
      </c>
      <c r="B3734" s="1" t="s">
        <v>3019</v>
      </c>
    </row>
    <row r="3735" spans="1:2">
      <c r="A3735" s="1">
        <v>571369</v>
      </c>
      <c r="B3735" s="1" t="s">
        <v>3020</v>
      </c>
    </row>
    <row r="3736" spans="1:2">
      <c r="A3736" s="1">
        <v>571423</v>
      </c>
      <c r="B3736" s="1" t="s">
        <v>3021</v>
      </c>
    </row>
    <row r="3737" spans="1:2">
      <c r="A3737" s="1">
        <v>571431</v>
      </c>
      <c r="B3737" s="1" t="s">
        <v>3022</v>
      </c>
    </row>
    <row r="3738" spans="1:2">
      <c r="A3738" s="1">
        <v>571440</v>
      </c>
      <c r="B3738" s="1" t="s">
        <v>3023</v>
      </c>
    </row>
    <row r="3739" spans="1:2">
      <c r="A3739" s="1">
        <v>571482</v>
      </c>
      <c r="B3739" s="1" t="s">
        <v>3024</v>
      </c>
    </row>
    <row r="3740" spans="1:2">
      <c r="A3740" s="1">
        <v>571490</v>
      </c>
      <c r="B3740" s="1" t="s">
        <v>3025</v>
      </c>
    </row>
    <row r="3741" spans="1:2">
      <c r="A3741" s="1">
        <v>571504</v>
      </c>
      <c r="B3741" s="1" t="s">
        <v>3026</v>
      </c>
    </row>
    <row r="3742" spans="1:2">
      <c r="A3742" s="1">
        <v>571504</v>
      </c>
      <c r="B3742" s="1" t="s">
        <v>3026</v>
      </c>
    </row>
    <row r="3743" spans="1:2">
      <c r="A3743" s="1">
        <v>571504</v>
      </c>
      <c r="B3743" s="1" t="s">
        <v>3026</v>
      </c>
    </row>
    <row r="3744" spans="1:2">
      <c r="A3744" s="1">
        <v>571504</v>
      </c>
      <c r="B3744" s="1" t="s">
        <v>3026</v>
      </c>
    </row>
    <row r="3745" spans="1:2">
      <c r="A3745" s="1">
        <v>571512</v>
      </c>
      <c r="B3745" s="1" t="s">
        <v>3027</v>
      </c>
    </row>
    <row r="3746" spans="1:2">
      <c r="A3746" s="1">
        <v>571563</v>
      </c>
      <c r="B3746" s="1" t="s">
        <v>3028</v>
      </c>
    </row>
    <row r="3747" spans="1:2">
      <c r="A3747" s="1">
        <v>571571</v>
      </c>
      <c r="B3747" s="1" t="s">
        <v>3029</v>
      </c>
    </row>
    <row r="3748" spans="1:2">
      <c r="A3748" s="1">
        <v>571628</v>
      </c>
      <c r="B3748" s="1" t="s">
        <v>3030</v>
      </c>
    </row>
    <row r="3749" spans="1:2">
      <c r="A3749" s="1">
        <v>571636</v>
      </c>
      <c r="B3749" s="1" t="s">
        <v>3031</v>
      </c>
    </row>
    <row r="3750" spans="1:2">
      <c r="A3750" s="1">
        <v>571652</v>
      </c>
      <c r="B3750" s="1" t="s">
        <v>3032</v>
      </c>
    </row>
    <row r="3751" spans="1:2">
      <c r="A3751" s="1">
        <v>571660</v>
      </c>
      <c r="B3751" s="1" t="s">
        <v>3033</v>
      </c>
    </row>
    <row r="3752" spans="1:2">
      <c r="A3752" s="1">
        <v>571679</v>
      </c>
      <c r="B3752" s="1" t="s">
        <v>3034</v>
      </c>
    </row>
    <row r="3753" spans="1:2">
      <c r="A3753" s="1">
        <v>571687</v>
      </c>
      <c r="B3753" s="1" t="s">
        <v>3035</v>
      </c>
    </row>
    <row r="3754" spans="1:2">
      <c r="A3754" s="1">
        <v>571695</v>
      </c>
      <c r="B3754" s="1" t="s">
        <v>3036</v>
      </c>
    </row>
    <row r="3755" spans="1:2">
      <c r="A3755" s="1">
        <v>571717</v>
      </c>
      <c r="B3755" s="1" t="s">
        <v>3037</v>
      </c>
    </row>
    <row r="3756" spans="1:2">
      <c r="A3756" s="1">
        <v>571717</v>
      </c>
      <c r="B3756" s="1" t="s">
        <v>3037</v>
      </c>
    </row>
    <row r="3757" spans="1:2">
      <c r="A3757" s="1">
        <v>571733</v>
      </c>
      <c r="B3757" s="1" t="s">
        <v>3038</v>
      </c>
    </row>
    <row r="3758" spans="1:2">
      <c r="A3758" s="1">
        <v>571784</v>
      </c>
      <c r="B3758" s="1" t="s">
        <v>3039</v>
      </c>
    </row>
    <row r="3759" spans="1:2">
      <c r="A3759" s="1">
        <v>571792</v>
      </c>
      <c r="B3759" s="1" t="s">
        <v>3040</v>
      </c>
    </row>
    <row r="3760" spans="1:2">
      <c r="A3760" s="1">
        <v>571806</v>
      </c>
      <c r="B3760" s="1" t="s">
        <v>3041</v>
      </c>
    </row>
    <row r="3761" spans="1:2">
      <c r="A3761" s="1">
        <v>571830</v>
      </c>
      <c r="B3761" s="1" t="s">
        <v>3042</v>
      </c>
    </row>
    <row r="3762" spans="1:2">
      <c r="A3762" s="1">
        <v>571857</v>
      </c>
      <c r="B3762" s="1" t="s">
        <v>3043</v>
      </c>
    </row>
    <row r="3763" spans="1:2">
      <c r="A3763" s="1">
        <v>571873</v>
      </c>
      <c r="B3763" s="1" t="s">
        <v>3044</v>
      </c>
    </row>
    <row r="3764" spans="1:2">
      <c r="A3764" s="1">
        <v>571890</v>
      </c>
      <c r="B3764" s="1" t="s">
        <v>3045</v>
      </c>
    </row>
    <row r="3765" spans="1:2">
      <c r="A3765" s="1">
        <v>571946</v>
      </c>
      <c r="B3765" s="1" t="s">
        <v>3046</v>
      </c>
    </row>
    <row r="3766" spans="1:2">
      <c r="A3766" s="1">
        <v>571954</v>
      </c>
      <c r="B3766" s="1" t="s">
        <v>3047</v>
      </c>
    </row>
    <row r="3767" spans="1:2">
      <c r="A3767" s="1">
        <v>571962</v>
      </c>
      <c r="B3767" s="1" t="s">
        <v>3048</v>
      </c>
    </row>
    <row r="3768" spans="1:2">
      <c r="A3768" s="1">
        <v>571970</v>
      </c>
      <c r="B3768" s="1" t="s">
        <v>3049</v>
      </c>
    </row>
    <row r="3769" spans="1:2">
      <c r="A3769" s="1">
        <v>571989</v>
      </c>
      <c r="B3769" s="1" t="s">
        <v>3050</v>
      </c>
    </row>
    <row r="3770" spans="1:2">
      <c r="A3770" s="1">
        <v>571989</v>
      </c>
      <c r="B3770" s="1" t="s">
        <v>3050</v>
      </c>
    </row>
    <row r="3771" spans="1:2">
      <c r="A3771" s="1">
        <v>571997</v>
      </c>
      <c r="B3771" s="1" t="s">
        <v>3051</v>
      </c>
    </row>
    <row r="3772" spans="1:2">
      <c r="A3772" s="1">
        <v>571997</v>
      </c>
      <c r="B3772" s="1" t="s">
        <v>3051</v>
      </c>
    </row>
    <row r="3773" spans="1:2">
      <c r="A3773" s="1">
        <v>572004</v>
      </c>
      <c r="B3773" s="1" t="s">
        <v>3052</v>
      </c>
    </row>
    <row r="3774" spans="1:2">
      <c r="A3774" s="1">
        <v>572012</v>
      </c>
      <c r="B3774" s="1" t="s">
        <v>3053</v>
      </c>
    </row>
    <row r="3775" spans="1:2">
      <c r="A3775" s="1">
        <v>572020</v>
      </c>
      <c r="B3775" s="1" t="s">
        <v>3054</v>
      </c>
    </row>
    <row r="3776" spans="1:2">
      <c r="A3776" s="1">
        <v>572047</v>
      </c>
      <c r="B3776" s="1" t="s">
        <v>3055</v>
      </c>
    </row>
    <row r="3777" spans="1:2">
      <c r="A3777" s="1">
        <v>572055</v>
      </c>
      <c r="B3777" s="1" t="s">
        <v>3056</v>
      </c>
    </row>
    <row r="3778" spans="1:2">
      <c r="A3778" s="1">
        <v>572063</v>
      </c>
      <c r="B3778" s="1" t="s">
        <v>3057</v>
      </c>
    </row>
    <row r="3779" spans="1:2">
      <c r="A3779" s="1">
        <v>572080</v>
      </c>
      <c r="B3779" s="1" t="s">
        <v>3058</v>
      </c>
    </row>
    <row r="3780" spans="1:2">
      <c r="A3780" s="1">
        <v>572101</v>
      </c>
      <c r="B3780" s="1" t="s">
        <v>3059</v>
      </c>
    </row>
    <row r="3781" spans="1:2">
      <c r="A3781" s="1">
        <v>572128</v>
      </c>
      <c r="B3781" s="1" t="s">
        <v>3060</v>
      </c>
    </row>
    <row r="3782" spans="1:2">
      <c r="A3782" s="1">
        <v>572152</v>
      </c>
      <c r="B3782" s="1" t="s">
        <v>3061</v>
      </c>
    </row>
    <row r="3783" spans="1:2">
      <c r="A3783" s="1">
        <v>572179</v>
      </c>
      <c r="B3783" s="1" t="s">
        <v>3062</v>
      </c>
    </row>
    <row r="3784" spans="1:2">
      <c r="A3784" s="1">
        <v>572241</v>
      </c>
      <c r="B3784" s="1" t="s">
        <v>3063</v>
      </c>
    </row>
    <row r="3785" spans="1:2">
      <c r="A3785" s="1">
        <v>572268</v>
      </c>
      <c r="B3785" s="1" t="s">
        <v>3064</v>
      </c>
    </row>
    <row r="3786" spans="1:2">
      <c r="A3786" s="1">
        <v>572276</v>
      </c>
      <c r="B3786" s="1" t="s">
        <v>3065</v>
      </c>
    </row>
    <row r="3787" spans="1:2">
      <c r="A3787" s="1">
        <v>572276</v>
      </c>
      <c r="B3787" s="1" t="s">
        <v>3065</v>
      </c>
    </row>
    <row r="3788" spans="1:2">
      <c r="A3788" s="1">
        <v>572284</v>
      </c>
      <c r="B3788" s="1" t="s">
        <v>3066</v>
      </c>
    </row>
    <row r="3789" spans="1:2">
      <c r="A3789" s="1">
        <v>572306</v>
      </c>
      <c r="B3789" s="1" t="s">
        <v>3067</v>
      </c>
    </row>
    <row r="3790" spans="1:2">
      <c r="A3790" s="1">
        <v>572314</v>
      </c>
      <c r="B3790" s="1" t="s">
        <v>3068</v>
      </c>
    </row>
    <row r="3791" spans="1:2">
      <c r="A3791" s="1">
        <v>572357</v>
      </c>
      <c r="B3791" s="1" t="s">
        <v>3069</v>
      </c>
    </row>
    <row r="3792" spans="1:2">
      <c r="A3792" s="1">
        <v>572365</v>
      </c>
      <c r="B3792" s="1" t="s">
        <v>3070</v>
      </c>
    </row>
    <row r="3793" spans="1:2">
      <c r="A3793" s="1">
        <v>572381</v>
      </c>
      <c r="B3793" s="1" t="s">
        <v>3071</v>
      </c>
    </row>
    <row r="3794" spans="1:2">
      <c r="A3794" s="1">
        <v>572411</v>
      </c>
      <c r="B3794" s="1" t="s">
        <v>3072</v>
      </c>
    </row>
    <row r="3795" spans="1:2">
      <c r="A3795" s="1">
        <v>572438</v>
      </c>
      <c r="B3795" s="1" t="s">
        <v>3073</v>
      </c>
    </row>
    <row r="3796" spans="1:2">
      <c r="A3796" s="1">
        <v>572454</v>
      </c>
      <c r="B3796" s="1" t="s">
        <v>3074</v>
      </c>
    </row>
    <row r="3797" spans="1:2">
      <c r="A3797" s="1">
        <v>572519</v>
      </c>
      <c r="B3797" s="1" t="s">
        <v>3075</v>
      </c>
    </row>
    <row r="3798" spans="1:2">
      <c r="A3798" s="1">
        <v>572527</v>
      </c>
      <c r="B3798" s="1" t="s">
        <v>3076</v>
      </c>
    </row>
    <row r="3799" spans="1:2">
      <c r="A3799" s="1">
        <v>572578</v>
      </c>
      <c r="B3799" s="1" t="s">
        <v>3077</v>
      </c>
    </row>
    <row r="3800" spans="1:2">
      <c r="A3800" s="1">
        <v>572586</v>
      </c>
      <c r="B3800" s="1" t="s">
        <v>3078</v>
      </c>
    </row>
    <row r="3801" spans="1:2">
      <c r="A3801" s="1">
        <v>572608</v>
      </c>
      <c r="B3801" s="1" t="s">
        <v>3079</v>
      </c>
    </row>
    <row r="3802" spans="1:2">
      <c r="A3802" s="1">
        <v>572624</v>
      </c>
      <c r="B3802" s="1" t="s">
        <v>3080</v>
      </c>
    </row>
    <row r="3803" spans="1:2">
      <c r="A3803" s="1">
        <v>572632</v>
      </c>
      <c r="B3803" s="1" t="s">
        <v>3081</v>
      </c>
    </row>
    <row r="3804" spans="1:2">
      <c r="A3804" s="1">
        <v>572640</v>
      </c>
      <c r="B3804" s="1" t="s">
        <v>3082</v>
      </c>
    </row>
    <row r="3805" spans="1:2">
      <c r="A3805" s="1">
        <v>572675</v>
      </c>
      <c r="B3805" s="1" t="s">
        <v>3083</v>
      </c>
    </row>
    <row r="3806" spans="1:2">
      <c r="A3806" s="1">
        <v>572675</v>
      </c>
      <c r="B3806" s="1" t="s">
        <v>3083</v>
      </c>
    </row>
    <row r="3807" spans="1:2">
      <c r="A3807" s="1">
        <v>572705</v>
      </c>
      <c r="B3807" s="1" t="s">
        <v>3084</v>
      </c>
    </row>
    <row r="3808" spans="1:2">
      <c r="A3808" s="1">
        <v>572721</v>
      </c>
      <c r="B3808" s="1" t="s">
        <v>3085</v>
      </c>
    </row>
    <row r="3809" spans="1:2">
      <c r="A3809" s="1">
        <v>572721</v>
      </c>
      <c r="B3809" s="1" t="s">
        <v>3085</v>
      </c>
    </row>
    <row r="3810" spans="1:2">
      <c r="A3810" s="1">
        <v>572730</v>
      </c>
      <c r="B3810" s="1" t="s">
        <v>3086</v>
      </c>
    </row>
    <row r="3811" spans="1:2">
      <c r="A3811" s="1">
        <v>572764</v>
      </c>
      <c r="B3811" s="1" t="s">
        <v>3087</v>
      </c>
    </row>
    <row r="3812" spans="1:2">
      <c r="A3812" s="1">
        <v>572772</v>
      </c>
      <c r="B3812" s="1" t="s">
        <v>3088</v>
      </c>
    </row>
    <row r="3813" spans="1:2">
      <c r="A3813" s="1">
        <v>572780</v>
      </c>
      <c r="B3813" s="1" t="s">
        <v>3089</v>
      </c>
    </row>
    <row r="3814" spans="1:2">
      <c r="A3814" s="1">
        <v>572780</v>
      </c>
      <c r="B3814" s="1" t="s">
        <v>3089</v>
      </c>
    </row>
    <row r="3815" spans="1:2">
      <c r="A3815" s="1">
        <v>572810</v>
      </c>
      <c r="B3815" s="1" t="s">
        <v>3090</v>
      </c>
    </row>
    <row r="3816" spans="1:2">
      <c r="A3816" s="1">
        <v>572845</v>
      </c>
      <c r="B3816" s="1" t="s">
        <v>3091</v>
      </c>
    </row>
    <row r="3817" spans="1:2">
      <c r="A3817" s="1">
        <v>572853</v>
      </c>
      <c r="B3817" s="1" t="s">
        <v>3092</v>
      </c>
    </row>
    <row r="3818" spans="1:2">
      <c r="A3818" s="1">
        <v>572861</v>
      </c>
      <c r="B3818" s="1" t="s">
        <v>3093</v>
      </c>
    </row>
    <row r="3819" spans="1:2">
      <c r="A3819" s="1">
        <v>572870</v>
      </c>
      <c r="B3819" s="1" t="s">
        <v>3094</v>
      </c>
    </row>
    <row r="3820" spans="1:2">
      <c r="A3820" s="1">
        <v>572870</v>
      </c>
      <c r="B3820" s="1" t="s">
        <v>3094</v>
      </c>
    </row>
    <row r="3821" spans="1:2">
      <c r="A3821" s="1">
        <v>572888</v>
      </c>
      <c r="B3821" s="1" t="s">
        <v>3095</v>
      </c>
    </row>
    <row r="3822" spans="1:2">
      <c r="A3822" s="1">
        <v>572900</v>
      </c>
      <c r="B3822" s="1" t="s">
        <v>3096</v>
      </c>
    </row>
    <row r="3823" spans="1:2">
      <c r="A3823" s="1">
        <v>572926</v>
      </c>
      <c r="B3823" s="1" t="s">
        <v>3097</v>
      </c>
    </row>
    <row r="3824" spans="1:2">
      <c r="A3824" s="1">
        <v>572942</v>
      </c>
      <c r="B3824" s="1" t="s">
        <v>3098</v>
      </c>
    </row>
    <row r="3825" spans="1:2">
      <c r="A3825" s="1">
        <v>572950</v>
      </c>
      <c r="B3825" s="1" t="s">
        <v>3099</v>
      </c>
    </row>
    <row r="3826" spans="1:2">
      <c r="A3826" s="1">
        <v>572969</v>
      </c>
      <c r="B3826" s="1" t="s">
        <v>3100</v>
      </c>
    </row>
    <row r="3827" spans="1:2">
      <c r="A3827" s="1">
        <v>572977</v>
      </c>
      <c r="B3827" s="1" t="s">
        <v>3101</v>
      </c>
    </row>
    <row r="3828" spans="1:2">
      <c r="A3828" s="1">
        <v>572985</v>
      </c>
      <c r="B3828" s="1" t="s">
        <v>3102</v>
      </c>
    </row>
    <row r="3829" spans="1:2">
      <c r="A3829" s="1">
        <v>572993</v>
      </c>
      <c r="B3829" s="1" t="s">
        <v>3103</v>
      </c>
    </row>
    <row r="3830" spans="1:2">
      <c r="A3830" s="1">
        <v>573000</v>
      </c>
      <c r="B3830" s="1" t="s">
        <v>3104</v>
      </c>
    </row>
    <row r="3831" spans="1:2">
      <c r="A3831" s="1">
        <v>573019</v>
      </c>
      <c r="B3831" s="1" t="s">
        <v>3105</v>
      </c>
    </row>
    <row r="3832" spans="1:2">
      <c r="A3832" s="1">
        <v>573027</v>
      </c>
      <c r="B3832" s="1" t="s">
        <v>3106</v>
      </c>
    </row>
    <row r="3833" spans="1:2">
      <c r="A3833" s="1">
        <v>573035</v>
      </c>
      <c r="B3833" s="1" t="s">
        <v>3107</v>
      </c>
    </row>
    <row r="3834" spans="1:2">
      <c r="A3834" s="1">
        <v>573051</v>
      </c>
      <c r="B3834" s="1" t="s">
        <v>3108</v>
      </c>
    </row>
    <row r="3835" spans="1:2">
      <c r="A3835" s="1">
        <v>573060</v>
      </c>
      <c r="B3835" s="1" t="s">
        <v>3109</v>
      </c>
    </row>
    <row r="3836" spans="1:2">
      <c r="A3836" s="1">
        <v>573094</v>
      </c>
      <c r="B3836" s="1" t="s">
        <v>3110</v>
      </c>
    </row>
    <row r="3837" spans="1:2">
      <c r="A3837" s="1">
        <v>573108</v>
      </c>
      <c r="B3837" s="1" t="s">
        <v>3111</v>
      </c>
    </row>
    <row r="3838" spans="1:2">
      <c r="A3838" s="1">
        <v>573116</v>
      </c>
      <c r="B3838" s="1" t="s">
        <v>3112</v>
      </c>
    </row>
    <row r="3839" spans="1:2">
      <c r="A3839" s="1">
        <v>573159</v>
      </c>
      <c r="B3839" s="1" t="s">
        <v>3113</v>
      </c>
    </row>
    <row r="3840" spans="1:2">
      <c r="A3840" s="1">
        <v>573167</v>
      </c>
      <c r="B3840" s="1" t="s">
        <v>3114</v>
      </c>
    </row>
    <row r="3841" spans="1:2">
      <c r="A3841" s="1">
        <v>573175</v>
      </c>
      <c r="B3841" s="1" t="s">
        <v>3115</v>
      </c>
    </row>
    <row r="3842" spans="1:2">
      <c r="A3842" s="1">
        <v>573213</v>
      </c>
      <c r="B3842" s="1" t="s">
        <v>3116</v>
      </c>
    </row>
    <row r="3843" spans="1:2">
      <c r="A3843" s="1">
        <v>573230</v>
      </c>
      <c r="B3843" s="1" t="s">
        <v>3117</v>
      </c>
    </row>
    <row r="3844" spans="1:2">
      <c r="A3844" s="1">
        <v>573272</v>
      </c>
      <c r="B3844" s="1" t="s">
        <v>3118</v>
      </c>
    </row>
    <row r="3845" spans="1:2">
      <c r="A3845" s="1">
        <v>573280</v>
      </c>
      <c r="B3845" s="1" t="s">
        <v>3119</v>
      </c>
    </row>
    <row r="3846" spans="1:2">
      <c r="A3846" s="1">
        <v>573302</v>
      </c>
      <c r="B3846" s="1" t="s">
        <v>3120</v>
      </c>
    </row>
    <row r="3847" spans="1:2">
      <c r="A3847" s="1">
        <v>573310</v>
      </c>
      <c r="B3847" s="1" t="s">
        <v>3121</v>
      </c>
    </row>
    <row r="3848" spans="1:2">
      <c r="A3848" s="1">
        <v>573310</v>
      </c>
      <c r="B3848" s="1" t="s">
        <v>3121</v>
      </c>
    </row>
    <row r="3849" spans="1:2">
      <c r="A3849" s="1">
        <v>573329</v>
      </c>
      <c r="B3849" s="1" t="s">
        <v>3122</v>
      </c>
    </row>
    <row r="3850" spans="1:2">
      <c r="A3850" s="1">
        <v>573345</v>
      </c>
      <c r="B3850" s="1" t="s">
        <v>3123</v>
      </c>
    </row>
    <row r="3851" spans="1:2">
      <c r="A3851" s="1">
        <v>573361</v>
      </c>
      <c r="B3851" s="1" t="s">
        <v>3124</v>
      </c>
    </row>
    <row r="3852" spans="1:2">
      <c r="A3852" s="1">
        <v>573671</v>
      </c>
      <c r="B3852" s="1" t="s">
        <v>3125</v>
      </c>
    </row>
    <row r="3853" spans="1:2">
      <c r="A3853" s="1">
        <v>573680</v>
      </c>
      <c r="B3853" s="1" t="s">
        <v>3126</v>
      </c>
    </row>
    <row r="3854" spans="1:2">
      <c r="A3854" s="1">
        <v>573698</v>
      </c>
      <c r="B3854" s="1" t="s">
        <v>3127</v>
      </c>
    </row>
    <row r="3855" spans="1:2">
      <c r="A3855" s="1">
        <v>573736</v>
      </c>
      <c r="B3855" s="1" t="s">
        <v>3128</v>
      </c>
    </row>
    <row r="3856" spans="1:2">
      <c r="A3856" s="1">
        <v>573736</v>
      </c>
      <c r="B3856" s="1" t="s">
        <v>3128</v>
      </c>
    </row>
    <row r="3857" spans="1:2">
      <c r="A3857" s="1">
        <v>573744</v>
      </c>
      <c r="B3857" s="1" t="s">
        <v>3129</v>
      </c>
    </row>
    <row r="3858" spans="1:2">
      <c r="A3858" s="1">
        <v>573779</v>
      </c>
      <c r="B3858" s="1" t="s">
        <v>3130</v>
      </c>
    </row>
    <row r="3859" spans="1:2">
      <c r="A3859" s="1">
        <v>573787</v>
      </c>
      <c r="B3859" s="1" t="s">
        <v>3131</v>
      </c>
    </row>
    <row r="3860" spans="1:2">
      <c r="A3860" s="1">
        <v>573817</v>
      </c>
      <c r="B3860" s="1" t="s">
        <v>3132</v>
      </c>
    </row>
    <row r="3861" spans="1:2">
      <c r="A3861" s="1">
        <v>573817</v>
      </c>
      <c r="B3861" s="1" t="s">
        <v>3132</v>
      </c>
    </row>
    <row r="3862" spans="1:2">
      <c r="A3862" s="1">
        <v>573825</v>
      </c>
      <c r="B3862" s="1" t="s">
        <v>3133</v>
      </c>
    </row>
    <row r="3863" spans="1:2">
      <c r="A3863" s="1">
        <v>573841</v>
      </c>
      <c r="B3863" s="1" t="s">
        <v>3134</v>
      </c>
    </row>
    <row r="3864" spans="1:2">
      <c r="A3864" s="1">
        <v>573884</v>
      </c>
      <c r="B3864" s="1" t="s">
        <v>3135</v>
      </c>
    </row>
    <row r="3865" spans="1:2">
      <c r="A3865" s="1">
        <v>573884</v>
      </c>
      <c r="B3865" s="1" t="s">
        <v>3135</v>
      </c>
    </row>
    <row r="3866" spans="1:2">
      <c r="A3866" s="1">
        <v>573906</v>
      </c>
      <c r="B3866" s="1" t="s">
        <v>3136</v>
      </c>
    </row>
    <row r="3867" spans="1:2">
      <c r="A3867" s="1">
        <v>573906</v>
      </c>
      <c r="B3867" s="1" t="s">
        <v>3136</v>
      </c>
    </row>
    <row r="3868" spans="1:2">
      <c r="A3868" s="1">
        <v>573922</v>
      </c>
      <c r="B3868" s="1" t="s">
        <v>3137</v>
      </c>
    </row>
    <row r="3869" spans="1:2">
      <c r="A3869" s="1">
        <v>573957</v>
      </c>
      <c r="B3869" s="1" t="s">
        <v>3138</v>
      </c>
    </row>
    <row r="3870" spans="1:2">
      <c r="A3870" s="1">
        <v>573973</v>
      </c>
      <c r="B3870" s="1" t="s">
        <v>3139</v>
      </c>
    </row>
    <row r="3871" spans="1:2">
      <c r="A3871" s="1">
        <v>573990</v>
      </c>
      <c r="B3871" s="1" t="s">
        <v>3140</v>
      </c>
    </row>
    <row r="3872" spans="1:2">
      <c r="A3872" s="1">
        <v>573990</v>
      </c>
      <c r="B3872" s="1" t="s">
        <v>3140</v>
      </c>
    </row>
    <row r="3873" spans="1:2">
      <c r="A3873" s="1">
        <v>574007</v>
      </c>
      <c r="B3873" s="1" t="s">
        <v>3141</v>
      </c>
    </row>
    <row r="3874" spans="1:2">
      <c r="A3874" s="1">
        <v>574015</v>
      </c>
      <c r="B3874" s="1" t="s">
        <v>3142</v>
      </c>
    </row>
    <row r="3875" spans="1:2">
      <c r="A3875" s="1">
        <v>574023</v>
      </c>
      <c r="B3875" s="1" t="s">
        <v>3143</v>
      </c>
    </row>
    <row r="3876" spans="1:2">
      <c r="A3876" s="1">
        <v>574031</v>
      </c>
      <c r="B3876" s="1" t="s">
        <v>3144</v>
      </c>
    </row>
    <row r="3877" spans="1:2">
      <c r="A3877" s="1">
        <v>574090</v>
      </c>
      <c r="B3877" s="1" t="s">
        <v>3145</v>
      </c>
    </row>
    <row r="3878" spans="1:2">
      <c r="A3878" s="1">
        <v>574090</v>
      </c>
      <c r="B3878" s="1" t="s">
        <v>3145</v>
      </c>
    </row>
    <row r="3879" spans="1:2">
      <c r="A3879" s="1">
        <v>574147</v>
      </c>
      <c r="B3879" s="1" t="s">
        <v>3146</v>
      </c>
    </row>
    <row r="3880" spans="1:2">
      <c r="A3880" s="1">
        <v>574147</v>
      </c>
      <c r="B3880" s="1" t="s">
        <v>3146</v>
      </c>
    </row>
    <row r="3881" spans="1:2">
      <c r="A3881" s="1">
        <v>574155</v>
      </c>
      <c r="B3881" s="1" t="s">
        <v>3147</v>
      </c>
    </row>
    <row r="3882" spans="1:2">
      <c r="A3882" s="1">
        <v>574163</v>
      </c>
      <c r="B3882" s="1" t="s">
        <v>3148</v>
      </c>
    </row>
    <row r="3883" spans="1:2">
      <c r="A3883" s="1">
        <v>574198</v>
      </c>
      <c r="B3883" s="1" t="s">
        <v>3149</v>
      </c>
    </row>
    <row r="3884" spans="1:2">
      <c r="A3884" s="1">
        <v>574201</v>
      </c>
      <c r="B3884" s="1" t="s">
        <v>3150</v>
      </c>
    </row>
    <row r="3885" spans="1:2">
      <c r="A3885" s="1">
        <v>574244</v>
      </c>
      <c r="B3885" s="1" t="s">
        <v>3151</v>
      </c>
    </row>
    <row r="3886" spans="1:2">
      <c r="A3886" s="1">
        <v>574252</v>
      </c>
      <c r="B3886" s="1" t="s">
        <v>3152</v>
      </c>
    </row>
    <row r="3887" spans="1:2">
      <c r="A3887" s="1">
        <v>574260</v>
      </c>
      <c r="B3887" s="1" t="s">
        <v>3153</v>
      </c>
    </row>
    <row r="3888" spans="1:2">
      <c r="A3888" s="1">
        <v>574260</v>
      </c>
      <c r="B3888" s="1" t="s">
        <v>3153</v>
      </c>
    </row>
    <row r="3889" spans="1:2">
      <c r="A3889" s="1">
        <v>574279</v>
      </c>
      <c r="B3889" s="1" t="s">
        <v>3154</v>
      </c>
    </row>
    <row r="3890" spans="1:2">
      <c r="A3890" s="1">
        <v>574287</v>
      </c>
      <c r="B3890" s="1" t="s">
        <v>3155</v>
      </c>
    </row>
    <row r="3891" spans="1:2">
      <c r="A3891" s="1">
        <v>574333</v>
      </c>
      <c r="B3891" s="1" t="s">
        <v>3156</v>
      </c>
    </row>
    <row r="3892" spans="1:2">
      <c r="A3892" s="1">
        <v>574341</v>
      </c>
      <c r="B3892" s="1" t="s">
        <v>3157</v>
      </c>
    </row>
    <row r="3893" spans="1:2">
      <c r="A3893" s="1">
        <v>574350</v>
      </c>
      <c r="B3893" s="1" t="s">
        <v>3158</v>
      </c>
    </row>
    <row r="3894" spans="1:2">
      <c r="A3894" s="1">
        <v>574376</v>
      </c>
      <c r="B3894" s="1" t="s">
        <v>3159</v>
      </c>
    </row>
    <row r="3895" spans="1:2">
      <c r="A3895" s="1">
        <v>574392</v>
      </c>
      <c r="B3895" s="1" t="s">
        <v>3160</v>
      </c>
    </row>
    <row r="3896" spans="1:2">
      <c r="A3896" s="1">
        <v>574406</v>
      </c>
      <c r="B3896" s="1" t="s">
        <v>3161</v>
      </c>
    </row>
    <row r="3897" spans="1:2">
      <c r="A3897" s="1">
        <v>574414</v>
      </c>
      <c r="B3897" s="1" t="s">
        <v>3162</v>
      </c>
    </row>
    <row r="3898" spans="1:2">
      <c r="A3898" s="1">
        <v>574422</v>
      </c>
      <c r="B3898" s="1" t="s">
        <v>3163</v>
      </c>
    </row>
    <row r="3899" spans="1:2">
      <c r="A3899" s="1">
        <v>574422</v>
      </c>
      <c r="B3899" s="1" t="s">
        <v>3163</v>
      </c>
    </row>
    <row r="3900" spans="1:2">
      <c r="A3900" s="1">
        <v>574430</v>
      </c>
      <c r="B3900" s="1" t="s">
        <v>3164</v>
      </c>
    </row>
    <row r="3901" spans="1:2">
      <c r="A3901" s="1">
        <v>574430</v>
      </c>
      <c r="B3901" s="1" t="s">
        <v>3164</v>
      </c>
    </row>
    <row r="3902" spans="1:2">
      <c r="A3902" s="1">
        <v>574457</v>
      </c>
      <c r="B3902" s="1" t="s">
        <v>3165</v>
      </c>
    </row>
    <row r="3903" spans="1:2">
      <c r="A3903" s="1">
        <v>574473</v>
      </c>
      <c r="B3903" s="1" t="s">
        <v>3166</v>
      </c>
    </row>
    <row r="3904" spans="1:2">
      <c r="A3904" s="1">
        <v>574490</v>
      </c>
      <c r="B3904" s="1" t="s">
        <v>3167</v>
      </c>
    </row>
    <row r="3905" spans="1:2">
      <c r="A3905" s="1">
        <v>574511</v>
      </c>
      <c r="B3905" s="1" t="s">
        <v>3168</v>
      </c>
    </row>
    <row r="3906" spans="1:2">
      <c r="A3906" s="1">
        <v>574538</v>
      </c>
      <c r="B3906" s="1" t="s">
        <v>3169</v>
      </c>
    </row>
    <row r="3907" spans="1:2">
      <c r="A3907" s="1">
        <v>574686</v>
      </c>
      <c r="B3907" s="1" t="s">
        <v>3170</v>
      </c>
    </row>
    <row r="3908" spans="1:2">
      <c r="A3908" s="1">
        <v>574694</v>
      </c>
      <c r="B3908" s="1" t="s">
        <v>3171</v>
      </c>
    </row>
    <row r="3909" spans="1:2">
      <c r="A3909" s="1">
        <v>574708</v>
      </c>
      <c r="B3909" s="1" t="s">
        <v>3172</v>
      </c>
    </row>
    <row r="3910" spans="1:2">
      <c r="A3910" s="1">
        <v>574716</v>
      </c>
      <c r="B3910" s="1" t="s">
        <v>3173</v>
      </c>
    </row>
    <row r="3911" spans="1:2">
      <c r="A3911" s="1">
        <v>574740</v>
      </c>
      <c r="B3911" s="1" t="s">
        <v>3174</v>
      </c>
    </row>
    <row r="3912" spans="1:2">
      <c r="A3912" s="1">
        <v>574759</v>
      </c>
      <c r="B3912" s="1" t="s">
        <v>3175</v>
      </c>
    </row>
    <row r="3913" spans="1:2">
      <c r="A3913" s="1">
        <v>574767</v>
      </c>
      <c r="B3913" s="1" t="s">
        <v>3176</v>
      </c>
    </row>
    <row r="3914" spans="1:2">
      <c r="A3914" s="1">
        <v>574775</v>
      </c>
      <c r="B3914" s="1" t="s">
        <v>3177</v>
      </c>
    </row>
    <row r="3915" spans="1:2">
      <c r="A3915" s="1">
        <v>574783</v>
      </c>
      <c r="B3915" s="1" t="s">
        <v>3178</v>
      </c>
    </row>
    <row r="3916" spans="1:2">
      <c r="A3916" s="1">
        <v>574791</v>
      </c>
      <c r="B3916" s="1" t="s">
        <v>3179</v>
      </c>
    </row>
    <row r="3917" spans="1:2">
      <c r="A3917" s="1">
        <v>574848</v>
      </c>
      <c r="B3917" s="1" t="s">
        <v>3180</v>
      </c>
    </row>
    <row r="3918" spans="1:2">
      <c r="A3918" s="1">
        <v>574856</v>
      </c>
      <c r="B3918" s="1" t="s">
        <v>3181</v>
      </c>
    </row>
    <row r="3919" spans="1:2">
      <c r="A3919" s="1">
        <v>574880</v>
      </c>
      <c r="B3919" s="1" t="s">
        <v>3182</v>
      </c>
    </row>
    <row r="3920" spans="1:2">
      <c r="A3920" s="1">
        <v>574929</v>
      </c>
      <c r="B3920" s="1" t="s">
        <v>3183</v>
      </c>
    </row>
    <row r="3921" spans="1:2">
      <c r="A3921" s="1">
        <v>574937</v>
      </c>
      <c r="B3921" s="1" t="s">
        <v>3184</v>
      </c>
    </row>
    <row r="3922" spans="1:2">
      <c r="A3922" s="1">
        <v>574953</v>
      </c>
      <c r="B3922" s="1" t="s">
        <v>3185</v>
      </c>
    </row>
    <row r="3923" spans="1:2">
      <c r="A3923" s="1">
        <v>574961</v>
      </c>
      <c r="B3923" s="1" t="s">
        <v>3186</v>
      </c>
    </row>
    <row r="3924" spans="1:2">
      <c r="A3924" s="1">
        <v>574988</v>
      </c>
      <c r="B3924" s="1" t="s">
        <v>3187</v>
      </c>
    </row>
    <row r="3925" spans="1:2">
      <c r="A3925" s="1">
        <v>575003</v>
      </c>
      <c r="B3925" s="1" t="s">
        <v>3188</v>
      </c>
    </row>
    <row r="3926" spans="1:2">
      <c r="A3926" s="1">
        <v>575011</v>
      </c>
      <c r="B3926" s="1" t="s">
        <v>3189</v>
      </c>
    </row>
    <row r="3927" spans="1:2">
      <c r="A3927" s="1">
        <v>575020</v>
      </c>
      <c r="B3927" s="1" t="s">
        <v>3190</v>
      </c>
    </row>
    <row r="3928" spans="1:2">
      <c r="A3928" s="1">
        <v>575062</v>
      </c>
      <c r="B3928" s="1" t="s">
        <v>3191</v>
      </c>
    </row>
    <row r="3929" spans="1:2">
      <c r="A3929" s="1">
        <v>575070</v>
      </c>
      <c r="B3929" s="1" t="s">
        <v>3192</v>
      </c>
    </row>
    <row r="3930" spans="1:2">
      <c r="A3930" s="1">
        <v>575070</v>
      </c>
      <c r="B3930" s="1" t="s">
        <v>3192</v>
      </c>
    </row>
    <row r="3931" spans="1:2">
      <c r="A3931" s="1">
        <v>575070</v>
      </c>
      <c r="B3931" s="1" t="s">
        <v>3192</v>
      </c>
    </row>
    <row r="3932" spans="1:2">
      <c r="A3932" s="1">
        <v>575097</v>
      </c>
      <c r="B3932" s="1" t="s">
        <v>3193</v>
      </c>
    </row>
    <row r="3933" spans="1:2">
      <c r="A3933" s="1">
        <v>575135</v>
      </c>
      <c r="B3933" s="1" t="s">
        <v>3194</v>
      </c>
    </row>
    <row r="3934" spans="1:2">
      <c r="A3934" s="1">
        <v>575143</v>
      </c>
      <c r="B3934" s="1" t="s">
        <v>3195</v>
      </c>
    </row>
    <row r="3935" spans="1:2">
      <c r="A3935" s="1">
        <v>575151</v>
      </c>
      <c r="B3935" s="1" t="s">
        <v>3196</v>
      </c>
    </row>
    <row r="3936" spans="1:2">
      <c r="A3936" s="1">
        <v>575151</v>
      </c>
      <c r="B3936" s="1" t="s">
        <v>3196</v>
      </c>
    </row>
    <row r="3937" spans="1:2">
      <c r="A3937" s="1">
        <v>575194</v>
      </c>
      <c r="B3937" s="1" t="s">
        <v>3197</v>
      </c>
    </row>
    <row r="3938" spans="1:2">
      <c r="A3938" s="1">
        <v>575194</v>
      </c>
      <c r="B3938" s="1" t="s">
        <v>3197</v>
      </c>
    </row>
    <row r="3939" spans="1:2">
      <c r="A3939" s="1">
        <v>575208</v>
      </c>
      <c r="B3939" s="1" t="s">
        <v>3198</v>
      </c>
    </row>
    <row r="3940" spans="1:2">
      <c r="A3940" s="1">
        <v>575240</v>
      </c>
      <c r="B3940" s="1" t="s">
        <v>3199</v>
      </c>
    </row>
    <row r="3941" spans="1:2">
      <c r="A3941" s="1">
        <v>575259</v>
      </c>
      <c r="B3941" s="1" t="s">
        <v>3200</v>
      </c>
    </row>
    <row r="3942" spans="1:2">
      <c r="A3942" s="1">
        <v>575267</v>
      </c>
      <c r="B3942" s="1" t="s">
        <v>3201</v>
      </c>
    </row>
    <row r="3943" spans="1:2">
      <c r="A3943" s="1">
        <v>575275</v>
      </c>
      <c r="B3943" s="1" t="s">
        <v>3202</v>
      </c>
    </row>
    <row r="3944" spans="1:2">
      <c r="A3944" s="1">
        <v>575283</v>
      </c>
      <c r="B3944" s="1" t="s">
        <v>3203</v>
      </c>
    </row>
    <row r="3945" spans="1:2">
      <c r="A3945" s="1">
        <v>575291</v>
      </c>
      <c r="B3945" s="1" t="s">
        <v>3204</v>
      </c>
    </row>
    <row r="3946" spans="1:2">
      <c r="A3946" s="1">
        <v>575305</v>
      </c>
      <c r="B3946" s="1" t="s">
        <v>3205</v>
      </c>
    </row>
    <row r="3947" spans="1:2">
      <c r="A3947" s="1">
        <v>575330</v>
      </c>
      <c r="B3947" s="1" t="s">
        <v>3206</v>
      </c>
    </row>
    <row r="3948" spans="1:2">
      <c r="A3948" s="1">
        <v>575356</v>
      </c>
      <c r="B3948" s="1" t="s">
        <v>3207</v>
      </c>
    </row>
    <row r="3949" spans="1:2">
      <c r="A3949" s="1">
        <v>575372</v>
      </c>
      <c r="B3949" s="1" t="s">
        <v>3208</v>
      </c>
    </row>
    <row r="3950" spans="1:2">
      <c r="A3950" s="1">
        <v>575372</v>
      </c>
      <c r="B3950" s="1" t="s">
        <v>3208</v>
      </c>
    </row>
    <row r="3951" spans="1:2">
      <c r="A3951" s="1">
        <v>575399</v>
      </c>
      <c r="B3951" s="1" t="s">
        <v>3209</v>
      </c>
    </row>
    <row r="3952" spans="1:2">
      <c r="A3952" s="1">
        <v>575402</v>
      </c>
      <c r="B3952" s="1" t="s">
        <v>3210</v>
      </c>
    </row>
    <row r="3953" spans="1:2">
      <c r="A3953" s="1">
        <v>575410</v>
      </c>
      <c r="B3953" s="1" t="s">
        <v>3211</v>
      </c>
    </row>
    <row r="3954" spans="1:2">
      <c r="A3954" s="1">
        <v>575429</v>
      </c>
      <c r="B3954" s="1" t="s">
        <v>3212</v>
      </c>
    </row>
    <row r="3955" spans="1:2">
      <c r="A3955" s="1">
        <v>575437</v>
      </c>
      <c r="B3955" s="1" t="s">
        <v>3213</v>
      </c>
    </row>
    <row r="3956" spans="1:2">
      <c r="A3956" s="1">
        <v>575500</v>
      </c>
      <c r="B3956" s="1" t="s">
        <v>3214</v>
      </c>
    </row>
    <row r="3957" spans="1:2">
      <c r="A3957" s="1">
        <v>575518</v>
      </c>
      <c r="B3957" s="1" t="s">
        <v>3215</v>
      </c>
    </row>
    <row r="3958" spans="1:2">
      <c r="A3958" s="1">
        <v>575526</v>
      </c>
      <c r="B3958" s="1" t="s">
        <v>3216</v>
      </c>
    </row>
    <row r="3959" spans="1:2">
      <c r="A3959" s="1">
        <v>575534</v>
      </c>
      <c r="B3959" s="1" t="s">
        <v>3217</v>
      </c>
    </row>
    <row r="3960" spans="1:2">
      <c r="A3960" s="1">
        <v>575550</v>
      </c>
      <c r="B3960" s="1" t="s">
        <v>3218</v>
      </c>
    </row>
    <row r="3961" spans="1:2">
      <c r="A3961" s="1">
        <v>575585</v>
      </c>
      <c r="B3961" s="1" t="s">
        <v>3219</v>
      </c>
    </row>
    <row r="3962" spans="1:2">
      <c r="A3962" s="1">
        <v>575585</v>
      </c>
      <c r="B3962" s="1" t="s">
        <v>3219</v>
      </c>
    </row>
    <row r="3963" spans="1:2">
      <c r="A3963" s="1">
        <v>575585</v>
      </c>
      <c r="B3963" s="1" t="s">
        <v>3219</v>
      </c>
    </row>
    <row r="3964" spans="1:2">
      <c r="A3964" s="1">
        <v>575607</v>
      </c>
      <c r="B3964" s="1" t="s">
        <v>3220</v>
      </c>
    </row>
    <row r="3965" spans="1:2">
      <c r="A3965" s="1">
        <v>575615</v>
      </c>
      <c r="B3965" s="1" t="s">
        <v>3221</v>
      </c>
    </row>
    <row r="3966" spans="1:2">
      <c r="A3966" s="1">
        <v>575640</v>
      </c>
      <c r="B3966" s="1" t="s">
        <v>3222</v>
      </c>
    </row>
    <row r="3967" spans="1:2">
      <c r="A3967" s="1">
        <v>575658</v>
      </c>
      <c r="B3967" s="1" t="s">
        <v>3223</v>
      </c>
    </row>
    <row r="3968" spans="1:2">
      <c r="A3968" s="1">
        <v>575666</v>
      </c>
      <c r="B3968" s="1" t="s">
        <v>3224</v>
      </c>
    </row>
    <row r="3969" spans="1:2">
      <c r="A3969" s="1">
        <v>575690</v>
      </c>
      <c r="B3969" s="1" t="s">
        <v>3225</v>
      </c>
    </row>
    <row r="3970" spans="1:2">
      <c r="A3970" s="1">
        <v>575712</v>
      </c>
      <c r="B3970" s="1" t="s">
        <v>3226</v>
      </c>
    </row>
    <row r="3971" spans="1:2">
      <c r="A3971" s="1">
        <v>575720</v>
      </c>
      <c r="B3971" s="1" t="s">
        <v>3227</v>
      </c>
    </row>
    <row r="3972" spans="1:2">
      <c r="A3972" s="1">
        <v>575739</v>
      </c>
      <c r="B3972" s="1" t="s">
        <v>3228</v>
      </c>
    </row>
    <row r="3973" spans="1:2">
      <c r="A3973" s="1">
        <v>575755</v>
      </c>
      <c r="B3973" s="1" t="s">
        <v>3229</v>
      </c>
    </row>
    <row r="3974" spans="1:2">
      <c r="A3974" s="1">
        <v>575798</v>
      </c>
      <c r="B3974" s="1" t="s">
        <v>3230</v>
      </c>
    </row>
    <row r="3975" spans="1:2">
      <c r="A3975" s="1">
        <v>575798</v>
      </c>
      <c r="B3975" s="1" t="s">
        <v>3230</v>
      </c>
    </row>
    <row r="3976" spans="1:2">
      <c r="A3976" s="1">
        <v>575798</v>
      </c>
      <c r="B3976" s="1" t="s">
        <v>3230</v>
      </c>
    </row>
    <row r="3977" spans="1:2">
      <c r="A3977" s="1">
        <v>575810</v>
      </c>
      <c r="B3977" s="1" t="s">
        <v>3231</v>
      </c>
    </row>
    <row r="3978" spans="1:2">
      <c r="A3978" s="1">
        <v>575828</v>
      </c>
      <c r="B3978" s="1" t="s">
        <v>3232</v>
      </c>
    </row>
    <row r="3979" spans="1:2">
      <c r="A3979" s="1">
        <v>575836</v>
      </c>
      <c r="B3979" s="1" t="s">
        <v>3233</v>
      </c>
    </row>
    <row r="3980" spans="1:2">
      <c r="A3980" s="1">
        <v>575844</v>
      </c>
      <c r="B3980" s="1" t="s">
        <v>3234</v>
      </c>
    </row>
    <row r="3981" spans="1:2">
      <c r="A3981" s="1">
        <v>575852</v>
      </c>
      <c r="B3981" s="1" t="s">
        <v>3235</v>
      </c>
    </row>
    <row r="3982" spans="1:2">
      <c r="A3982" s="1">
        <v>575860</v>
      </c>
      <c r="B3982" s="1" t="s">
        <v>3236</v>
      </c>
    </row>
    <row r="3983" spans="1:2">
      <c r="A3983" s="1">
        <v>575879</v>
      </c>
      <c r="B3983" s="1" t="s">
        <v>3237</v>
      </c>
    </row>
    <row r="3984" spans="1:2">
      <c r="A3984" s="1">
        <v>575895</v>
      </c>
      <c r="B3984" s="1" t="s">
        <v>3238</v>
      </c>
    </row>
    <row r="3985" spans="1:2">
      <c r="A3985" s="1">
        <v>575909</v>
      </c>
      <c r="B3985" s="1" t="s">
        <v>3239</v>
      </c>
    </row>
    <row r="3986" spans="1:2">
      <c r="A3986" s="1">
        <v>575925</v>
      </c>
      <c r="B3986" s="1" t="s">
        <v>3240</v>
      </c>
    </row>
    <row r="3987" spans="1:2">
      <c r="A3987" s="1">
        <v>575933</v>
      </c>
      <c r="B3987" s="1" t="s">
        <v>3241</v>
      </c>
    </row>
    <row r="3988" spans="1:2">
      <c r="A3988" s="1">
        <v>575976</v>
      </c>
      <c r="B3988" s="1" t="s">
        <v>3242</v>
      </c>
    </row>
    <row r="3989" spans="1:2">
      <c r="A3989" s="1">
        <v>575984</v>
      </c>
      <c r="B3989" s="1" t="s">
        <v>3243</v>
      </c>
    </row>
    <row r="3990" spans="1:2">
      <c r="A3990" s="1">
        <v>576018</v>
      </c>
      <c r="B3990" s="1" t="s">
        <v>3244</v>
      </c>
    </row>
    <row r="3991" spans="1:2">
      <c r="A3991" s="1">
        <v>576026</v>
      </c>
      <c r="B3991" s="1" t="s">
        <v>3245</v>
      </c>
    </row>
    <row r="3992" spans="1:2">
      <c r="A3992" s="1">
        <v>576034</v>
      </c>
      <c r="B3992" s="1" t="s">
        <v>3246</v>
      </c>
    </row>
    <row r="3993" spans="1:2">
      <c r="A3993" s="1">
        <v>576050</v>
      </c>
      <c r="B3993" s="1" t="s">
        <v>3247</v>
      </c>
    </row>
    <row r="3994" spans="1:2">
      <c r="A3994" s="1">
        <v>576069</v>
      </c>
      <c r="B3994" s="1" t="s">
        <v>3248</v>
      </c>
    </row>
    <row r="3995" spans="1:2">
      <c r="A3995" s="1">
        <v>576093</v>
      </c>
      <c r="B3995" s="1" t="s">
        <v>3249</v>
      </c>
    </row>
    <row r="3996" spans="1:2">
      <c r="A3996" s="1">
        <v>576107</v>
      </c>
      <c r="B3996" s="1" t="s">
        <v>3250</v>
      </c>
    </row>
    <row r="3997" spans="1:2">
      <c r="A3997" s="1">
        <v>576140</v>
      </c>
      <c r="B3997" s="1" t="s">
        <v>3251</v>
      </c>
    </row>
    <row r="3998" spans="1:2">
      <c r="A3998" s="1">
        <v>576158</v>
      </c>
      <c r="B3998" s="1" t="s">
        <v>3252</v>
      </c>
    </row>
    <row r="3999" spans="1:2">
      <c r="A3999" s="1">
        <v>576166</v>
      </c>
      <c r="B3999" s="1" t="s">
        <v>3253</v>
      </c>
    </row>
    <row r="4000" spans="1:2">
      <c r="A4000" s="1">
        <v>576190</v>
      </c>
      <c r="B4000" s="1" t="s">
        <v>3254</v>
      </c>
    </row>
    <row r="4001" spans="1:2">
      <c r="A4001" s="1">
        <v>576239</v>
      </c>
      <c r="B4001" s="1" t="s">
        <v>3255</v>
      </c>
    </row>
    <row r="4002" spans="1:2">
      <c r="A4002" s="1">
        <v>576255</v>
      </c>
      <c r="B4002" s="1" t="s">
        <v>3256</v>
      </c>
    </row>
    <row r="4003" spans="1:2">
      <c r="A4003" s="1">
        <v>576263</v>
      </c>
      <c r="B4003" s="1" t="s">
        <v>3257</v>
      </c>
    </row>
    <row r="4004" spans="1:2">
      <c r="A4004" s="1">
        <v>576271</v>
      </c>
      <c r="B4004" s="1" t="s">
        <v>3258</v>
      </c>
    </row>
    <row r="4005" spans="1:2">
      <c r="A4005" s="1">
        <v>576280</v>
      </c>
      <c r="B4005" s="1" t="s">
        <v>3259</v>
      </c>
    </row>
    <row r="4006" spans="1:2">
      <c r="A4006" s="1">
        <v>576328</v>
      </c>
      <c r="B4006" s="1" t="s">
        <v>3260</v>
      </c>
    </row>
    <row r="4007" spans="1:2">
      <c r="A4007" s="1">
        <v>576336</v>
      </c>
      <c r="B4007" s="1" t="s">
        <v>3261</v>
      </c>
    </row>
    <row r="4008" spans="1:2">
      <c r="A4008" s="1">
        <v>576352</v>
      </c>
      <c r="B4008" s="1" t="s">
        <v>3262</v>
      </c>
    </row>
    <row r="4009" spans="1:2">
      <c r="A4009" s="1">
        <v>576360</v>
      </c>
      <c r="B4009" s="1" t="s">
        <v>3263</v>
      </c>
    </row>
    <row r="4010" spans="1:2">
      <c r="A4010" s="1">
        <v>576387</v>
      </c>
      <c r="B4010" s="1" t="s">
        <v>3264</v>
      </c>
    </row>
    <row r="4011" spans="1:2">
      <c r="A4011" s="1">
        <v>576417</v>
      </c>
      <c r="B4011" s="1" t="s">
        <v>3265</v>
      </c>
    </row>
    <row r="4012" spans="1:2">
      <c r="A4012" s="1">
        <v>576417</v>
      </c>
      <c r="B4012" s="1" t="s">
        <v>3265</v>
      </c>
    </row>
    <row r="4013" spans="1:2">
      <c r="A4013" s="1">
        <v>576433</v>
      </c>
      <c r="B4013" s="1" t="s">
        <v>3266</v>
      </c>
    </row>
    <row r="4014" spans="1:2">
      <c r="A4014" s="1">
        <v>576476</v>
      </c>
      <c r="B4014" s="1" t="s">
        <v>3267</v>
      </c>
    </row>
    <row r="4015" spans="1:2">
      <c r="A4015" s="1">
        <v>576522</v>
      </c>
      <c r="B4015" s="1" t="s">
        <v>3268</v>
      </c>
    </row>
    <row r="4016" spans="1:2">
      <c r="A4016" s="1">
        <v>576530</v>
      </c>
      <c r="B4016" s="1" t="s">
        <v>3269</v>
      </c>
    </row>
    <row r="4017" spans="1:2">
      <c r="A4017" s="1">
        <v>576549</v>
      </c>
      <c r="B4017" s="1" t="s">
        <v>3270</v>
      </c>
    </row>
    <row r="4018" spans="1:2">
      <c r="A4018" s="1">
        <v>576565</v>
      </c>
      <c r="B4018" s="1" t="s">
        <v>3271</v>
      </c>
    </row>
    <row r="4019" spans="1:2">
      <c r="A4019" s="1">
        <v>576590</v>
      </c>
      <c r="B4019" s="1" t="s">
        <v>3272</v>
      </c>
    </row>
    <row r="4020" spans="1:2">
      <c r="A4020" s="1">
        <v>576743</v>
      </c>
      <c r="B4020" s="1" t="s">
        <v>3273</v>
      </c>
    </row>
    <row r="4021" spans="1:2">
      <c r="A4021" s="1">
        <v>576751</v>
      </c>
      <c r="B4021" s="1" t="s">
        <v>3274</v>
      </c>
    </row>
    <row r="4022" spans="1:2">
      <c r="A4022" s="1">
        <v>576794</v>
      </c>
      <c r="B4022" s="1" t="s">
        <v>3275</v>
      </c>
    </row>
    <row r="4023" spans="1:2">
      <c r="A4023" s="1">
        <v>576794</v>
      </c>
      <c r="B4023" s="1" t="s">
        <v>3275</v>
      </c>
    </row>
    <row r="4024" spans="1:2">
      <c r="A4024" s="1">
        <v>577421</v>
      </c>
      <c r="B4024" s="1" t="s">
        <v>3276</v>
      </c>
    </row>
    <row r="4025" spans="1:2">
      <c r="A4025" s="1">
        <v>577430</v>
      </c>
      <c r="B4025" s="1" t="s">
        <v>3277</v>
      </c>
    </row>
    <row r="4026" spans="1:2">
      <c r="A4026" s="1">
        <v>577448</v>
      </c>
      <c r="B4026" s="1" t="s">
        <v>3278</v>
      </c>
    </row>
    <row r="4027" spans="1:2">
      <c r="A4027" s="1">
        <v>577464</v>
      </c>
      <c r="B4027" s="1" t="s">
        <v>3279</v>
      </c>
    </row>
    <row r="4028" spans="1:2">
      <c r="A4028" s="1">
        <v>577472</v>
      </c>
      <c r="B4028" s="1" t="s">
        <v>3280</v>
      </c>
    </row>
    <row r="4029" spans="1:2">
      <c r="A4029" s="1">
        <v>577480</v>
      </c>
      <c r="B4029" s="1" t="s">
        <v>3281</v>
      </c>
    </row>
    <row r="4030" spans="1:2">
      <c r="A4030" s="1">
        <v>577499</v>
      </c>
      <c r="B4030" s="1" t="s">
        <v>3282</v>
      </c>
    </row>
    <row r="4031" spans="1:2">
      <c r="A4031" s="1">
        <v>577537</v>
      </c>
      <c r="B4031" s="1" t="s">
        <v>3283</v>
      </c>
    </row>
    <row r="4032" spans="1:2">
      <c r="A4032" s="1">
        <v>577561</v>
      </c>
      <c r="B4032" s="1" t="s">
        <v>3284</v>
      </c>
    </row>
    <row r="4033" spans="1:2">
      <c r="A4033" s="1">
        <v>577596</v>
      </c>
      <c r="B4033" s="1" t="s">
        <v>3285</v>
      </c>
    </row>
    <row r="4034" spans="1:2">
      <c r="A4034" s="1">
        <v>577596</v>
      </c>
      <c r="B4034" s="1" t="s">
        <v>3285</v>
      </c>
    </row>
    <row r="4035" spans="1:2">
      <c r="A4035" s="1">
        <v>577600</v>
      </c>
      <c r="B4035" s="1" t="s">
        <v>3286</v>
      </c>
    </row>
    <row r="4036" spans="1:2">
      <c r="A4036" s="1">
        <v>577600</v>
      </c>
      <c r="B4036" s="1" t="s">
        <v>3286</v>
      </c>
    </row>
    <row r="4037" spans="1:2">
      <c r="A4037" s="1">
        <v>577600</v>
      </c>
      <c r="B4037" s="1" t="s">
        <v>3286</v>
      </c>
    </row>
    <row r="4038" spans="1:2">
      <c r="A4038" s="1">
        <v>577634</v>
      </c>
      <c r="B4038" s="1" t="s">
        <v>3287</v>
      </c>
    </row>
    <row r="4039" spans="1:2">
      <c r="A4039" s="1">
        <v>577642</v>
      </c>
      <c r="B4039" s="1" t="s">
        <v>3288</v>
      </c>
    </row>
    <row r="4040" spans="1:2">
      <c r="A4040" s="1">
        <v>577650</v>
      </c>
      <c r="B4040" s="1" t="s">
        <v>3289</v>
      </c>
    </row>
    <row r="4041" spans="1:2">
      <c r="A4041" s="1">
        <v>577669</v>
      </c>
      <c r="B4041" s="1" t="s">
        <v>3290</v>
      </c>
    </row>
    <row r="4042" spans="1:2">
      <c r="A4042" s="1">
        <v>577685</v>
      </c>
      <c r="B4042" s="1" t="s">
        <v>3291</v>
      </c>
    </row>
    <row r="4043" spans="1:2">
      <c r="A4043" s="1">
        <v>577693</v>
      </c>
      <c r="B4043" s="1" t="s">
        <v>3292</v>
      </c>
    </row>
    <row r="4044" spans="1:2">
      <c r="A4044" s="1">
        <v>577693</v>
      </c>
      <c r="B4044" s="1" t="s">
        <v>3292</v>
      </c>
    </row>
    <row r="4045" spans="1:2">
      <c r="A4045" s="1">
        <v>577715</v>
      </c>
      <c r="B4045" s="1" t="s">
        <v>3293</v>
      </c>
    </row>
    <row r="4046" spans="1:2">
      <c r="A4046" s="1">
        <v>577731</v>
      </c>
      <c r="B4046" s="1" t="s">
        <v>3294</v>
      </c>
    </row>
    <row r="4047" spans="1:2">
      <c r="A4047" s="1">
        <v>577731</v>
      </c>
      <c r="B4047" s="1" t="s">
        <v>3294</v>
      </c>
    </row>
    <row r="4048" spans="1:2">
      <c r="A4048" s="1">
        <v>577766</v>
      </c>
      <c r="B4048" s="1" t="s">
        <v>3295</v>
      </c>
    </row>
    <row r="4049" spans="1:2">
      <c r="A4049" s="1">
        <v>577766</v>
      </c>
      <c r="B4049" s="1" t="s">
        <v>3295</v>
      </c>
    </row>
    <row r="4050" spans="1:2">
      <c r="A4050" s="1">
        <v>577766</v>
      </c>
      <c r="B4050" s="1" t="s">
        <v>3295</v>
      </c>
    </row>
    <row r="4051" spans="1:2">
      <c r="A4051" s="1">
        <v>577766</v>
      </c>
      <c r="B4051" s="1" t="s">
        <v>3295</v>
      </c>
    </row>
    <row r="4052" spans="1:2">
      <c r="A4052" s="1">
        <v>577790</v>
      </c>
      <c r="B4052" s="1" t="s">
        <v>3296</v>
      </c>
    </row>
    <row r="4053" spans="1:2">
      <c r="A4053" s="1">
        <v>577812</v>
      </c>
      <c r="B4053" s="1" t="s">
        <v>3297</v>
      </c>
    </row>
    <row r="4054" spans="1:2">
      <c r="A4054" s="1">
        <v>577847</v>
      </c>
      <c r="B4054" s="1" t="s">
        <v>3298</v>
      </c>
    </row>
    <row r="4055" spans="1:2">
      <c r="A4055" s="1">
        <v>577863</v>
      </c>
      <c r="B4055" s="1" t="s">
        <v>3299</v>
      </c>
    </row>
    <row r="4056" spans="1:2">
      <c r="A4056" s="1">
        <v>577898</v>
      </c>
      <c r="B4056" s="1" t="s">
        <v>3300</v>
      </c>
    </row>
    <row r="4057" spans="1:2">
      <c r="A4057" s="1">
        <v>577910</v>
      </c>
      <c r="B4057" s="1" t="s">
        <v>3301</v>
      </c>
    </row>
    <row r="4058" spans="1:2">
      <c r="A4058" s="1">
        <v>577928</v>
      </c>
      <c r="B4058" s="1" t="s">
        <v>3302</v>
      </c>
    </row>
    <row r="4059" spans="1:2">
      <c r="A4059" s="1">
        <v>577936</v>
      </c>
      <c r="B4059" s="1" t="s">
        <v>3303</v>
      </c>
    </row>
    <row r="4060" spans="1:2">
      <c r="A4060" s="1">
        <v>577952</v>
      </c>
      <c r="B4060" s="1" t="s">
        <v>3304</v>
      </c>
    </row>
    <row r="4061" spans="1:2">
      <c r="A4061" s="1">
        <v>577952</v>
      </c>
      <c r="B4061" s="1" t="s">
        <v>3304</v>
      </c>
    </row>
    <row r="4062" spans="1:2">
      <c r="A4062" s="1">
        <v>577960</v>
      </c>
      <c r="B4062" s="1" t="s">
        <v>3305</v>
      </c>
    </row>
    <row r="4063" spans="1:2">
      <c r="A4063" s="1">
        <v>577979</v>
      </c>
      <c r="B4063" s="1" t="s">
        <v>3306</v>
      </c>
    </row>
    <row r="4064" spans="1:2">
      <c r="A4064" s="1">
        <v>577979</v>
      </c>
      <c r="B4064" s="1" t="s">
        <v>3306</v>
      </c>
    </row>
    <row r="4065" spans="1:2">
      <c r="A4065" s="1">
        <v>577987</v>
      </c>
      <c r="B4065" s="1" t="s">
        <v>3307</v>
      </c>
    </row>
    <row r="4066" spans="1:2">
      <c r="A4066" s="1">
        <v>578037</v>
      </c>
      <c r="B4066" s="1" t="s">
        <v>3308</v>
      </c>
    </row>
    <row r="4067" spans="1:2">
      <c r="A4067" s="1">
        <v>578053</v>
      </c>
      <c r="B4067" s="1" t="s">
        <v>3309</v>
      </c>
    </row>
    <row r="4068" spans="1:2">
      <c r="A4068" s="1">
        <v>578070</v>
      </c>
      <c r="B4068" s="1" t="s">
        <v>3310</v>
      </c>
    </row>
    <row r="4069" spans="1:2">
      <c r="A4069" s="1">
        <v>578096</v>
      </c>
      <c r="B4069" s="1" t="s">
        <v>3311</v>
      </c>
    </row>
    <row r="4070" spans="1:2">
      <c r="A4070" s="1">
        <v>578126</v>
      </c>
      <c r="B4070" s="1" t="s">
        <v>3312</v>
      </c>
    </row>
    <row r="4071" spans="1:2">
      <c r="A4071" s="1">
        <v>578134</v>
      </c>
      <c r="B4071" s="1" t="s">
        <v>3313</v>
      </c>
    </row>
    <row r="4072" spans="1:2">
      <c r="A4072" s="1">
        <v>578134</v>
      </c>
      <c r="B4072" s="1" t="s">
        <v>3313</v>
      </c>
    </row>
    <row r="4073" spans="1:2">
      <c r="A4073" s="1">
        <v>578134</v>
      </c>
      <c r="B4073" s="1" t="s">
        <v>3313</v>
      </c>
    </row>
    <row r="4074" spans="1:2">
      <c r="A4074" s="1">
        <v>578169</v>
      </c>
      <c r="B4074" s="1" t="s">
        <v>3314</v>
      </c>
    </row>
    <row r="4075" spans="1:2">
      <c r="A4075" s="1">
        <v>578177</v>
      </c>
      <c r="B4075" s="1" t="s">
        <v>3315</v>
      </c>
    </row>
    <row r="4076" spans="1:2">
      <c r="A4076" s="1">
        <v>578185</v>
      </c>
      <c r="B4076" s="1" t="s">
        <v>3316</v>
      </c>
    </row>
    <row r="4077" spans="1:2">
      <c r="A4077" s="1">
        <v>578193</v>
      </c>
      <c r="B4077" s="1" t="s">
        <v>3317</v>
      </c>
    </row>
    <row r="4078" spans="1:2">
      <c r="A4078" s="1">
        <v>578207</v>
      </c>
      <c r="B4078" s="1" t="s">
        <v>3318</v>
      </c>
    </row>
    <row r="4079" spans="1:2">
      <c r="A4079" s="1">
        <v>578215</v>
      </c>
      <c r="B4079" s="1" t="s">
        <v>3319</v>
      </c>
    </row>
    <row r="4080" spans="1:2">
      <c r="A4080" s="1">
        <v>578223</v>
      </c>
      <c r="B4080" s="1" t="s">
        <v>3320</v>
      </c>
    </row>
    <row r="4081" spans="1:2">
      <c r="A4081" s="1">
        <v>578231</v>
      </c>
      <c r="B4081" s="1" t="s">
        <v>3321</v>
      </c>
    </row>
    <row r="4082" spans="1:2">
      <c r="A4082" s="1">
        <v>578258</v>
      </c>
      <c r="B4082" s="1" t="s">
        <v>3322</v>
      </c>
    </row>
    <row r="4083" spans="1:2">
      <c r="A4083" s="1">
        <v>578266</v>
      </c>
      <c r="B4083" s="1" t="s">
        <v>3323</v>
      </c>
    </row>
    <row r="4084" spans="1:2">
      <c r="A4084" s="1">
        <v>578304</v>
      </c>
      <c r="B4084" s="1" t="s">
        <v>3324</v>
      </c>
    </row>
    <row r="4085" spans="1:2">
      <c r="A4085" s="1">
        <v>578320</v>
      </c>
      <c r="B4085" s="1" t="s">
        <v>11</v>
      </c>
    </row>
    <row r="4086" spans="1:2">
      <c r="A4086" s="1">
        <v>578339</v>
      </c>
      <c r="B4086" s="1" t="s">
        <v>3325</v>
      </c>
    </row>
    <row r="4087" spans="1:2">
      <c r="A4087" s="1">
        <v>578355</v>
      </c>
      <c r="B4087" s="1" t="s">
        <v>3326</v>
      </c>
    </row>
    <row r="4088" spans="1:2">
      <c r="A4088" s="1">
        <v>578363</v>
      </c>
      <c r="B4088" s="1" t="s">
        <v>3327</v>
      </c>
    </row>
    <row r="4089" spans="1:2">
      <c r="A4089" s="1">
        <v>578380</v>
      </c>
      <c r="B4089" s="1" t="s">
        <v>3328</v>
      </c>
    </row>
    <row r="4090" spans="1:2">
      <c r="A4090" s="1">
        <v>578398</v>
      </c>
      <c r="B4090" s="1" t="s">
        <v>3329</v>
      </c>
    </row>
    <row r="4091" spans="1:2">
      <c r="A4091" s="1">
        <v>578401</v>
      </c>
      <c r="B4091" s="1" t="s">
        <v>3330</v>
      </c>
    </row>
    <row r="4092" spans="1:2">
      <c r="A4092" s="1">
        <v>578410</v>
      </c>
      <c r="B4092" s="1" t="s">
        <v>3331</v>
      </c>
    </row>
    <row r="4093" spans="1:2">
      <c r="A4093" s="1">
        <v>578436</v>
      </c>
      <c r="B4093" s="1" t="s">
        <v>3332</v>
      </c>
    </row>
    <row r="4094" spans="1:2">
      <c r="A4094" s="1">
        <v>578452</v>
      </c>
      <c r="B4094" s="1" t="s">
        <v>3333</v>
      </c>
    </row>
    <row r="4095" spans="1:2">
      <c r="A4095" s="1">
        <v>578460</v>
      </c>
      <c r="B4095" s="1" t="s">
        <v>3334</v>
      </c>
    </row>
    <row r="4096" spans="1:2">
      <c r="A4096" s="1">
        <v>578479</v>
      </c>
      <c r="B4096" s="1" t="s">
        <v>3335</v>
      </c>
    </row>
    <row r="4097" spans="1:2">
      <c r="A4097" s="1">
        <v>578487</v>
      </c>
      <c r="B4097" s="1" t="s">
        <v>3336</v>
      </c>
    </row>
    <row r="4098" spans="1:2">
      <c r="A4098" s="1">
        <v>578495</v>
      </c>
      <c r="B4098" s="1" t="s">
        <v>3337</v>
      </c>
    </row>
    <row r="4099" spans="1:2">
      <c r="A4099" s="1">
        <v>578509</v>
      </c>
      <c r="B4099" s="1" t="s">
        <v>3338</v>
      </c>
    </row>
    <row r="4100" spans="1:2">
      <c r="A4100" s="1">
        <v>578525</v>
      </c>
      <c r="B4100" s="1" t="s">
        <v>3339</v>
      </c>
    </row>
    <row r="4101" spans="1:2">
      <c r="A4101" s="1">
        <v>578525</v>
      </c>
      <c r="B4101" s="1" t="s">
        <v>3339</v>
      </c>
    </row>
    <row r="4102" spans="1:2">
      <c r="A4102" s="1">
        <v>578568</v>
      </c>
      <c r="B4102" s="1" t="s">
        <v>3340</v>
      </c>
    </row>
    <row r="4103" spans="1:2">
      <c r="A4103" s="1">
        <v>578576</v>
      </c>
      <c r="B4103" s="1" t="s">
        <v>3341</v>
      </c>
    </row>
    <row r="4104" spans="1:2">
      <c r="A4104" s="1">
        <v>578584</v>
      </c>
      <c r="B4104" s="1" t="s">
        <v>3342</v>
      </c>
    </row>
    <row r="4105" spans="1:2">
      <c r="A4105" s="1">
        <v>578592</v>
      </c>
      <c r="B4105" s="1" t="s">
        <v>3343</v>
      </c>
    </row>
    <row r="4106" spans="1:2">
      <c r="A4106" s="1">
        <v>578606</v>
      </c>
      <c r="B4106" s="1" t="s">
        <v>3344</v>
      </c>
    </row>
    <row r="4107" spans="1:2">
      <c r="A4107" s="1">
        <v>578614</v>
      </c>
      <c r="B4107" s="1" t="s">
        <v>3345</v>
      </c>
    </row>
    <row r="4108" spans="1:2">
      <c r="A4108" s="1">
        <v>578630</v>
      </c>
      <c r="B4108" s="1" t="s">
        <v>3346</v>
      </c>
    </row>
    <row r="4109" spans="1:2">
      <c r="A4109" s="1">
        <v>578649</v>
      </c>
      <c r="B4109" s="1" t="s">
        <v>3347</v>
      </c>
    </row>
    <row r="4110" spans="1:2">
      <c r="A4110" s="1">
        <v>578649</v>
      </c>
      <c r="B4110" s="1" t="s">
        <v>3347</v>
      </c>
    </row>
    <row r="4111" spans="1:2">
      <c r="A4111" s="1">
        <v>578649</v>
      </c>
      <c r="B4111" s="1" t="s">
        <v>3347</v>
      </c>
    </row>
    <row r="4112" spans="1:2">
      <c r="A4112" s="1">
        <v>578665</v>
      </c>
      <c r="B4112" s="1" t="s">
        <v>3348</v>
      </c>
    </row>
    <row r="4113" spans="1:2">
      <c r="A4113" s="1">
        <v>578673</v>
      </c>
      <c r="B4113" s="1" t="s">
        <v>3349</v>
      </c>
    </row>
    <row r="4114" spans="1:2">
      <c r="A4114" s="1">
        <v>578690</v>
      </c>
      <c r="B4114" s="1" t="s">
        <v>3350</v>
      </c>
    </row>
    <row r="4115" spans="1:2">
      <c r="A4115" s="1">
        <v>578711</v>
      </c>
      <c r="B4115" s="1" t="s">
        <v>3351</v>
      </c>
    </row>
    <row r="4116" spans="1:2">
      <c r="A4116" s="1">
        <v>578720</v>
      </c>
      <c r="B4116" s="1" t="s">
        <v>3352</v>
      </c>
    </row>
    <row r="4117" spans="1:2">
      <c r="A4117" s="1">
        <v>578754</v>
      </c>
      <c r="B4117" s="1" t="s">
        <v>3353</v>
      </c>
    </row>
    <row r="4118" spans="1:2">
      <c r="A4118" s="1">
        <v>578770</v>
      </c>
      <c r="B4118" s="1" t="s">
        <v>3354</v>
      </c>
    </row>
    <row r="4119" spans="1:2">
      <c r="A4119" s="1">
        <v>578789</v>
      </c>
      <c r="B4119" s="1" t="s">
        <v>3355</v>
      </c>
    </row>
    <row r="4120" spans="1:2">
      <c r="A4120" s="1">
        <v>578819</v>
      </c>
      <c r="B4120" s="1" t="s">
        <v>3356</v>
      </c>
    </row>
    <row r="4121" spans="1:2">
      <c r="A4121" s="1">
        <v>578827</v>
      </c>
      <c r="B4121" s="1" t="s">
        <v>3357</v>
      </c>
    </row>
    <row r="4122" spans="1:2">
      <c r="A4122" s="1">
        <v>578843</v>
      </c>
      <c r="B4122" s="1" t="s">
        <v>3358</v>
      </c>
    </row>
    <row r="4123" spans="1:2">
      <c r="A4123" s="1">
        <v>578851</v>
      </c>
      <c r="B4123" s="1" t="s">
        <v>3359</v>
      </c>
    </row>
    <row r="4124" spans="1:2">
      <c r="A4124" s="1">
        <v>578860</v>
      </c>
      <c r="B4124" s="1" t="s">
        <v>3360</v>
      </c>
    </row>
    <row r="4125" spans="1:2">
      <c r="A4125" s="1">
        <v>578894</v>
      </c>
      <c r="B4125" s="1" t="s">
        <v>3361</v>
      </c>
    </row>
    <row r="4126" spans="1:2">
      <c r="A4126" s="1">
        <v>578932</v>
      </c>
      <c r="B4126" s="1" t="s">
        <v>3362</v>
      </c>
    </row>
    <row r="4127" spans="1:2">
      <c r="A4127" s="1">
        <v>578940</v>
      </c>
      <c r="B4127" s="1" t="s">
        <v>3363</v>
      </c>
    </row>
    <row r="4128" spans="1:2">
      <c r="A4128" s="1">
        <v>578940</v>
      </c>
      <c r="B4128" s="1" t="s">
        <v>3363</v>
      </c>
    </row>
    <row r="4129" spans="1:2">
      <c r="A4129" s="1">
        <v>578983</v>
      </c>
      <c r="B4129" s="1" t="s">
        <v>3364</v>
      </c>
    </row>
    <row r="4130" spans="1:2">
      <c r="A4130" s="1">
        <v>578991</v>
      </c>
      <c r="B4130" s="1" t="s">
        <v>3365</v>
      </c>
    </row>
    <row r="4131" spans="1:2">
      <c r="A4131" s="1">
        <v>578991</v>
      </c>
      <c r="B4131" s="1" t="s">
        <v>3365</v>
      </c>
    </row>
    <row r="4132" spans="1:2">
      <c r="A4132" s="1">
        <v>579009</v>
      </c>
      <c r="B4132" s="1" t="s">
        <v>3366</v>
      </c>
    </row>
    <row r="4133" spans="1:2">
      <c r="A4133" s="1">
        <v>579017</v>
      </c>
      <c r="B4133" s="1" t="s">
        <v>3367</v>
      </c>
    </row>
    <row r="4134" spans="1:2">
      <c r="A4134" s="1">
        <v>579025</v>
      </c>
      <c r="B4134" s="1" t="s">
        <v>3368</v>
      </c>
    </row>
    <row r="4135" spans="1:2">
      <c r="A4135" s="1">
        <v>579033</v>
      </c>
      <c r="B4135" s="1" t="s">
        <v>3369</v>
      </c>
    </row>
    <row r="4136" spans="1:2">
      <c r="A4136" s="1">
        <v>579033</v>
      </c>
      <c r="B4136" s="1" t="s">
        <v>3369</v>
      </c>
    </row>
    <row r="4137" spans="1:2">
      <c r="A4137" s="1">
        <v>579041</v>
      </c>
      <c r="B4137" s="1" t="s">
        <v>3370</v>
      </c>
    </row>
    <row r="4138" spans="1:2">
      <c r="A4138" s="1">
        <v>579050</v>
      </c>
      <c r="B4138" s="1" t="s">
        <v>3371</v>
      </c>
    </row>
    <row r="4139" spans="1:2">
      <c r="A4139" s="1">
        <v>579076</v>
      </c>
      <c r="B4139" s="1" t="s">
        <v>3372</v>
      </c>
    </row>
    <row r="4140" spans="1:2">
      <c r="A4140" s="1">
        <v>579084</v>
      </c>
      <c r="B4140" s="1" t="s">
        <v>3373</v>
      </c>
    </row>
    <row r="4141" spans="1:2">
      <c r="A4141" s="1">
        <v>579092</v>
      </c>
      <c r="B4141" s="1" t="s">
        <v>3374</v>
      </c>
    </row>
    <row r="4142" spans="1:2">
      <c r="A4142" s="1">
        <v>579106</v>
      </c>
      <c r="B4142" s="1" t="s">
        <v>3375</v>
      </c>
    </row>
    <row r="4143" spans="1:2">
      <c r="A4143" s="1">
        <v>579122</v>
      </c>
      <c r="B4143" s="1" t="s">
        <v>3376</v>
      </c>
    </row>
    <row r="4144" spans="1:2">
      <c r="A4144" s="1">
        <v>579130</v>
      </c>
      <c r="B4144" s="1" t="s">
        <v>3377</v>
      </c>
    </row>
    <row r="4145" spans="1:2">
      <c r="A4145" s="1">
        <v>579149</v>
      </c>
      <c r="B4145" s="1" t="s">
        <v>3378</v>
      </c>
    </row>
    <row r="4146" spans="1:2">
      <c r="A4146" s="1">
        <v>579165</v>
      </c>
      <c r="B4146" s="1" t="s">
        <v>3379</v>
      </c>
    </row>
    <row r="4147" spans="1:2">
      <c r="A4147" s="1">
        <v>579165</v>
      </c>
      <c r="B4147" s="1" t="s">
        <v>3379</v>
      </c>
    </row>
    <row r="4148" spans="1:2">
      <c r="A4148" s="1">
        <v>579173</v>
      </c>
      <c r="B4148" s="1" t="s">
        <v>3380</v>
      </c>
    </row>
    <row r="4149" spans="1:2">
      <c r="A4149" s="1">
        <v>579203</v>
      </c>
      <c r="B4149" s="1" t="s">
        <v>3381</v>
      </c>
    </row>
    <row r="4150" spans="1:2">
      <c r="A4150" s="1">
        <v>579203</v>
      </c>
      <c r="B4150" s="1" t="s">
        <v>3381</v>
      </c>
    </row>
    <row r="4151" spans="1:2">
      <c r="A4151" s="1">
        <v>579220</v>
      </c>
      <c r="B4151" s="1" t="s">
        <v>3382</v>
      </c>
    </row>
    <row r="4152" spans="1:2">
      <c r="A4152" s="1">
        <v>579238</v>
      </c>
      <c r="B4152" s="1" t="s">
        <v>3383</v>
      </c>
    </row>
    <row r="4153" spans="1:2">
      <c r="A4153" s="1">
        <v>579246</v>
      </c>
      <c r="B4153" s="1" t="s">
        <v>3384</v>
      </c>
    </row>
    <row r="4154" spans="1:2">
      <c r="A4154" s="1">
        <v>579254</v>
      </c>
      <c r="B4154" s="1" t="s">
        <v>3385</v>
      </c>
    </row>
    <row r="4155" spans="1:2">
      <c r="A4155" s="1">
        <v>579254</v>
      </c>
      <c r="B4155" s="1" t="s">
        <v>3385</v>
      </c>
    </row>
    <row r="4156" spans="1:2">
      <c r="A4156" s="1">
        <v>579262</v>
      </c>
      <c r="B4156" s="1" t="s">
        <v>3386</v>
      </c>
    </row>
    <row r="4157" spans="1:2">
      <c r="A4157" s="1">
        <v>579270</v>
      </c>
      <c r="B4157" s="1" t="s">
        <v>3387</v>
      </c>
    </row>
    <row r="4158" spans="1:2">
      <c r="A4158" s="1">
        <v>579289</v>
      </c>
      <c r="B4158" s="1" t="s">
        <v>3388</v>
      </c>
    </row>
    <row r="4159" spans="1:2">
      <c r="A4159" s="1">
        <v>579297</v>
      </c>
      <c r="B4159" s="1" t="s">
        <v>3389</v>
      </c>
    </row>
    <row r="4160" spans="1:2">
      <c r="A4160" s="1">
        <v>579300</v>
      </c>
      <c r="B4160" s="1" t="s">
        <v>3390</v>
      </c>
    </row>
    <row r="4161" spans="1:2">
      <c r="A4161" s="1">
        <v>579319</v>
      </c>
      <c r="B4161" s="1" t="s">
        <v>3391</v>
      </c>
    </row>
    <row r="4162" spans="1:2">
      <c r="A4162" s="1">
        <v>579335</v>
      </c>
      <c r="B4162" s="1" t="s">
        <v>3392</v>
      </c>
    </row>
    <row r="4163" spans="1:2">
      <c r="A4163" s="1">
        <v>579386</v>
      </c>
      <c r="B4163" s="1" t="s">
        <v>3393</v>
      </c>
    </row>
    <row r="4164" spans="1:2">
      <c r="A4164" s="1">
        <v>579416</v>
      </c>
      <c r="B4164" s="1" t="s">
        <v>3394</v>
      </c>
    </row>
    <row r="4165" spans="1:2">
      <c r="A4165" s="1">
        <v>579424</v>
      </c>
      <c r="B4165" s="1" t="s">
        <v>3395</v>
      </c>
    </row>
    <row r="4166" spans="1:2">
      <c r="A4166" s="1">
        <v>579432</v>
      </c>
      <c r="B4166" s="1" t="s">
        <v>3396</v>
      </c>
    </row>
    <row r="4167" spans="1:2">
      <c r="A4167" s="1">
        <v>579440</v>
      </c>
      <c r="B4167" s="1" t="s">
        <v>3397</v>
      </c>
    </row>
    <row r="4168" spans="1:2">
      <c r="A4168" s="1">
        <v>579459</v>
      </c>
      <c r="B4168" s="1" t="s">
        <v>3398</v>
      </c>
    </row>
    <row r="4169" spans="1:2">
      <c r="A4169" s="1">
        <v>579459</v>
      </c>
      <c r="B4169" s="1" t="s">
        <v>3398</v>
      </c>
    </row>
    <row r="4170" spans="1:2">
      <c r="A4170" s="1">
        <v>579505</v>
      </c>
      <c r="B4170" s="1" t="s">
        <v>3399</v>
      </c>
    </row>
    <row r="4171" spans="1:2">
      <c r="A4171" s="1">
        <v>579513</v>
      </c>
      <c r="B4171" s="1" t="s">
        <v>3400</v>
      </c>
    </row>
    <row r="4172" spans="1:2">
      <c r="A4172" s="1">
        <v>579521</v>
      </c>
      <c r="B4172" s="1" t="s">
        <v>3401</v>
      </c>
    </row>
    <row r="4173" spans="1:2">
      <c r="A4173" s="1">
        <v>579530</v>
      </c>
      <c r="B4173" s="1" t="s">
        <v>3402</v>
      </c>
    </row>
    <row r="4174" spans="1:2">
      <c r="A4174" s="1">
        <v>579548</v>
      </c>
      <c r="B4174" s="1" t="s">
        <v>3403</v>
      </c>
    </row>
    <row r="4175" spans="1:2">
      <c r="A4175" s="1">
        <v>579556</v>
      </c>
      <c r="B4175" s="1" t="s">
        <v>3404</v>
      </c>
    </row>
    <row r="4176" spans="1:2">
      <c r="A4176" s="1">
        <v>579556</v>
      </c>
      <c r="B4176" s="1" t="s">
        <v>3404</v>
      </c>
    </row>
    <row r="4177" spans="1:2">
      <c r="A4177" s="1">
        <v>579564</v>
      </c>
      <c r="B4177" s="1" t="s">
        <v>3405</v>
      </c>
    </row>
    <row r="4178" spans="1:2">
      <c r="A4178" s="1">
        <v>579572</v>
      </c>
      <c r="B4178" s="1" t="s">
        <v>3406</v>
      </c>
    </row>
    <row r="4179" spans="1:2">
      <c r="A4179" s="1">
        <v>579602</v>
      </c>
      <c r="B4179" s="1" t="s">
        <v>3407</v>
      </c>
    </row>
    <row r="4180" spans="1:2">
      <c r="A4180" s="1">
        <v>579602</v>
      </c>
      <c r="B4180" s="1" t="s">
        <v>3407</v>
      </c>
    </row>
    <row r="4181" spans="1:2">
      <c r="A4181" s="1">
        <v>579610</v>
      </c>
      <c r="B4181" s="1" t="s">
        <v>3408</v>
      </c>
    </row>
    <row r="4182" spans="1:2">
      <c r="A4182" s="1">
        <v>579629</v>
      </c>
      <c r="B4182" s="1" t="s">
        <v>3409</v>
      </c>
    </row>
    <row r="4183" spans="1:2">
      <c r="A4183" s="1">
        <v>579637</v>
      </c>
      <c r="B4183" s="1" t="s">
        <v>3410</v>
      </c>
    </row>
    <row r="4184" spans="1:2">
      <c r="A4184" s="1">
        <v>579645</v>
      </c>
      <c r="B4184" s="1" t="s">
        <v>3411</v>
      </c>
    </row>
    <row r="4185" spans="1:2">
      <c r="A4185" s="1">
        <v>579661</v>
      </c>
      <c r="B4185" s="1" t="s">
        <v>3412</v>
      </c>
    </row>
    <row r="4186" spans="1:2">
      <c r="A4186" s="1">
        <v>579670</v>
      </c>
      <c r="B4186" s="1" t="s">
        <v>3413</v>
      </c>
    </row>
    <row r="4187" spans="1:2">
      <c r="A4187" s="1">
        <v>579688</v>
      </c>
      <c r="B4187" s="1" t="s">
        <v>3414</v>
      </c>
    </row>
    <row r="4188" spans="1:2">
      <c r="A4188" s="1">
        <v>579700</v>
      </c>
      <c r="B4188" s="1" t="s">
        <v>3415</v>
      </c>
    </row>
    <row r="4189" spans="1:2">
      <c r="A4189" s="1">
        <v>579718</v>
      </c>
      <c r="B4189" s="1" t="s">
        <v>3416</v>
      </c>
    </row>
    <row r="4190" spans="1:2">
      <c r="A4190" s="1">
        <v>579726</v>
      </c>
      <c r="B4190" s="1" t="s">
        <v>3417</v>
      </c>
    </row>
    <row r="4191" spans="1:2">
      <c r="A4191" s="1">
        <v>579734</v>
      </c>
      <c r="B4191" s="1" t="s">
        <v>3418</v>
      </c>
    </row>
    <row r="4192" spans="1:2">
      <c r="A4192" s="1">
        <v>579734</v>
      </c>
      <c r="B4192" s="1" t="s">
        <v>3418</v>
      </c>
    </row>
    <row r="4193" spans="1:2">
      <c r="A4193" s="1">
        <v>579750</v>
      </c>
      <c r="B4193" s="1" t="s">
        <v>3419</v>
      </c>
    </row>
    <row r="4194" spans="1:2">
      <c r="A4194" s="1">
        <v>579777</v>
      </c>
      <c r="B4194" s="1" t="s">
        <v>3420</v>
      </c>
    </row>
    <row r="4195" spans="1:2">
      <c r="A4195" s="1">
        <v>579785</v>
      </c>
      <c r="B4195" s="1" t="s">
        <v>3421</v>
      </c>
    </row>
    <row r="4196" spans="1:2">
      <c r="A4196" s="1">
        <v>579793</v>
      </c>
      <c r="B4196" s="1" t="s">
        <v>3422</v>
      </c>
    </row>
    <row r="4197" spans="1:2">
      <c r="A4197" s="1">
        <v>579807</v>
      </c>
      <c r="B4197" s="1" t="s">
        <v>3423</v>
      </c>
    </row>
    <row r="4198" spans="1:2">
      <c r="A4198" s="1">
        <v>579840</v>
      </c>
      <c r="B4198" s="1" t="s">
        <v>3424</v>
      </c>
    </row>
    <row r="4199" spans="1:2">
      <c r="A4199" s="1">
        <v>579874</v>
      </c>
      <c r="B4199" s="1" t="s">
        <v>3425</v>
      </c>
    </row>
    <row r="4200" spans="1:2">
      <c r="A4200" s="1">
        <v>579882</v>
      </c>
      <c r="B4200" s="1" t="s">
        <v>3426</v>
      </c>
    </row>
    <row r="4201" spans="1:2">
      <c r="A4201" s="1">
        <v>579904</v>
      </c>
      <c r="B4201" s="1" t="s">
        <v>3427</v>
      </c>
    </row>
    <row r="4202" spans="1:2">
      <c r="A4202" s="1">
        <v>579912</v>
      </c>
      <c r="B4202" s="1" t="s">
        <v>3428</v>
      </c>
    </row>
    <row r="4203" spans="1:2">
      <c r="A4203" s="1">
        <v>579947</v>
      </c>
      <c r="B4203" s="1" t="s">
        <v>3429</v>
      </c>
    </row>
    <row r="4204" spans="1:2">
      <c r="A4204" s="1">
        <v>579971</v>
      </c>
      <c r="B4204" s="1" t="s">
        <v>3430</v>
      </c>
    </row>
    <row r="4205" spans="1:2">
      <c r="A4205" s="1">
        <v>579980</v>
      </c>
      <c r="B4205" s="1" t="s">
        <v>3431</v>
      </c>
    </row>
    <row r="4206" spans="1:2">
      <c r="A4206" s="1">
        <v>579998</v>
      </c>
      <c r="B4206" s="1" t="s">
        <v>3432</v>
      </c>
    </row>
    <row r="4207" spans="1:2">
      <c r="A4207" s="1">
        <v>580007</v>
      </c>
      <c r="B4207" s="1" t="s">
        <v>3433</v>
      </c>
    </row>
    <row r="4208" spans="1:2">
      <c r="A4208" s="1">
        <v>580015</v>
      </c>
      <c r="B4208" s="1" t="s">
        <v>3434</v>
      </c>
    </row>
    <row r="4209" spans="1:2">
      <c r="A4209" s="1">
        <v>580023</v>
      </c>
      <c r="B4209" s="1" t="s">
        <v>3435</v>
      </c>
    </row>
    <row r="4210" spans="1:2">
      <c r="A4210" s="1">
        <v>580031</v>
      </c>
      <c r="B4210" s="1" t="s">
        <v>3436</v>
      </c>
    </row>
    <row r="4211" spans="1:2">
      <c r="A4211" s="1">
        <v>580058</v>
      </c>
      <c r="B4211" s="1" t="s">
        <v>3437</v>
      </c>
    </row>
    <row r="4212" spans="1:2">
      <c r="A4212" s="1">
        <v>580090</v>
      </c>
      <c r="B4212" s="1" t="s">
        <v>3438</v>
      </c>
    </row>
    <row r="4213" spans="1:2">
      <c r="A4213" s="1">
        <v>580104</v>
      </c>
      <c r="B4213" s="1" t="s">
        <v>3439</v>
      </c>
    </row>
    <row r="4214" spans="1:2">
      <c r="A4214" s="1">
        <v>580120</v>
      </c>
      <c r="B4214" s="1" t="s">
        <v>3440</v>
      </c>
    </row>
    <row r="4215" spans="1:2">
      <c r="A4215" s="1">
        <v>580139</v>
      </c>
      <c r="B4215" s="1" t="s">
        <v>3441</v>
      </c>
    </row>
    <row r="4216" spans="1:2">
      <c r="A4216" s="1">
        <v>580147</v>
      </c>
      <c r="B4216" s="1" t="s">
        <v>3442</v>
      </c>
    </row>
    <row r="4217" spans="1:2">
      <c r="A4217" s="1">
        <v>580171</v>
      </c>
      <c r="B4217" s="1" t="s">
        <v>3443</v>
      </c>
    </row>
    <row r="4218" spans="1:2">
      <c r="A4218" s="1">
        <v>580180</v>
      </c>
      <c r="B4218" s="1" t="s">
        <v>3444</v>
      </c>
    </row>
    <row r="4219" spans="1:2">
      <c r="A4219" s="1">
        <v>580228</v>
      </c>
      <c r="B4219" s="1" t="s">
        <v>3445</v>
      </c>
    </row>
    <row r="4220" spans="1:2">
      <c r="A4220" s="1">
        <v>581011</v>
      </c>
      <c r="B4220" s="1" t="s">
        <v>3446</v>
      </c>
    </row>
    <row r="4221" spans="1:2">
      <c r="A4221" s="1">
        <v>581020</v>
      </c>
      <c r="B4221" s="1" t="s">
        <v>3447</v>
      </c>
    </row>
    <row r="4222" spans="1:2">
      <c r="A4222" s="1">
        <v>581038</v>
      </c>
      <c r="B4222" s="1" t="s">
        <v>3448</v>
      </c>
    </row>
    <row r="4223" spans="1:2">
      <c r="A4223" s="1">
        <v>581046</v>
      </c>
      <c r="B4223" s="1" t="s">
        <v>3449</v>
      </c>
    </row>
    <row r="4224" spans="1:2">
      <c r="A4224" s="1">
        <v>581062</v>
      </c>
      <c r="B4224" s="1" t="s">
        <v>3450</v>
      </c>
    </row>
    <row r="4225" spans="1:2">
      <c r="A4225" s="1">
        <v>581070</v>
      </c>
      <c r="B4225" s="1" t="s">
        <v>3451</v>
      </c>
    </row>
    <row r="4226" spans="1:2">
      <c r="A4226" s="1">
        <v>581089</v>
      </c>
      <c r="B4226" s="1" t="s">
        <v>3452</v>
      </c>
    </row>
    <row r="4227" spans="1:2">
      <c r="A4227" s="1">
        <v>581097</v>
      </c>
      <c r="B4227" s="1" t="s">
        <v>3453</v>
      </c>
    </row>
    <row r="4228" spans="1:2">
      <c r="A4228" s="1">
        <v>581119</v>
      </c>
      <c r="B4228" s="1" t="s">
        <v>3454</v>
      </c>
    </row>
    <row r="4229" spans="1:2">
      <c r="A4229" s="1">
        <v>581143</v>
      </c>
      <c r="B4229" s="1" t="s">
        <v>3455</v>
      </c>
    </row>
    <row r="4230" spans="1:2">
      <c r="A4230" s="1">
        <v>581194</v>
      </c>
      <c r="B4230" s="1" t="s">
        <v>3456</v>
      </c>
    </row>
    <row r="4231" spans="1:2">
      <c r="A4231" s="1">
        <v>581194</v>
      </c>
      <c r="B4231" s="1" t="s">
        <v>3456</v>
      </c>
    </row>
    <row r="4232" spans="1:2">
      <c r="A4232" s="1">
        <v>581208</v>
      </c>
      <c r="B4232" s="1" t="s">
        <v>3457</v>
      </c>
    </row>
    <row r="4233" spans="1:2">
      <c r="A4233" s="1">
        <v>581224</v>
      </c>
      <c r="B4233" s="1" t="s">
        <v>3458</v>
      </c>
    </row>
    <row r="4234" spans="1:2">
      <c r="A4234" s="1">
        <v>581240</v>
      </c>
      <c r="B4234" s="1" t="s">
        <v>3459</v>
      </c>
    </row>
    <row r="4235" spans="1:2">
      <c r="A4235" s="1">
        <v>581259</v>
      </c>
      <c r="B4235" s="1" t="s">
        <v>3460</v>
      </c>
    </row>
    <row r="4236" spans="1:2">
      <c r="A4236" s="1">
        <v>581267</v>
      </c>
      <c r="B4236" s="1" t="s">
        <v>3461</v>
      </c>
    </row>
    <row r="4237" spans="1:2">
      <c r="A4237" s="1">
        <v>581291</v>
      </c>
      <c r="B4237" s="1" t="s">
        <v>3462</v>
      </c>
    </row>
    <row r="4238" spans="1:2">
      <c r="A4238" s="1">
        <v>581321</v>
      </c>
      <c r="B4238" s="1" t="s">
        <v>3463</v>
      </c>
    </row>
    <row r="4239" spans="1:2">
      <c r="A4239" s="1">
        <v>581356</v>
      </c>
      <c r="B4239" s="1" t="s">
        <v>3464</v>
      </c>
    </row>
    <row r="4240" spans="1:2">
      <c r="A4240" s="1">
        <v>581534</v>
      </c>
      <c r="B4240" s="1" t="s">
        <v>3465</v>
      </c>
    </row>
    <row r="4241" spans="1:2">
      <c r="A4241" s="1">
        <v>581550</v>
      </c>
      <c r="B4241" s="1" t="s">
        <v>3466</v>
      </c>
    </row>
    <row r="4242" spans="1:2">
      <c r="A4242" s="1">
        <v>581577</v>
      </c>
      <c r="B4242" s="1" t="s">
        <v>3467</v>
      </c>
    </row>
    <row r="4243" spans="1:2">
      <c r="A4243" s="1">
        <v>581585</v>
      </c>
      <c r="B4243" s="1" t="s">
        <v>3468</v>
      </c>
    </row>
    <row r="4244" spans="1:2">
      <c r="A4244" s="1">
        <v>581593</v>
      </c>
      <c r="B4244" s="1" t="s">
        <v>3469</v>
      </c>
    </row>
    <row r="4245" spans="1:2">
      <c r="A4245" s="1">
        <v>581593</v>
      </c>
      <c r="B4245" s="1" t="s">
        <v>3469</v>
      </c>
    </row>
    <row r="4246" spans="1:2">
      <c r="A4246" s="1">
        <v>581615</v>
      </c>
      <c r="B4246" s="1" t="s">
        <v>3470</v>
      </c>
    </row>
    <row r="4247" spans="1:2">
      <c r="A4247" s="1">
        <v>581631</v>
      </c>
      <c r="B4247" s="1" t="s">
        <v>3471</v>
      </c>
    </row>
    <row r="4248" spans="1:2">
      <c r="A4248" s="1">
        <v>581640</v>
      </c>
      <c r="B4248" s="1" t="s">
        <v>3472</v>
      </c>
    </row>
    <row r="4249" spans="1:2">
      <c r="A4249" s="1">
        <v>581666</v>
      </c>
      <c r="B4249" s="1" t="s">
        <v>3473</v>
      </c>
    </row>
    <row r="4250" spans="1:2">
      <c r="A4250" s="1">
        <v>581674</v>
      </c>
      <c r="B4250" s="1" t="s">
        <v>3474</v>
      </c>
    </row>
    <row r="4251" spans="1:2">
      <c r="A4251" s="1">
        <v>581690</v>
      </c>
      <c r="B4251" s="1" t="s">
        <v>3475</v>
      </c>
    </row>
    <row r="4252" spans="1:2">
      <c r="A4252" s="1">
        <v>581690</v>
      </c>
      <c r="B4252" s="1" t="s">
        <v>3475</v>
      </c>
    </row>
    <row r="4253" spans="1:2">
      <c r="A4253" s="1">
        <v>581704</v>
      </c>
      <c r="B4253" s="1" t="s">
        <v>3476</v>
      </c>
    </row>
    <row r="4254" spans="1:2">
      <c r="A4254" s="1">
        <v>581720</v>
      </c>
      <c r="B4254" s="1" t="s">
        <v>3477</v>
      </c>
    </row>
    <row r="4255" spans="1:2">
      <c r="A4255" s="1">
        <v>581739</v>
      </c>
      <c r="B4255" s="1" t="s">
        <v>3478</v>
      </c>
    </row>
    <row r="4256" spans="1:2">
      <c r="A4256" s="1">
        <v>581747</v>
      </c>
      <c r="B4256" s="1" t="s">
        <v>3479</v>
      </c>
    </row>
    <row r="4257" spans="1:2">
      <c r="A4257" s="1">
        <v>581771</v>
      </c>
      <c r="B4257" s="1" t="s">
        <v>3480</v>
      </c>
    </row>
    <row r="4258" spans="1:2">
      <c r="A4258" s="1">
        <v>581810</v>
      </c>
      <c r="B4258" s="1" t="s">
        <v>3481</v>
      </c>
    </row>
    <row r="4259" spans="1:2">
      <c r="A4259" s="1">
        <v>581828</v>
      </c>
      <c r="B4259" s="1" t="s">
        <v>3482</v>
      </c>
    </row>
    <row r="4260" spans="1:2">
      <c r="A4260" s="1">
        <v>581836</v>
      </c>
      <c r="B4260" s="1" t="s">
        <v>3483</v>
      </c>
    </row>
    <row r="4261" spans="1:2">
      <c r="A4261" s="1">
        <v>581844</v>
      </c>
      <c r="B4261" s="1" t="s">
        <v>3484</v>
      </c>
    </row>
    <row r="4262" spans="1:2">
      <c r="A4262" s="1">
        <v>581852</v>
      </c>
      <c r="B4262" s="1" t="s">
        <v>3485</v>
      </c>
    </row>
    <row r="4263" spans="1:2">
      <c r="A4263" s="1">
        <v>581925</v>
      </c>
      <c r="B4263" s="1" t="s">
        <v>3486</v>
      </c>
    </row>
    <row r="4264" spans="1:2">
      <c r="A4264" s="1">
        <v>581933</v>
      </c>
      <c r="B4264" s="1" t="s">
        <v>3487</v>
      </c>
    </row>
    <row r="4265" spans="1:2">
      <c r="A4265" s="1">
        <v>581950</v>
      </c>
      <c r="B4265" s="1" t="s">
        <v>3488</v>
      </c>
    </row>
    <row r="4266" spans="1:2">
      <c r="A4266" s="1">
        <v>581976</v>
      </c>
      <c r="B4266" s="1" t="s">
        <v>3489</v>
      </c>
    </row>
    <row r="4267" spans="1:2">
      <c r="A4267" s="1">
        <v>582050</v>
      </c>
      <c r="B4267" s="1" t="s">
        <v>3490</v>
      </c>
    </row>
    <row r="4268" spans="1:2">
      <c r="A4268" s="1">
        <v>582077</v>
      </c>
      <c r="B4268" s="1" t="s">
        <v>3491</v>
      </c>
    </row>
    <row r="4269" spans="1:2">
      <c r="A4269" s="1">
        <v>582077</v>
      </c>
      <c r="B4269" s="1" t="s">
        <v>3491</v>
      </c>
    </row>
    <row r="4270" spans="1:2">
      <c r="A4270" s="1">
        <v>582085</v>
      </c>
      <c r="B4270" s="1" t="s">
        <v>3492</v>
      </c>
    </row>
    <row r="4271" spans="1:2">
      <c r="A4271" s="1">
        <v>582093</v>
      </c>
      <c r="B4271" s="1" t="s">
        <v>3493</v>
      </c>
    </row>
    <row r="4272" spans="1:2">
      <c r="A4272" s="1">
        <v>582115</v>
      </c>
      <c r="B4272" s="1" t="s">
        <v>3494</v>
      </c>
    </row>
    <row r="4273" spans="1:2">
      <c r="A4273" s="1">
        <v>582123</v>
      </c>
      <c r="B4273" s="1" t="s">
        <v>3495</v>
      </c>
    </row>
    <row r="4274" spans="1:2">
      <c r="A4274" s="1">
        <v>582140</v>
      </c>
      <c r="B4274" s="1" t="s">
        <v>3496</v>
      </c>
    </row>
    <row r="4275" spans="1:2">
      <c r="A4275" s="1">
        <v>582174</v>
      </c>
      <c r="B4275" s="1" t="s">
        <v>3497</v>
      </c>
    </row>
    <row r="4276" spans="1:2">
      <c r="A4276" s="1">
        <v>582174</v>
      </c>
      <c r="B4276" s="1" t="s">
        <v>3497</v>
      </c>
    </row>
    <row r="4277" spans="1:2">
      <c r="A4277" s="1">
        <v>582190</v>
      </c>
      <c r="B4277" s="1" t="s">
        <v>3498</v>
      </c>
    </row>
    <row r="4278" spans="1:2">
      <c r="A4278" s="1">
        <v>582212</v>
      </c>
      <c r="B4278" s="1" t="s">
        <v>3499</v>
      </c>
    </row>
    <row r="4279" spans="1:2">
      <c r="A4279" s="1">
        <v>582239</v>
      </c>
      <c r="B4279" s="1" t="s">
        <v>3500</v>
      </c>
    </row>
    <row r="4280" spans="1:2">
      <c r="A4280" s="1">
        <v>582255</v>
      </c>
      <c r="B4280" s="1" t="s">
        <v>3501</v>
      </c>
    </row>
    <row r="4281" spans="1:2">
      <c r="A4281" s="1">
        <v>582280</v>
      </c>
      <c r="B4281" s="1" t="s">
        <v>3502</v>
      </c>
    </row>
    <row r="4282" spans="1:2">
      <c r="A4282" s="1">
        <v>582298</v>
      </c>
      <c r="B4282" s="1" t="s">
        <v>3503</v>
      </c>
    </row>
    <row r="4283" spans="1:2">
      <c r="A4283" s="1">
        <v>582301</v>
      </c>
      <c r="B4283" s="1" t="s">
        <v>3504</v>
      </c>
    </row>
    <row r="4284" spans="1:2">
      <c r="A4284" s="1">
        <v>582328</v>
      </c>
      <c r="B4284" s="1" t="s">
        <v>3505</v>
      </c>
    </row>
    <row r="4285" spans="1:2">
      <c r="A4285" s="1">
        <v>582336</v>
      </c>
      <c r="B4285" s="1" t="s">
        <v>3506</v>
      </c>
    </row>
    <row r="4286" spans="1:2">
      <c r="A4286" s="1">
        <v>582344</v>
      </c>
      <c r="B4286" s="1" t="s">
        <v>3507</v>
      </c>
    </row>
    <row r="4287" spans="1:2">
      <c r="A4287" s="1">
        <v>582360</v>
      </c>
      <c r="B4287" s="1" t="s">
        <v>3508</v>
      </c>
    </row>
    <row r="4288" spans="1:2">
      <c r="A4288" s="1">
        <v>582387</v>
      </c>
      <c r="B4288" s="1" t="s">
        <v>3509</v>
      </c>
    </row>
    <row r="4289" spans="1:2">
      <c r="A4289" s="1">
        <v>582395</v>
      </c>
      <c r="B4289" s="1" t="s">
        <v>3510</v>
      </c>
    </row>
    <row r="4290" spans="1:2">
      <c r="A4290" s="1">
        <v>582417</v>
      </c>
      <c r="B4290" s="1" t="s">
        <v>3511</v>
      </c>
    </row>
    <row r="4291" spans="1:2">
      <c r="A4291" s="1">
        <v>582417</v>
      </c>
      <c r="B4291" s="1" t="s">
        <v>3511</v>
      </c>
    </row>
    <row r="4292" spans="1:2">
      <c r="A4292" s="1">
        <v>582433</v>
      </c>
      <c r="B4292" s="1" t="s">
        <v>3512</v>
      </c>
    </row>
    <row r="4293" spans="1:2">
      <c r="A4293" s="1">
        <v>582441</v>
      </c>
      <c r="B4293" s="1" t="s">
        <v>3513</v>
      </c>
    </row>
    <row r="4294" spans="1:2">
      <c r="A4294" s="1">
        <v>582450</v>
      </c>
      <c r="B4294" s="1" t="s">
        <v>3514</v>
      </c>
    </row>
    <row r="4295" spans="1:2">
      <c r="A4295" s="1">
        <v>582484</v>
      </c>
      <c r="B4295" s="1" t="s">
        <v>3515</v>
      </c>
    </row>
    <row r="4296" spans="1:2">
      <c r="A4296" s="1">
        <v>582492</v>
      </c>
      <c r="B4296" s="1" t="s">
        <v>3516</v>
      </c>
    </row>
    <row r="4297" spans="1:2">
      <c r="A4297" s="1">
        <v>582530</v>
      </c>
      <c r="B4297" s="1" t="s">
        <v>3517</v>
      </c>
    </row>
    <row r="4298" spans="1:2">
      <c r="A4298" s="1">
        <v>582565</v>
      </c>
      <c r="B4298" s="1" t="s">
        <v>3518</v>
      </c>
    </row>
    <row r="4299" spans="1:2">
      <c r="A4299" s="1">
        <v>582573</v>
      </c>
      <c r="B4299" s="1" t="s">
        <v>3519</v>
      </c>
    </row>
    <row r="4300" spans="1:2">
      <c r="A4300" s="1">
        <v>582620</v>
      </c>
      <c r="B4300" s="1" t="s">
        <v>3520</v>
      </c>
    </row>
    <row r="4301" spans="1:2">
      <c r="A4301" s="1">
        <v>582646</v>
      </c>
      <c r="B4301" s="1" t="s">
        <v>3521</v>
      </c>
    </row>
    <row r="4302" spans="1:2">
      <c r="A4302" s="1">
        <v>582646</v>
      </c>
      <c r="B4302" s="1" t="s">
        <v>3521</v>
      </c>
    </row>
    <row r="4303" spans="1:2">
      <c r="A4303" s="1">
        <v>582670</v>
      </c>
      <c r="B4303" s="1" t="s">
        <v>3522</v>
      </c>
    </row>
    <row r="4304" spans="1:2">
      <c r="A4304" s="1">
        <v>582697</v>
      </c>
      <c r="B4304" s="1" t="s">
        <v>3523</v>
      </c>
    </row>
    <row r="4305" spans="1:2">
      <c r="A4305" s="1">
        <v>582700</v>
      </c>
      <c r="B4305" s="1" t="s">
        <v>3524</v>
      </c>
    </row>
    <row r="4306" spans="1:2">
      <c r="A4306" s="1">
        <v>582719</v>
      </c>
      <c r="B4306" s="1" t="s">
        <v>3525</v>
      </c>
    </row>
    <row r="4307" spans="1:2">
      <c r="A4307" s="1">
        <v>582743</v>
      </c>
      <c r="B4307" s="1" t="s">
        <v>3526</v>
      </c>
    </row>
    <row r="4308" spans="1:2">
      <c r="A4308" s="1">
        <v>582794</v>
      </c>
      <c r="B4308" s="1" t="s">
        <v>3527</v>
      </c>
    </row>
    <row r="4309" spans="1:2">
      <c r="A4309" s="1">
        <v>582816</v>
      </c>
      <c r="B4309" s="1" t="s">
        <v>3528</v>
      </c>
    </row>
    <row r="4310" spans="1:2">
      <c r="A4310" s="1">
        <v>582824</v>
      </c>
      <c r="B4310" s="1" t="s">
        <v>3529</v>
      </c>
    </row>
    <row r="4311" spans="1:2">
      <c r="A4311" s="1">
        <v>582859</v>
      </c>
      <c r="B4311" s="1" t="s">
        <v>3530</v>
      </c>
    </row>
    <row r="4312" spans="1:2">
      <c r="A4312" s="1">
        <v>582867</v>
      </c>
      <c r="B4312" s="1" t="s">
        <v>3531</v>
      </c>
    </row>
    <row r="4313" spans="1:2">
      <c r="A4313" s="1">
        <v>582883</v>
      </c>
      <c r="B4313" s="1" t="s">
        <v>3532</v>
      </c>
    </row>
    <row r="4314" spans="1:2">
      <c r="A4314" s="1">
        <v>582891</v>
      </c>
      <c r="B4314" s="1" t="s">
        <v>3533</v>
      </c>
    </row>
    <row r="4315" spans="1:2">
      <c r="A4315" s="1">
        <v>582905</v>
      </c>
      <c r="B4315" s="1" t="s">
        <v>3534</v>
      </c>
    </row>
    <row r="4316" spans="1:2">
      <c r="A4316" s="1">
        <v>582964</v>
      </c>
      <c r="B4316" s="1" t="s">
        <v>3535</v>
      </c>
    </row>
    <row r="4317" spans="1:2">
      <c r="A4317" s="1">
        <v>582980</v>
      </c>
      <c r="B4317" s="1" t="s">
        <v>3536</v>
      </c>
    </row>
    <row r="4318" spans="1:2">
      <c r="A4318" s="1">
        <v>583014</v>
      </c>
      <c r="B4318" s="1" t="s">
        <v>3537</v>
      </c>
    </row>
    <row r="4319" spans="1:2">
      <c r="A4319" s="1">
        <v>583022</v>
      </c>
      <c r="B4319" s="1" t="s">
        <v>3538</v>
      </c>
    </row>
    <row r="4320" spans="1:2">
      <c r="A4320" s="1">
        <v>583049</v>
      </c>
      <c r="B4320" s="1" t="s">
        <v>3539</v>
      </c>
    </row>
    <row r="4321" spans="1:2">
      <c r="A4321" s="1">
        <v>583057</v>
      </c>
      <c r="B4321" s="1" t="s">
        <v>3540</v>
      </c>
    </row>
    <row r="4322" spans="1:2">
      <c r="A4322" s="1">
        <v>583065</v>
      </c>
      <c r="B4322" s="1" t="s">
        <v>3541</v>
      </c>
    </row>
    <row r="4323" spans="1:2">
      <c r="A4323" s="1">
        <v>583073</v>
      </c>
      <c r="B4323" s="1" t="s">
        <v>3542</v>
      </c>
    </row>
    <row r="4324" spans="1:2">
      <c r="A4324" s="1">
        <v>583081</v>
      </c>
      <c r="B4324" s="1" t="s">
        <v>3543</v>
      </c>
    </row>
    <row r="4325" spans="1:2">
      <c r="A4325" s="1">
        <v>583090</v>
      </c>
      <c r="B4325" s="1" t="s">
        <v>3544</v>
      </c>
    </row>
    <row r="4326" spans="1:2">
      <c r="A4326" s="1">
        <v>583111</v>
      </c>
      <c r="B4326" s="1" t="s">
        <v>3545</v>
      </c>
    </row>
    <row r="4327" spans="1:2">
      <c r="A4327" s="1">
        <v>583111</v>
      </c>
      <c r="B4327" s="1" t="s">
        <v>3545</v>
      </c>
    </row>
    <row r="4328" spans="1:2">
      <c r="A4328" s="1">
        <v>583146</v>
      </c>
      <c r="B4328" s="1" t="s">
        <v>3546</v>
      </c>
    </row>
    <row r="4329" spans="1:2">
      <c r="A4329" s="1">
        <v>583197</v>
      </c>
      <c r="B4329" s="1" t="s">
        <v>3547</v>
      </c>
    </row>
    <row r="4330" spans="1:2">
      <c r="A4330" s="1">
        <v>583200</v>
      </c>
      <c r="B4330" s="1" t="s">
        <v>3548</v>
      </c>
    </row>
    <row r="4331" spans="1:2">
      <c r="A4331" s="1">
        <v>583227</v>
      </c>
      <c r="B4331" s="1" t="s">
        <v>3549</v>
      </c>
    </row>
    <row r="4332" spans="1:2">
      <c r="A4332" s="1">
        <v>583235</v>
      </c>
      <c r="B4332" s="1" t="s">
        <v>3550</v>
      </c>
    </row>
    <row r="4333" spans="1:2">
      <c r="A4333" s="1">
        <v>583251</v>
      </c>
      <c r="B4333" s="1" t="s">
        <v>3551</v>
      </c>
    </row>
    <row r="4334" spans="1:2">
      <c r="A4334" s="1">
        <v>583286</v>
      </c>
      <c r="B4334" s="1" t="s">
        <v>3552</v>
      </c>
    </row>
    <row r="4335" spans="1:2">
      <c r="A4335" s="1">
        <v>583294</v>
      </c>
      <c r="B4335" s="1" t="s">
        <v>3553</v>
      </c>
    </row>
    <row r="4336" spans="1:2">
      <c r="A4336" s="1">
        <v>583308</v>
      </c>
      <c r="B4336" s="1" t="s">
        <v>3554</v>
      </c>
    </row>
    <row r="4337" spans="1:2">
      <c r="A4337" s="1">
        <v>583316</v>
      </c>
      <c r="B4337" s="1" t="s">
        <v>3555</v>
      </c>
    </row>
    <row r="4338" spans="1:2">
      <c r="A4338" s="1">
        <v>583324</v>
      </c>
      <c r="B4338" s="1" t="s">
        <v>3556</v>
      </c>
    </row>
    <row r="4339" spans="1:2">
      <c r="A4339" s="1">
        <v>583340</v>
      </c>
      <c r="B4339" s="1" t="s">
        <v>3557</v>
      </c>
    </row>
    <row r="4340" spans="1:2">
      <c r="A4340" s="1">
        <v>583375</v>
      </c>
      <c r="B4340" s="1" t="s">
        <v>3558</v>
      </c>
    </row>
    <row r="4341" spans="1:2">
      <c r="A4341" s="1">
        <v>583405</v>
      </c>
      <c r="B4341" s="1" t="s">
        <v>3559</v>
      </c>
    </row>
    <row r="4342" spans="1:2">
      <c r="A4342" s="1">
        <v>583413</v>
      </c>
      <c r="B4342" s="1" t="s">
        <v>3560</v>
      </c>
    </row>
    <row r="4343" spans="1:2">
      <c r="A4343" s="1">
        <v>583421</v>
      </c>
      <c r="B4343" s="1" t="s">
        <v>3561</v>
      </c>
    </row>
    <row r="4344" spans="1:2">
      <c r="A4344" s="1">
        <v>583430</v>
      </c>
      <c r="B4344" s="1" t="s">
        <v>3562</v>
      </c>
    </row>
    <row r="4345" spans="1:2">
      <c r="A4345" s="1">
        <v>583448</v>
      </c>
      <c r="B4345" s="1" t="s">
        <v>3563</v>
      </c>
    </row>
    <row r="4346" spans="1:2">
      <c r="A4346" s="1">
        <v>583456</v>
      </c>
      <c r="B4346" s="1" t="s">
        <v>3564</v>
      </c>
    </row>
    <row r="4347" spans="1:2">
      <c r="A4347" s="1">
        <v>583472</v>
      </c>
      <c r="B4347" s="1" t="s">
        <v>3565</v>
      </c>
    </row>
    <row r="4348" spans="1:2">
      <c r="A4348" s="1">
        <v>583472</v>
      </c>
      <c r="B4348" s="1" t="s">
        <v>3565</v>
      </c>
    </row>
    <row r="4349" spans="1:2">
      <c r="A4349" s="1">
        <v>583472</v>
      </c>
      <c r="B4349" s="1" t="s">
        <v>3565</v>
      </c>
    </row>
    <row r="4350" spans="1:2">
      <c r="A4350" s="1">
        <v>583510</v>
      </c>
      <c r="B4350" s="1" t="s">
        <v>3566</v>
      </c>
    </row>
    <row r="4351" spans="1:2">
      <c r="A4351" s="1">
        <v>583537</v>
      </c>
      <c r="B4351" s="1" t="s">
        <v>3567</v>
      </c>
    </row>
    <row r="4352" spans="1:2">
      <c r="A4352" s="1">
        <v>583545</v>
      </c>
      <c r="B4352" s="1" t="s">
        <v>3568</v>
      </c>
    </row>
    <row r="4353" spans="1:2">
      <c r="A4353" s="1">
        <v>583553</v>
      </c>
      <c r="B4353" s="1" t="s">
        <v>3569</v>
      </c>
    </row>
    <row r="4354" spans="1:2">
      <c r="A4354" s="1">
        <v>583588</v>
      </c>
      <c r="B4354" s="1" t="s">
        <v>3570</v>
      </c>
    </row>
    <row r="4355" spans="1:2">
      <c r="A4355" s="1">
        <v>583596</v>
      </c>
      <c r="B4355" s="1" t="s">
        <v>3571</v>
      </c>
    </row>
    <row r="4356" spans="1:2">
      <c r="A4356" s="1">
        <v>583618</v>
      </c>
      <c r="B4356" s="1" t="s">
        <v>3572</v>
      </c>
    </row>
    <row r="4357" spans="1:2">
      <c r="A4357" s="1">
        <v>583618</v>
      </c>
      <c r="B4357" s="1" t="s">
        <v>3572</v>
      </c>
    </row>
    <row r="4358" spans="1:2">
      <c r="A4358" s="1">
        <v>583626</v>
      </c>
      <c r="B4358" s="1" t="s">
        <v>3573</v>
      </c>
    </row>
    <row r="4359" spans="1:2">
      <c r="A4359" s="1">
        <v>583642</v>
      </c>
      <c r="B4359" s="1" t="s">
        <v>3574</v>
      </c>
    </row>
    <row r="4360" spans="1:2">
      <c r="A4360" s="1">
        <v>583650</v>
      </c>
      <c r="B4360" s="1" t="s">
        <v>3575</v>
      </c>
    </row>
    <row r="4361" spans="1:2">
      <c r="A4361" s="1">
        <v>583669</v>
      </c>
      <c r="B4361" s="1" t="s">
        <v>3576</v>
      </c>
    </row>
    <row r="4362" spans="1:2">
      <c r="A4362" s="1">
        <v>583669</v>
      </c>
      <c r="B4362" s="1" t="s">
        <v>3576</v>
      </c>
    </row>
    <row r="4363" spans="1:2">
      <c r="A4363" s="1">
        <v>583677</v>
      </c>
      <c r="B4363" s="1" t="s">
        <v>3577</v>
      </c>
    </row>
    <row r="4364" spans="1:2">
      <c r="A4364" s="1">
        <v>583693</v>
      </c>
      <c r="B4364" s="1" t="s">
        <v>3578</v>
      </c>
    </row>
    <row r="4365" spans="1:2">
      <c r="A4365" s="1">
        <v>583707</v>
      </c>
      <c r="B4365" s="1" t="s">
        <v>3579</v>
      </c>
    </row>
    <row r="4366" spans="1:2">
      <c r="A4366" s="1">
        <v>583707</v>
      </c>
      <c r="B4366" s="1" t="s">
        <v>3579</v>
      </c>
    </row>
    <row r="4367" spans="1:2">
      <c r="A4367" s="1">
        <v>583723</v>
      </c>
      <c r="B4367" s="1" t="s">
        <v>3580</v>
      </c>
    </row>
    <row r="4368" spans="1:2">
      <c r="A4368" s="1">
        <v>583731</v>
      </c>
      <c r="B4368" s="1" t="s">
        <v>3581</v>
      </c>
    </row>
    <row r="4369" spans="1:2">
      <c r="A4369" s="1">
        <v>583740</v>
      </c>
      <c r="B4369" s="1" t="s">
        <v>3582</v>
      </c>
    </row>
    <row r="4370" spans="1:2">
      <c r="A4370" s="1">
        <v>583758</v>
      </c>
      <c r="B4370" s="1" t="s">
        <v>3583</v>
      </c>
    </row>
    <row r="4371" spans="1:2">
      <c r="A4371" s="1">
        <v>583774</v>
      </c>
      <c r="B4371" s="1" t="s">
        <v>3584</v>
      </c>
    </row>
    <row r="4372" spans="1:2">
      <c r="A4372" s="1">
        <v>583782</v>
      </c>
      <c r="B4372" s="1" t="s">
        <v>3585</v>
      </c>
    </row>
    <row r="4373" spans="1:2">
      <c r="A4373" s="1">
        <v>583790</v>
      </c>
      <c r="B4373" s="1" t="s">
        <v>3586</v>
      </c>
    </row>
    <row r="4374" spans="1:2">
      <c r="A4374" s="1">
        <v>583804</v>
      </c>
      <c r="B4374" s="1" t="s">
        <v>3587</v>
      </c>
    </row>
    <row r="4375" spans="1:2">
      <c r="A4375" s="1">
        <v>583812</v>
      </c>
      <c r="B4375" s="1" t="s">
        <v>3588</v>
      </c>
    </row>
    <row r="4376" spans="1:2">
      <c r="A4376" s="1">
        <v>583820</v>
      </c>
      <c r="B4376" s="1" t="s">
        <v>3589</v>
      </c>
    </row>
    <row r="4377" spans="1:2">
      <c r="A4377" s="1">
        <v>583847</v>
      </c>
      <c r="B4377" s="1" t="s">
        <v>3590</v>
      </c>
    </row>
    <row r="4378" spans="1:2">
      <c r="A4378" s="1">
        <v>583863</v>
      </c>
      <c r="B4378" s="1" t="s">
        <v>3591</v>
      </c>
    </row>
    <row r="4379" spans="1:2">
      <c r="A4379" s="1">
        <v>583880</v>
      </c>
      <c r="B4379" s="1" t="s">
        <v>3592</v>
      </c>
    </row>
    <row r="4380" spans="1:2">
      <c r="A4380" s="1">
        <v>583910</v>
      </c>
      <c r="B4380" s="1" t="s">
        <v>3593</v>
      </c>
    </row>
    <row r="4381" spans="1:2">
      <c r="A4381" s="1">
        <v>583928</v>
      </c>
      <c r="B4381" s="1" t="s">
        <v>3594</v>
      </c>
    </row>
    <row r="4382" spans="1:2">
      <c r="A4382" s="1">
        <v>583936</v>
      </c>
      <c r="B4382" s="1" t="s">
        <v>3595</v>
      </c>
    </row>
    <row r="4383" spans="1:2">
      <c r="A4383" s="1">
        <v>583944</v>
      </c>
      <c r="B4383" s="1" t="s">
        <v>3596</v>
      </c>
    </row>
    <row r="4384" spans="1:2">
      <c r="A4384" s="1">
        <v>583960</v>
      </c>
      <c r="B4384" s="1" t="s">
        <v>3597</v>
      </c>
    </row>
    <row r="4385" spans="1:2">
      <c r="A4385" s="1">
        <v>583987</v>
      </c>
      <c r="B4385" s="1" t="s">
        <v>3598</v>
      </c>
    </row>
    <row r="4386" spans="1:2">
      <c r="A4386" s="1">
        <v>583987</v>
      </c>
      <c r="B4386" s="1" t="s">
        <v>3598</v>
      </c>
    </row>
    <row r="4387" spans="1:2">
      <c r="A4387" s="1">
        <v>584010</v>
      </c>
      <c r="B4387" s="1" t="s">
        <v>3599</v>
      </c>
    </row>
    <row r="4388" spans="1:2">
      <c r="A4388" s="1">
        <v>584029</v>
      </c>
      <c r="B4388" s="1" t="s">
        <v>3600</v>
      </c>
    </row>
    <row r="4389" spans="1:2">
      <c r="A4389" s="1">
        <v>584037</v>
      </c>
      <c r="B4389" s="1" t="s">
        <v>3601</v>
      </c>
    </row>
    <row r="4390" spans="1:2">
      <c r="A4390" s="1">
        <v>584045</v>
      </c>
      <c r="B4390" s="1" t="s">
        <v>3602</v>
      </c>
    </row>
    <row r="4391" spans="1:2">
      <c r="A4391" s="1">
        <v>584053</v>
      </c>
      <c r="B4391" s="1" t="s">
        <v>3603</v>
      </c>
    </row>
    <row r="4392" spans="1:2">
      <c r="A4392" s="1">
        <v>584061</v>
      </c>
      <c r="B4392" s="1" t="s">
        <v>3604</v>
      </c>
    </row>
    <row r="4393" spans="1:2">
      <c r="A4393" s="1">
        <v>584070</v>
      </c>
      <c r="B4393" s="1" t="s">
        <v>3605</v>
      </c>
    </row>
    <row r="4394" spans="1:2">
      <c r="A4394" s="1">
        <v>584096</v>
      </c>
      <c r="B4394" s="1" t="s">
        <v>3606</v>
      </c>
    </row>
    <row r="4395" spans="1:2">
      <c r="A4395" s="1">
        <v>584100</v>
      </c>
      <c r="B4395" s="1" t="s">
        <v>3607</v>
      </c>
    </row>
    <row r="4396" spans="1:2">
      <c r="A4396" s="1">
        <v>584118</v>
      </c>
      <c r="B4396" s="1" t="s">
        <v>3608</v>
      </c>
    </row>
    <row r="4397" spans="1:2">
      <c r="A4397" s="1">
        <v>584126</v>
      </c>
      <c r="B4397" s="1" t="s">
        <v>3609</v>
      </c>
    </row>
    <row r="4398" spans="1:2">
      <c r="A4398" s="1">
        <v>584150</v>
      </c>
      <c r="B4398" s="1" t="s">
        <v>3610</v>
      </c>
    </row>
    <row r="4399" spans="1:2">
      <c r="A4399" s="1">
        <v>584150</v>
      </c>
      <c r="B4399" s="1" t="s">
        <v>3610</v>
      </c>
    </row>
    <row r="4400" spans="1:2">
      <c r="A4400" s="1">
        <v>584169</v>
      </c>
      <c r="B4400" s="1" t="s">
        <v>3611</v>
      </c>
    </row>
    <row r="4401" spans="1:2">
      <c r="A4401" s="1">
        <v>584215</v>
      </c>
      <c r="B4401" s="1" t="s">
        <v>3612</v>
      </c>
    </row>
    <row r="4402" spans="1:2">
      <c r="A4402" s="1">
        <v>584223</v>
      </c>
      <c r="B4402" s="1" t="s">
        <v>3613</v>
      </c>
    </row>
    <row r="4403" spans="1:2">
      <c r="A4403" s="1">
        <v>584240</v>
      </c>
      <c r="B4403" s="1" t="s">
        <v>3614</v>
      </c>
    </row>
    <row r="4404" spans="1:2">
      <c r="A4404" s="1">
        <v>584258</v>
      </c>
      <c r="B4404" s="1" t="s">
        <v>3615</v>
      </c>
    </row>
    <row r="4405" spans="1:2">
      <c r="A4405" s="1">
        <v>584266</v>
      </c>
      <c r="B4405" s="1" t="s">
        <v>3616</v>
      </c>
    </row>
    <row r="4406" spans="1:2">
      <c r="A4406" s="1">
        <v>584274</v>
      </c>
      <c r="B4406" s="1" t="s">
        <v>3617</v>
      </c>
    </row>
    <row r="4407" spans="1:2">
      <c r="A4407" s="1">
        <v>584282</v>
      </c>
      <c r="B4407" s="1" t="s">
        <v>3618</v>
      </c>
    </row>
    <row r="4408" spans="1:2">
      <c r="A4408" s="1">
        <v>584290</v>
      </c>
      <c r="B4408" s="1" t="s">
        <v>3619</v>
      </c>
    </row>
    <row r="4409" spans="1:2">
      <c r="A4409" s="1">
        <v>584304</v>
      </c>
      <c r="B4409" s="1" t="s">
        <v>3620</v>
      </c>
    </row>
    <row r="4410" spans="1:2">
      <c r="A4410" s="1">
        <v>584312</v>
      </c>
      <c r="B4410" s="1" t="s">
        <v>3621</v>
      </c>
    </row>
    <row r="4411" spans="1:2">
      <c r="A4411" s="1">
        <v>584320</v>
      </c>
      <c r="B4411" s="1" t="s">
        <v>3622</v>
      </c>
    </row>
    <row r="4412" spans="1:2">
      <c r="A4412" s="1">
        <v>584347</v>
      </c>
      <c r="B4412" s="1" t="s">
        <v>3623</v>
      </c>
    </row>
    <row r="4413" spans="1:2">
      <c r="A4413" s="1">
        <v>584355</v>
      </c>
      <c r="B4413" s="1" t="s">
        <v>3624</v>
      </c>
    </row>
    <row r="4414" spans="1:2">
      <c r="A4414" s="1">
        <v>584398</v>
      </c>
      <c r="B4414" s="1" t="s">
        <v>3625</v>
      </c>
    </row>
    <row r="4415" spans="1:2">
      <c r="A4415" s="1">
        <v>584401</v>
      </c>
      <c r="B4415" s="1" t="s">
        <v>3626</v>
      </c>
    </row>
    <row r="4416" spans="1:2">
      <c r="A4416" s="1">
        <v>584436</v>
      </c>
      <c r="B4416" s="1" t="s">
        <v>3627</v>
      </c>
    </row>
    <row r="4417" spans="1:2">
      <c r="A4417" s="1">
        <v>584460</v>
      </c>
      <c r="B4417" s="1" t="s">
        <v>3628</v>
      </c>
    </row>
    <row r="4418" spans="1:2">
      <c r="A4418" s="1">
        <v>584487</v>
      </c>
      <c r="B4418" s="1" t="s">
        <v>3629</v>
      </c>
    </row>
    <row r="4419" spans="1:2">
      <c r="A4419" s="1">
        <v>584495</v>
      </c>
      <c r="B4419" s="1" t="s">
        <v>3630</v>
      </c>
    </row>
    <row r="4420" spans="1:2">
      <c r="A4420" s="1">
        <v>584509</v>
      </c>
      <c r="B4420" s="1" t="s">
        <v>3631</v>
      </c>
    </row>
    <row r="4421" spans="1:2">
      <c r="A4421" s="1">
        <v>584517</v>
      </c>
      <c r="B4421" s="1" t="s">
        <v>3632</v>
      </c>
    </row>
    <row r="4422" spans="1:2">
      <c r="A4422" s="1">
        <v>584525</v>
      </c>
      <c r="B4422" s="1" t="s">
        <v>3633</v>
      </c>
    </row>
    <row r="4423" spans="1:2">
      <c r="A4423" s="1">
        <v>584533</v>
      </c>
      <c r="B4423" s="1" t="s">
        <v>3634</v>
      </c>
    </row>
    <row r="4424" spans="1:2">
      <c r="A4424" s="1">
        <v>584541</v>
      </c>
      <c r="B4424" s="1" t="s">
        <v>3635</v>
      </c>
    </row>
    <row r="4425" spans="1:2">
      <c r="A4425" s="1">
        <v>584550</v>
      </c>
      <c r="B4425" s="1" t="s">
        <v>3636</v>
      </c>
    </row>
    <row r="4426" spans="1:2">
      <c r="A4426" s="1">
        <v>584568</v>
      </c>
      <c r="B4426" s="1" t="s">
        <v>3637</v>
      </c>
    </row>
    <row r="4427" spans="1:2">
      <c r="A4427" s="1">
        <v>584592</v>
      </c>
      <c r="B4427" s="1" t="s">
        <v>3638</v>
      </c>
    </row>
    <row r="4428" spans="1:2">
      <c r="A4428" s="1">
        <v>584606</v>
      </c>
      <c r="B4428" s="1" t="s">
        <v>3639</v>
      </c>
    </row>
    <row r="4429" spans="1:2">
      <c r="A4429" s="1">
        <v>584606</v>
      </c>
      <c r="B4429" s="1" t="s">
        <v>3639</v>
      </c>
    </row>
    <row r="4430" spans="1:2">
      <c r="A4430" s="1">
        <v>584622</v>
      </c>
      <c r="B4430" s="1" t="s">
        <v>3640</v>
      </c>
    </row>
    <row r="4431" spans="1:2">
      <c r="A4431" s="1">
        <v>584622</v>
      </c>
      <c r="B4431" s="1" t="s">
        <v>3640</v>
      </c>
    </row>
    <row r="4432" spans="1:2">
      <c r="A4432" s="1">
        <v>584762</v>
      </c>
      <c r="B4432" s="1" t="s">
        <v>3641</v>
      </c>
    </row>
    <row r="4433" spans="1:2">
      <c r="A4433" s="1">
        <v>584991</v>
      </c>
      <c r="B4433" s="1" t="s">
        <v>3642</v>
      </c>
    </row>
    <row r="4434" spans="1:2">
      <c r="A4434" s="1">
        <v>585025</v>
      </c>
      <c r="B4434" s="1" t="s">
        <v>3643</v>
      </c>
    </row>
    <row r="4435" spans="1:2">
      <c r="A4435" s="1">
        <v>585033</v>
      </c>
      <c r="B4435" s="1" t="s">
        <v>3644</v>
      </c>
    </row>
    <row r="4436" spans="1:2">
      <c r="A4436" s="1">
        <v>585122</v>
      </c>
      <c r="B4436" s="1" t="s">
        <v>3645</v>
      </c>
    </row>
    <row r="4437" spans="1:2">
      <c r="A4437" s="1">
        <v>585122</v>
      </c>
      <c r="B4437" s="1" t="s">
        <v>3645</v>
      </c>
    </row>
    <row r="4438" spans="1:2">
      <c r="A4438" s="1">
        <v>585130</v>
      </c>
      <c r="B4438" s="1" t="s">
        <v>3646</v>
      </c>
    </row>
    <row r="4439" spans="1:2">
      <c r="A4439" s="1">
        <v>585181</v>
      </c>
      <c r="B4439" s="1" t="s">
        <v>3647</v>
      </c>
    </row>
    <row r="4440" spans="1:2">
      <c r="A4440" s="1">
        <v>585203</v>
      </c>
      <c r="B4440" s="1" t="s">
        <v>3648</v>
      </c>
    </row>
    <row r="4441" spans="1:2">
      <c r="A4441" s="1">
        <v>585211</v>
      </c>
      <c r="B4441" s="1" t="s">
        <v>3649</v>
      </c>
    </row>
    <row r="4442" spans="1:2">
      <c r="A4442" s="1">
        <v>585220</v>
      </c>
      <c r="B4442" s="1" t="s">
        <v>3650</v>
      </c>
    </row>
    <row r="4443" spans="1:2">
      <c r="A4443" s="1">
        <v>585238</v>
      </c>
      <c r="B4443" s="1" t="s">
        <v>3651</v>
      </c>
    </row>
    <row r="4444" spans="1:2">
      <c r="A4444" s="1">
        <v>585246</v>
      </c>
      <c r="B4444" s="1" t="s">
        <v>3652</v>
      </c>
    </row>
    <row r="4445" spans="1:2">
      <c r="A4445" s="1">
        <v>585297</v>
      </c>
      <c r="B4445" s="1" t="s">
        <v>3653</v>
      </c>
    </row>
    <row r="4446" spans="1:2">
      <c r="A4446" s="1">
        <v>585297</v>
      </c>
      <c r="B4446" s="1" t="s">
        <v>3653</v>
      </c>
    </row>
    <row r="4447" spans="1:2">
      <c r="A4447" s="1">
        <v>585297</v>
      </c>
      <c r="B4447" s="1" t="s">
        <v>3653</v>
      </c>
    </row>
    <row r="4448" spans="1:2">
      <c r="A4448" s="1">
        <v>585300</v>
      </c>
      <c r="B4448" s="1" t="s">
        <v>3654</v>
      </c>
    </row>
    <row r="4449" spans="1:2">
      <c r="A4449" s="1">
        <v>585319</v>
      </c>
      <c r="B4449" s="1" t="s">
        <v>3655</v>
      </c>
    </row>
    <row r="4450" spans="1:2">
      <c r="A4450" s="1">
        <v>585343</v>
      </c>
      <c r="B4450" s="1" t="s">
        <v>3656</v>
      </c>
    </row>
    <row r="4451" spans="1:2">
      <c r="A4451" s="1">
        <v>585351</v>
      </c>
      <c r="B4451" s="1" t="s">
        <v>3657</v>
      </c>
    </row>
    <row r="4452" spans="1:2">
      <c r="A4452" s="1">
        <v>585378</v>
      </c>
      <c r="B4452" s="1" t="s">
        <v>3658</v>
      </c>
    </row>
    <row r="4453" spans="1:2">
      <c r="A4453" s="1">
        <v>585386</v>
      </c>
      <c r="B4453" s="1" t="s">
        <v>3659</v>
      </c>
    </row>
    <row r="4454" spans="1:2">
      <c r="A4454" s="1">
        <v>585424</v>
      </c>
      <c r="B4454" s="1" t="s">
        <v>3660</v>
      </c>
    </row>
    <row r="4455" spans="1:2">
      <c r="A4455" s="1">
        <v>585467</v>
      </c>
      <c r="B4455" s="1" t="s">
        <v>3661</v>
      </c>
    </row>
    <row r="4456" spans="1:2">
      <c r="A4456" s="1">
        <v>585505</v>
      </c>
      <c r="B4456" s="1" t="s">
        <v>3662</v>
      </c>
    </row>
    <row r="4457" spans="1:2">
      <c r="A4457" s="1">
        <v>585513</v>
      </c>
      <c r="B4457" s="1" t="s">
        <v>3663</v>
      </c>
    </row>
    <row r="4458" spans="1:2">
      <c r="A4458" s="1">
        <v>585530</v>
      </c>
      <c r="B4458" s="1" t="s">
        <v>3664</v>
      </c>
    </row>
    <row r="4459" spans="1:2">
      <c r="A4459" s="1">
        <v>585556</v>
      </c>
      <c r="B4459" s="1" t="s">
        <v>3665</v>
      </c>
    </row>
    <row r="4460" spans="1:2">
      <c r="A4460" s="1">
        <v>585564</v>
      </c>
      <c r="B4460" s="1" t="s">
        <v>3666</v>
      </c>
    </row>
    <row r="4461" spans="1:2">
      <c r="A4461" s="1">
        <v>585572</v>
      </c>
      <c r="B4461" s="1" t="s">
        <v>3667</v>
      </c>
    </row>
    <row r="4462" spans="1:2">
      <c r="A4462" s="1">
        <v>585580</v>
      </c>
      <c r="B4462" s="1" t="s">
        <v>3668</v>
      </c>
    </row>
    <row r="4463" spans="1:2">
      <c r="A4463" s="1">
        <v>585670</v>
      </c>
      <c r="B4463" s="1" t="s">
        <v>3669</v>
      </c>
    </row>
    <row r="4464" spans="1:2">
      <c r="A4464" s="1">
        <v>585688</v>
      </c>
      <c r="B4464" s="1" t="s">
        <v>3670</v>
      </c>
    </row>
    <row r="4465" spans="1:2">
      <c r="A4465" s="1">
        <v>585700</v>
      </c>
      <c r="B4465" s="1" t="s">
        <v>3671</v>
      </c>
    </row>
    <row r="4466" spans="1:2">
      <c r="A4466" s="1">
        <v>585700</v>
      </c>
      <c r="B4466" s="1" t="s">
        <v>3671</v>
      </c>
    </row>
    <row r="4467" spans="1:2">
      <c r="A4467" s="1">
        <v>585700</v>
      </c>
      <c r="B4467" s="1" t="s">
        <v>3671</v>
      </c>
    </row>
    <row r="4468" spans="1:2">
      <c r="A4468" s="1">
        <v>585718</v>
      </c>
      <c r="B4468" s="1" t="s">
        <v>3672</v>
      </c>
    </row>
    <row r="4469" spans="1:2">
      <c r="A4469" s="1">
        <v>585734</v>
      </c>
      <c r="B4469" s="1" t="s">
        <v>3673</v>
      </c>
    </row>
    <row r="4470" spans="1:2">
      <c r="A4470" s="1">
        <v>585742</v>
      </c>
      <c r="B4470" s="1" t="s">
        <v>3674</v>
      </c>
    </row>
    <row r="4471" spans="1:2">
      <c r="A4471" s="1">
        <v>585777</v>
      </c>
      <c r="B4471" s="1" t="s">
        <v>3675</v>
      </c>
    </row>
    <row r="4472" spans="1:2">
      <c r="A4472" s="1">
        <v>585785</v>
      </c>
      <c r="B4472" s="1" t="s">
        <v>3676</v>
      </c>
    </row>
    <row r="4473" spans="1:2">
      <c r="A4473" s="1">
        <v>585793</v>
      </c>
      <c r="B4473" s="1" t="s">
        <v>3677</v>
      </c>
    </row>
    <row r="4474" spans="1:2">
      <c r="A4474" s="1">
        <v>585807</v>
      </c>
      <c r="B4474" s="1" t="s">
        <v>3678</v>
      </c>
    </row>
    <row r="4475" spans="1:2">
      <c r="A4475" s="1">
        <v>585815</v>
      </c>
      <c r="B4475" s="1" t="s">
        <v>3679</v>
      </c>
    </row>
    <row r="4476" spans="1:2">
      <c r="A4476" s="1">
        <v>585823</v>
      </c>
      <c r="B4476" s="1" t="s">
        <v>3680</v>
      </c>
    </row>
    <row r="4477" spans="1:2">
      <c r="A4477" s="1">
        <v>585831</v>
      </c>
      <c r="B4477" s="1" t="s">
        <v>3681</v>
      </c>
    </row>
    <row r="4478" spans="1:2">
      <c r="A4478" s="1">
        <v>585874</v>
      </c>
      <c r="B4478" s="1" t="s">
        <v>3682</v>
      </c>
    </row>
    <row r="4479" spans="1:2">
      <c r="A4479" s="1">
        <v>585912</v>
      </c>
      <c r="B4479" s="1" t="s">
        <v>3683</v>
      </c>
    </row>
    <row r="4480" spans="1:2">
      <c r="A4480" s="1">
        <v>585939</v>
      </c>
      <c r="B4480" s="1" t="s">
        <v>3684</v>
      </c>
    </row>
    <row r="4481" spans="1:2">
      <c r="A4481" s="1">
        <v>585947</v>
      </c>
      <c r="B4481" s="1" t="s">
        <v>3685</v>
      </c>
    </row>
    <row r="4482" spans="1:2">
      <c r="A4482" s="1">
        <v>585963</v>
      </c>
      <c r="B4482" s="1" t="s">
        <v>3686</v>
      </c>
    </row>
    <row r="4483" spans="1:2">
      <c r="A4483" s="1">
        <v>585971</v>
      </c>
      <c r="B4483" s="1" t="s">
        <v>3687</v>
      </c>
    </row>
    <row r="4484" spans="1:2">
      <c r="A4484" s="1">
        <v>585980</v>
      </c>
      <c r="B4484" s="1" t="s">
        <v>3688</v>
      </c>
    </row>
    <row r="4485" spans="1:2">
      <c r="A4485" s="1">
        <v>585998</v>
      </c>
      <c r="B4485" s="1" t="s">
        <v>3689</v>
      </c>
    </row>
    <row r="4486" spans="1:2">
      <c r="A4486" s="1">
        <v>586021</v>
      </c>
      <c r="B4486" s="1" t="s">
        <v>3690</v>
      </c>
    </row>
    <row r="4487" spans="1:2">
      <c r="A4487" s="1">
        <v>586030</v>
      </c>
      <c r="B4487" s="1" t="s">
        <v>3691</v>
      </c>
    </row>
    <row r="4488" spans="1:2">
      <c r="A4488" s="1">
        <v>586056</v>
      </c>
      <c r="B4488" s="1" t="s">
        <v>3692</v>
      </c>
    </row>
    <row r="4489" spans="1:2">
      <c r="A4489" s="1">
        <v>586072</v>
      </c>
      <c r="B4489" s="1" t="s">
        <v>3693</v>
      </c>
    </row>
    <row r="4490" spans="1:2">
      <c r="A4490" s="1">
        <v>586072</v>
      </c>
      <c r="B4490" s="1" t="s">
        <v>3693</v>
      </c>
    </row>
    <row r="4491" spans="1:2">
      <c r="A4491" s="1">
        <v>586080</v>
      </c>
      <c r="B4491" s="1" t="s">
        <v>3694</v>
      </c>
    </row>
    <row r="4492" spans="1:2">
      <c r="A4492" s="1">
        <v>586080</v>
      </c>
      <c r="B4492" s="1" t="s">
        <v>3694</v>
      </c>
    </row>
    <row r="4493" spans="1:2">
      <c r="A4493" s="1">
        <v>586099</v>
      </c>
      <c r="B4493" s="1" t="s">
        <v>3695</v>
      </c>
    </row>
    <row r="4494" spans="1:2">
      <c r="A4494" s="1">
        <v>586102</v>
      </c>
      <c r="B4494" s="1" t="s">
        <v>3696</v>
      </c>
    </row>
    <row r="4495" spans="1:2">
      <c r="A4495" s="1">
        <v>586110</v>
      </c>
      <c r="B4495" s="1" t="s">
        <v>3697</v>
      </c>
    </row>
    <row r="4496" spans="1:2">
      <c r="A4496" s="1">
        <v>586137</v>
      </c>
      <c r="B4496" s="1" t="s">
        <v>3698</v>
      </c>
    </row>
    <row r="4497" spans="1:2">
      <c r="A4497" s="1">
        <v>586145</v>
      </c>
      <c r="B4497" s="1" t="s">
        <v>3699</v>
      </c>
    </row>
    <row r="4498" spans="1:2">
      <c r="A4498" s="1">
        <v>586153</v>
      </c>
      <c r="B4498" s="1" t="s">
        <v>3700</v>
      </c>
    </row>
    <row r="4499" spans="1:2">
      <c r="A4499" s="1">
        <v>586170</v>
      </c>
      <c r="B4499" s="1" t="s">
        <v>3701</v>
      </c>
    </row>
    <row r="4500" spans="1:2">
      <c r="A4500" s="1">
        <v>586188</v>
      </c>
      <c r="B4500" s="1" t="s">
        <v>3702</v>
      </c>
    </row>
    <row r="4501" spans="1:2">
      <c r="A4501" s="1">
        <v>586196</v>
      </c>
      <c r="B4501" s="1" t="s">
        <v>3703</v>
      </c>
    </row>
    <row r="4502" spans="1:2">
      <c r="A4502" s="1">
        <v>586200</v>
      </c>
      <c r="B4502" s="1" t="s">
        <v>3704</v>
      </c>
    </row>
    <row r="4503" spans="1:2">
      <c r="A4503" s="1">
        <v>586226</v>
      </c>
      <c r="B4503" s="1" t="s">
        <v>3705</v>
      </c>
    </row>
    <row r="4504" spans="1:2">
      <c r="A4504" s="1">
        <v>586234</v>
      </c>
      <c r="B4504" s="1" t="s">
        <v>3706</v>
      </c>
    </row>
    <row r="4505" spans="1:2">
      <c r="A4505" s="1">
        <v>586242</v>
      </c>
      <c r="B4505" s="1" t="s">
        <v>3707</v>
      </c>
    </row>
    <row r="4506" spans="1:2">
      <c r="A4506" s="1">
        <v>586269</v>
      </c>
      <c r="B4506" s="1" t="s">
        <v>3708</v>
      </c>
    </row>
    <row r="4507" spans="1:2">
      <c r="A4507" s="1">
        <v>586277</v>
      </c>
      <c r="B4507" s="1" t="s">
        <v>3709</v>
      </c>
    </row>
    <row r="4508" spans="1:2">
      <c r="A4508" s="1">
        <v>586285</v>
      </c>
      <c r="B4508" s="1" t="s">
        <v>3710</v>
      </c>
    </row>
    <row r="4509" spans="1:2">
      <c r="A4509" s="1">
        <v>586293</v>
      </c>
      <c r="B4509" s="1" t="s">
        <v>3711</v>
      </c>
    </row>
    <row r="4510" spans="1:2">
      <c r="A4510" s="1">
        <v>586315</v>
      </c>
      <c r="B4510" s="1" t="s">
        <v>3712</v>
      </c>
    </row>
    <row r="4511" spans="1:2">
      <c r="A4511" s="1">
        <v>586323</v>
      </c>
      <c r="B4511" s="1" t="s">
        <v>3713</v>
      </c>
    </row>
    <row r="4512" spans="1:2">
      <c r="A4512" s="1">
        <v>586331</v>
      </c>
      <c r="B4512" s="1" t="s">
        <v>3714</v>
      </c>
    </row>
    <row r="4513" spans="1:2">
      <c r="A4513" s="1">
        <v>586340</v>
      </c>
      <c r="B4513" s="1" t="s">
        <v>3715</v>
      </c>
    </row>
    <row r="4514" spans="1:2">
      <c r="A4514" s="1">
        <v>586358</v>
      </c>
      <c r="B4514" s="1" t="s">
        <v>3716</v>
      </c>
    </row>
    <row r="4515" spans="1:2">
      <c r="A4515" s="1">
        <v>586366</v>
      </c>
      <c r="B4515" s="1" t="s">
        <v>3717</v>
      </c>
    </row>
    <row r="4516" spans="1:2">
      <c r="A4516" s="1">
        <v>586366</v>
      </c>
      <c r="B4516" s="1" t="s">
        <v>3717</v>
      </c>
    </row>
    <row r="4517" spans="1:2">
      <c r="A4517" s="1">
        <v>586374</v>
      </c>
      <c r="B4517" s="1" t="s">
        <v>3718</v>
      </c>
    </row>
    <row r="4518" spans="1:2">
      <c r="A4518" s="1">
        <v>586382</v>
      </c>
      <c r="B4518" s="1" t="s">
        <v>3719</v>
      </c>
    </row>
    <row r="4519" spans="1:2">
      <c r="A4519" s="1">
        <v>586390</v>
      </c>
      <c r="B4519" s="1" t="s">
        <v>3720</v>
      </c>
    </row>
    <row r="4520" spans="1:2">
      <c r="A4520" s="1">
        <v>586412</v>
      </c>
      <c r="B4520" s="1" t="s">
        <v>3721</v>
      </c>
    </row>
    <row r="4521" spans="1:2">
      <c r="A4521" s="1">
        <v>586420</v>
      </c>
      <c r="B4521" s="1" t="s">
        <v>3722</v>
      </c>
    </row>
    <row r="4522" spans="1:2">
      <c r="A4522" s="1">
        <v>586439</v>
      </c>
      <c r="B4522" s="1" t="s">
        <v>3723</v>
      </c>
    </row>
    <row r="4523" spans="1:2">
      <c r="A4523" s="1">
        <v>586447</v>
      </c>
      <c r="B4523" s="1" t="s">
        <v>3724</v>
      </c>
    </row>
    <row r="4524" spans="1:2">
      <c r="A4524" s="1">
        <v>586455</v>
      </c>
      <c r="B4524" s="1" t="s">
        <v>3725</v>
      </c>
    </row>
    <row r="4525" spans="1:2">
      <c r="A4525" s="1">
        <v>586463</v>
      </c>
      <c r="B4525" s="1" t="s">
        <v>3726</v>
      </c>
    </row>
    <row r="4526" spans="1:2">
      <c r="A4526" s="1">
        <v>586471</v>
      </c>
      <c r="B4526" s="1" t="s">
        <v>3727</v>
      </c>
    </row>
    <row r="4527" spans="1:2">
      <c r="A4527" s="1">
        <v>586498</v>
      </c>
      <c r="B4527" s="1" t="s">
        <v>3728</v>
      </c>
    </row>
    <row r="4528" spans="1:2">
      <c r="A4528" s="1">
        <v>586501</v>
      </c>
      <c r="B4528" s="1" t="s">
        <v>3729</v>
      </c>
    </row>
    <row r="4529" spans="1:2">
      <c r="A4529" s="1">
        <v>586579</v>
      </c>
      <c r="B4529" s="1" t="s">
        <v>3730</v>
      </c>
    </row>
    <row r="4530" spans="1:2">
      <c r="A4530" s="1">
        <v>586587</v>
      </c>
      <c r="B4530" s="1" t="s">
        <v>3731</v>
      </c>
    </row>
    <row r="4531" spans="1:2">
      <c r="A4531" s="1">
        <v>586595</v>
      </c>
      <c r="B4531" s="1" t="s">
        <v>3732</v>
      </c>
    </row>
    <row r="4532" spans="1:2">
      <c r="A4532" s="1">
        <v>586609</v>
      </c>
      <c r="B4532" s="1" t="s">
        <v>3733</v>
      </c>
    </row>
    <row r="4533" spans="1:2">
      <c r="A4533" s="1">
        <v>586617</v>
      </c>
      <c r="B4533" s="1" t="s">
        <v>3734</v>
      </c>
    </row>
    <row r="4534" spans="1:2">
      <c r="A4534" s="1">
        <v>586625</v>
      </c>
      <c r="B4534" s="1" t="s">
        <v>3735</v>
      </c>
    </row>
    <row r="4535" spans="1:2">
      <c r="A4535" s="1">
        <v>586633</v>
      </c>
      <c r="B4535" s="1" t="s">
        <v>3736</v>
      </c>
    </row>
    <row r="4536" spans="1:2">
      <c r="A4536" s="1">
        <v>586668</v>
      </c>
      <c r="B4536" s="1" t="s">
        <v>3737</v>
      </c>
    </row>
    <row r="4537" spans="1:2">
      <c r="A4537" s="1">
        <v>586676</v>
      </c>
      <c r="B4537" s="1" t="s">
        <v>3738</v>
      </c>
    </row>
    <row r="4538" spans="1:2">
      <c r="A4538" s="1">
        <v>586684</v>
      </c>
      <c r="B4538" s="1" t="s">
        <v>3739</v>
      </c>
    </row>
    <row r="4539" spans="1:2">
      <c r="A4539" s="1">
        <v>586706</v>
      </c>
      <c r="B4539" s="1" t="s">
        <v>3740</v>
      </c>
    </row>
    <row r="4540" spans="1:2">
      <c r="A4540" s="1">
        <v>586714</v>
      </c>
      <c r="B4540" s="1" t="s">
        <v>3741</v>
      </c>
    </row>
    <row r="4541" spans="1:2">
      <c r="A4541" s="1">
        <v>586722</v>
      </c>
      <c r="B4541" s="1" t="s">
        <v>3742</v>
      </c>
    </row>
    <row r="4542" spans="1:2">
      <c r="A4542" s="1">
        <v>586730</v>
      </c>
      <c r="B4542" s="1" t="s">
        <v>3743</v>
      </c>
    </row>
    <row r="4543" spans="1:2">
      <c r="A4543" s="1">
        <v>586749</v>
      </c>
      <c r="B4543" s="1" t="s">
        <v>3744</v>
      </c>
    </row>
    <row r="4544" spans="1:2">
      <c r="A4544" s="1">
        <v>586854</v>
      </c>
      <c r="B4544" s="1" t="s">
        <v>3745</v>
      </c>
    </row>
    <row r="4545" spans="1:2">
      <c r="A4545" s="1">
        <v>586862</v>
      </c>
      <c r="B4545" s="1" t="s">
        <v>3746</v>
      </c>
    </row>
    <row r="4546" spans="1:2">
      <c r="A4546" s="1">
        <v>586862</v>
      </c>
      <c r="B4546" s="1" t="s">
        <v>3746</v>
      </c>
    </row>
    <row r="4547" spans="1:2">
      <c r="A4547" s="1">
        <v>586870</v>
      </c>
      <c r="B4547" s="1" t="s">
        <v>3747</v>
      </c>
    </row>
    <row r="4548" spans="1:2">
      <c r="A4548" s="1">
        <v>586889</v>
      </c>
      <c r="B4548" s="1" t="s">
        <v>3748</v>
      </c>
    </row>
    <row r="4549" spans="1:2">
      <c r="A4549" s="1">
        <v>586919</v>
      </c>
      <c r="B4549" s="1" t="s">
        <v>3749</v>
      </c>
    </row>
    <row r="4550" spans="1:2">
      <c r="A4550" s="1">
        <v>586986</v>
      </c>
      <c r="B4550" s="1" t="s">
        <v>3750</v>
      </c>
    </row>
    <row r="4551" spans="1:2">
      <c r="A4551" s="1">
        <v>587001</v>
      </c>
      <c r="B4551" s="1" t="s">
        <v>3751</v>
      </c>
    </row>
    <row r="4552" spans="1:2">
      <c r="A4552" s="1">
        <v>587052</v>
      </c>
      <c r="B4552" s="1" t="s">
        <v>3752</v>
      </c>
    </row>
    <row r="4553" spans="1:2">
      <c r="A4553" s="1">
        <v>587060</v>
      </c>
      <c r="B4553" s="1" t="s">
        <v>3753</v>
      </c>
    </row>
    <row r="4554" spans="1:2">
      <c r="A4554" s="1">
        <v>587079</v>
      </c>
      <c r="B4554" s="1" t="s">
        <v>3754</v>
      </c>
    </row>
    <row r="4555" spans="1:2">
      <c r="A4555" s="1">
        <v>587087</v>
      </c>
      <c r="B4555" s="1" t="s">
        <v>3755</v>
      </c>
    </row>
    <row r="4556" spans="1:2">
      <c r="A4556" s="1">
        <v>587095</v>
      </c>
      <c r="B4556" s="1" t="s">
        <v>3756</v>
      </c>
    </row>
    <row r="4557" spans="1:2">
      <c r="A4557" s="1">
        <v>587095</v>
      </c>
      <c r="B4557" s="1" t="s">
        <v>3756</v>
      </c>
    </row>
    <row r="4558" spans="1:2">
      <c r="A4558" s="1">
        <v>587095</v>
      </c>
      <c r="B4558" s="1" t="s">
        <v>3756</v>
      </c>
    </row>
    <row r="4559" spans="1:2">
      <c r="A4559" s="1">
        <v>587133</v>
      </c>
      <c r="B4559" s="1" t="s">
        <v>3757</v>
      </c>
    </row>
    <row r="4560" spans="1:2">
      <c r="A4560" s="1">
        <v>587141</v>
      </c>
      <c r="B4560" s="1" t="s">
        <v>3758</v>
      </c>
    </row>
    <row r="4561" spans="1:2">
      <c r="A4561" s="1">
        <v>587168</v>
      </c>
      <c r="B4561" s="1" t="s">
        <v>3759</v>
      </c>
    </row>
    <row r="4562" spans="1:2">
      <c r="A4562" s="1">
        <v>587176</v>
      </c>
      <c r="B4562" s="1" t="s">
        <v>3760</v>
      </c>
    </row>
    <row r="4563" spans="1:2">
      <c r="A4563" s="1">
        <v>587184</v>
      </c>
      <c r="B4563" s="1" t="s">
        <v>3761</v>
      </c>
    </row>
    <row r="4564" spans="1:2">
      <c r="A4564" s="1">
        <v>587206</v>
      </c>
      <c r="B4564" s="1" t="s">
        <v>3762</v>
      </c>
    </row>
    <row r="4565" spans="1:2">
      <c r="A4565" s="1">
        <v>587214</v>
      </c>
      <c r="B4565" s="1" t="s">
        <v>3763</v>
      </c>
    </row>
    <row r="4566" spans="1:2">
      <c r="A4566" s="1">
        <v>587230</v>
      </c>
      <c r="B4566" s="1" t="s">
        <v>3764</v>
      </c>
    </row>
    <row r="4567" spans="1:2">
      <c r="A4567" s="1">
        <v>587249</v>
      </c>
      <c r="B4567" s="1" t="s">
        <v>3765</v>
      </c>
    </row>
    <row r="4568" spans="1:2">
      <c r="A4568" s="1">
        <v>587265</v>
      </c>
      <c r="B4568" s="1" t="s">
        <v>3766</v>
      </c>
    </row>
    <row r="4569" spans="1:2">
      <c r="A4569" s="1">
        <v>587265</v>
      </c>
      <c r="B4569" s="1" t="s">
        <v>3766</v>
      </c>
    </row>
    <row r="4570" spans="1:2">
      <c r="A4570" s="1">
        <v>587281</v>
      </c>
      <c r="B4570" s="1" t="s">
        <v>3767</v>
      </c>
    </row>
    <row r="4571" spans="1:2">
      <c r="A4571" s="1">
        <v>587290</v>
      </c>
      <c r="B4571" s="1" t="s">
        <v>3768</v>
      </c>
    </row>
    <row r="4572" spans="1:2">
      <c r="A4572" s="1">
        <v>587311</v>
      </c>
      <c r="B4572" s="1" t="s">
        <v>3769</v>
      </c>
    </row>
    <row r="4573" spans="1:2">
      <c r="A4573" s="1">
        <v>587362</v>
      </c>
      <c r="B4573" s="1" t="s">
        <v>3770</v>
      </c>
    </row>
    <row r="4574" spans="1:2">
      <c r="A4574" s="1">
        <v>587362</v>
      </c>
      <c r="B4574" s="1" t="s">
        <v>3770</v>
      </c>
    </row>
    <row r="4575" spans="1:2">
      <c r="A4575" s="1">
        <v>587400</v>
      </c>
      <c r="B4575" s="1" t="s">
        <v>3771</v>
      </c>
    </row>
    <row r="4576" spans="1:2">
      <c r="A4576" s="1">
        <v>587419</v>
      </c>
      <c r="B4576" s="1" t="s">
        <v>3772</v>
      </c>
    </row>
    <row r="4577" spans="1:2">
      <c r="A4577" s="1">
        <v>587427</v>
      </c>
      <c r="B4577" s="1" t="s">
        <v>3773</v>
      </c>
    </row>
    <row r="4578" spans="1:2">
      <c r="A4578" s="1">
        <v>587427</v>
      </c>
      <c r="B4578" s="1" t="s">
        <v>3773</v>
      </c>
    </row>
    <row r="4579" spans="1:2">
      <c r="A4579" s="1">
        <v>587427</v>
      </c>
      <c r="B4579" s="1" t="s">
        <v>3773</v>
      </c>
    </row>
    <row r="4580" spans="1:2">
      <c r="A4580" s="1">
        <v>587435</v>
      </c>
      <c r="B4580" s="1" t="s">
        <v>3774</v>
      </c>
    </row>
    <row r="4581" spans="1:2">
      <c r="A4581" s="1">
        <v>587451</v>
      </c>
      <c r="B4581" s="1" t="s">
        <v>3775</v>
      </c>
    </row>
    <row r="4582" spans="1:2">
      <c r="A4582" s="1">
        <v>587478</v>
      </c>
      <c r="B4582" s="1" t="s">
        <v>3776</v>
      </c>
    </row>
    <row r="4583" spans="1:2">
      <c r="A4583" s="1">
        <v>587486</v>
      </c>
      <c r="B4583" s="1" t="s">
        <v>3777</v>
      </c>
    </row>
    <row r="4584" spans="1:2">
      <c r="A4584" s="1">
        <v>587508</v>
      </c>
      <c r="B4584" s="1" t="s">
        <v>3778</v>
      </c>
    </row>
    <row r="4585" spans="1:2">
      <c r="A4585" s="1">
        <v>587524</v>
      </c>
      <c r="B4585" s="1" t="s">
        <v>3779</v>
      </c>
    </row>
    <row r="4586" spans="1:2">
      <c r="A4586" s="1">
        <v>587540</v>
      </c>
      <c r="B4586" s="1" t="s">
        <v>3780</v>
      </c>
    </row>
    <row r="4587" spans="1:2">
      <c r="A4587" s="1">
        <v>587567</v>
      </c>
      <c r="B4587" s="1" t="s">
        <v>3781</v>
      </c>
    </row>
    <row r="4588" spans="1:2">
      <c r="A4588" s="1">
        <v>587575</v>
      </c>
      <c r="B4588" s="1" t="s">
        <v>3782</v>
      </c>
    </row>
    <row r="4589" spans="1:2">
      <c r="A4589" s="1">
        <v>587591</v>
      </c>
      <c r="B4589" s="1" t="s">
        <v>3783</v>
      </c>
    </row>
    <row r="4590" spans="1:2">
      <c r="A4590" s="1">
        <v>587605</v>
      </c>
      <c r="B4590" s="1" t="s">
        <v>3784</v>
      </c>
    </row>
    <row r="4591" spans="1:2">
      <c r="A4591" s="1">
        <v>587621</v>
      </c>
      <c r="B4591" s="1" t="s">
        <v>3785</v>
      </c>
    </row>
    <row r="4592" spans="1:2">
      <c r="A4592" s="1">
        <v>587630</v>
      </c>
      <c r="B4592" s="1" t="s">
        <v>3786</v>
      </c>
    </row>
    <row r="4593" spans="1:2">
      <c r="A4593" s="1">
        <v>587648</v>
      </c>
      <c r="B4593" s="1" t="s">
        <v>3787</v>
      </c>
    </row>
    <row r="4594" spans="1:2">
      <c r="A4594" s="1">
        <v>587656</v>
      </c>
      <c r="B4594" s="1" t="s">
        <v>3788</v>
      </c>
    </row>
    <row r="4595" spans="1:2">
      <c r="A4595" s="1">
        <v>587664</v>
      </c>
      <c r="B4595" s="1" t="s">
        <v>3789</v>
      </c>
    </row>
    <row r="4596" spans="1:2">
      <c r="A4596" s="1">
        <v>587672</v>
      </c>
      <c r="B4596" s="1" t="s">
        <v>3790</v>
      </c>
    </row>
    <row r="4597" spans="1:2">
      <c r="A4597" s="1">
        <v>587680</v>
      </c>
      <c r="B4597" s="1" t="s">
        <v>3791</v>
      </c>
    </row>
    <row r="4598" spans="1:2">
      <c r="A4598" s="1">
        <v>587699</v>
      </c>
      <c r="B4598" s="1" t="s">
        <v>3792</v>
      </c>
    </row>
    <row r="4599" spans="1:2">
      <c r="A4599" s="1">
        <v>587737</v>
      </c>
      <c r="B4599" s="1" t="s">
        <v>3793</v>
      </c>
    </row>
    <row r="4600" spans="1:2">
      <c r="A4600" s="1">
        <v>587788</v>
      </c>
      <c r="B4600" s="1" t="s">
        <v>3794</v>
      </c>
    </row>
    <row r="4601" spans="1:2">
      <c r="A4601" s="1">
        <v>587800</v>
      </c>
      <c r="B4601" s="1" t="s">
        <v>3795</v>
      </c>
    </row>
    <row r="4602" spans="1:2">
      <c r="A4602" s="1">
        <v>587834</v>
      </c>
      <c r="B4602" s="1" t="s">
        <v>3796</v>
      </c>
    </row>
    <row r="4603" spans="1:2">
      <c r="A4603" s="1">
        <v>587842</v>
      </c>
      <c r="B4603" s="1" t="s">
        <v>3797</v>
      </c>
    </row>
    <row r="4604" spans="1:2">
      <c r="A4604" s="1">
        <v>587850</v>
      </c>
      <c r="B4604" s="1" t="s">
        <v>3798</v>
      </c>
    </row>
    <row r="4605" spans="1:2">
      <c r="A4605" s="1">
        <v>587869</v>
      </c>
      <c r="B4605" s="1" t="s">
        <v>3799</v>
      </c>
    </row>
    <row r="4606" spans="1:2">
      <c r="A4606" s="1">
        <v>587877</v>
      </c>
      <c r="B4606" s="1" t="s">
        <v>3800</v>
      </c>
    </row>
    <row r="4607" spans="1:2">
      <c r="A4607" s="1">
        <v>587885</v>
      </c>
      <c r="B4607" s="1" t="s">
        <v>3801</v>
      </c>
    </row>
    <row r="4608" spans="1:2">
      <c r="A4608" s="1">
        <v>587893</v>
      </c>
      <c r="B4608" s="1" t="s">
        <v>3802</v>
      </c>
    </row>
    <row r="4609" spans="1:2">
      <c r="A4609" s="1">
        <v>587907</v>
      </c>
      <c r="B4609" s="1" t="s">
        <v>3803</v>
      </c>
    </row>
    <row r="4610" spans="1:2">
      <c r="A4610" s="1">
        <v>587915</v>
      </c>
      <c r="B4610" s="1" t="s">
        <v>3804</v>
      </c>
    </row>
    <row r="4611" spans="1:2">
      <c r="A4611" s="1">
        <v>587915</v>
      </c>
      <c r="B4611" s="1" t="s">
        <v>3804</v>
      </c>
    </row>
    <row r="4612" spans="1:2">
      <c r="A4612" s="1">
        <v>587923</v>
      </c>
      <c r="B4612" s="1" t="s">
        <v>3805</v>
      </c>
    </row>
    <row r="4613" spans="1:2">
      <c r="A4613" s="1">
        <v>587931</v>
      </c>
      <c r="B4613" s="1" t="s">
        <v>3806</v>
      </c>
    </row>
    <row r="4614" spans="1:2">
      <c r="A4614" s="1">
        <v>587958</v>
      </c>
      <c r="B4614" s="1" t="s">
        <v>3807</v>
      </c>
    </row>
    <row r="4615" spans="1:2">
      <c r="A4615" s="1">
        <v>587958</v>
      </c>
      <c r="B4615" s="1" t="s">
        <v>3807</v>
      </c>
    </row>
    <row r="4616" spans="1:2">
      <c r="A4616" s="1">
        <v>587966</v>
      </c>
      <c r="B4616" s="1" t="s">
        <v>3808</v>
      </c>
    </row>
    <row r="4617" spans="1:2">
      <c r="A4617" s="1">
        <v>588032</v>
      </c>
      <c r="B4617" s="1" t="s">
        <v>3809</v>
      </c>
    </row>
    <row r="4618" spans="1:2">
      <c r="A4618" s="1">
        <v>588067</v>
      </c>
      <c r="B4618" s="1" t="s">
        <v>3810</v>
      </c>
    </row>
    <row r="4619" spans="1:2">
      <c r="A4619" s="1">
        <v>588075</v>
      </c>
      <c r="B4619" s="1" t="s">
        <v>3811</v>
      </c>
    </row>
    <row r="4620" spans="1:2">
      <c r="A4620" s="1">
        <v>588083</v>
      </c>
      <c r="B4620" s="1" t="s">
        <v>3812</v>
      </c>
    </row>
    <row r="4621" spans="1:2">
      <c r="A4621" s="1">
        <v>588105</v>
      </c>
      <c r="B4621" s="1" t="s">
        <v>3813</v>
      </c>
    </row>
    <row r="4622" spans="1:2">
      <c r="A4622" s="1">
        <v>588130</v>
      </c>
      <c r="B4622" s="1" t="s">
        <v>3814</v>
      </c>
    </row>
    <row r="4623" spans="1:2">
      <c r="A4623" s="1">
        <v>588148</v>
      </c>
      <c r="B4623" s="1" t="s">
        <v>3815</v>
      </c>
    </row>
    <row r="4624" spans="1:2">
      <c r="A4624" s="1">
        <v>588164</v>
      </c>
      <c r="B4624" s="1" t="s">
        <v>3816</v>
      </c>
    </row>
    <row r="4625" spans="1:2">
      <c r="A4625" s="1">
        <v>588172</v>
      </c>
      <c r="B4625" s="1" t="s">
        <v>3817</v>
      </c>
    </row>
    <row r="4626" spans="1:2">
      <c r="A4626" s="1">
        <v>588180</v>
      </c>
      <c r="B4626" s="1" t="s">
        <v>3818</v>
      </c>
    </row>
    <row r="4627" spans="1:2">
      <c r="A4627" s="1">
        <v>588210</v>
      </c>
      <c r="B4627" s="1" t="s">
        <v>3819</v>
      </c>
    </row>
    <row r="4628" spans="1:2">
      <c r="A4628" s="1">
        <v>588245</v>
      </c>
      <c r="B4628" s="1" t="s">
        <v>3820</v>
      </c>
    </row>
    <row r="4629" spans="1:2">
      <c r="A4629" s="1">
        <v>588253</v>
      </c>
      <c r="B4629" s="1" t="s">
        <v>3821</v>
      </c>
    </row>
    <row r="4630" spans="1:2">
      <c r="A4630" s="1">
        <v>588261</v>
      </c>
      <c r="B4630" s="1" t="s">
        <v>3822</v>
      </c>
    </row>
    <row r="4631" spans="1:2">
      <c r="A4631" s="1">
        <v>588288</v>
      </c>
      <c r="B4631" s="1" t="s">
        <v>3823</v>
      </c>
    </row>
    <row r="4632" spans="1:2">
      <c r="A4632" s="1">
        <v>588296</v>
      </c>
      <c r="B4632" s="1" t="s">
        <v>3824</v>
      </c>
    </row>
    <row r="4633" spans="1:2">
      <c r="A4633" s="1">
        <v>588300</v>
      </c>
      <c r="B4633" s="1" t="s">
        <v>3825</v>
      </c>
    </row>
    <row r="4634" spans="1:2">
      <c r="A4634" s="1">
        <v>588318</v>
      </c>
      <c r="B4634" s="1" t="s">
        <v>3826</v>
      </c>
    </row>
    <row r="4635" spans="1:2">
      <c r="A4635" s="1">
        <v>588318</v>
      </c>
      <c r="B4635" s="1" t="s">
        <v>3826</v>
      </c>
    </row>
    <row r="4636" spans="1:2">
      <c r="A4636" s="1">
        <v>588326</v>
      </c>
      <c r="B4636" s="1" t="s">
        <v>3827</v>
      </c>
    </row>
    <row r="4637" spans="1:2">
      <c r="A4637" s="1">
        <v>588334</v>
      </c>
      <c r="B4637" s="1" t="s">
        <v>3828</v>
      </c>
    </row>
    <row r="4638" spans="1:2">
      <c r="A4638" s="1">
        <v>588342</v>
      </c>
      <c r="B4638" s="1" t="s">
        <v>3829</v>
      </c>
    </row>
    <row r="4639" spans="1:2">
      <c r="A4639" s="1">
        <v>588350</v>
      </c>
      <c r="B4639" s="1" t="s">
        <v>3830</v>
      </c>
    </row>
    <row r="4640" spans="1:2">
      <c r="A4640" s="1">
        <v>588369</v>
      </c>
      <c r="B4640" s="1" t="s">
        <v>3831</v>
      </c>
    </row>
    <row r="4641" spans="1:2">
      <c r="A4641" s="1">
        <v>588377</v>
      </c>
      <c r="B4641" s="1" t="s">
        <v>3832</v>
      </c>
    </row>
    <row r="4642" spans="1:2">
      <c r="A4642" s="1">
        <v>588385</v>
      </c>
      <c r="B4642" s="1" t="s">
        <v>3833</v>
      </c>
    </row>
    <row r="4643" spans="1:2">
      <c r="A4643" s="1">
        <v>588393</v>
      </c>
      <c r="B4643" s="1" t="s">
        <v>3834</v>
      </c>
    </row>
    <row r="4644" spans="1:2">
      <c r="A4644" s="1">
        <v>588407</v>
      </c>
      <c r="B4644" s="1" t="s">
        <v>3835</v>
      </c>
    </row>
    <row r="4645" spans="1:2">
      <c r="A4645" s="1">
        <v>588431</v>
      </c>
      <c r="B4645" s="1" t="s">
        <v>3836</v>
      </c>
    </row>
    <row r="4646" spans="1:2">
      <c r="A4646" s="1">
        <v>588458</v>
      </c>
      <c r="B4646" s="1" t="s">
        <v>3837</v>
      </c>
    </row>
    <row r="4647" spans="1:2">
      <c r="A4647" s="1">
        <v>588466</v>
      </c>
      <c r="B4647" s="1" t="s">
        <v>3838</v>
      </c>
    </row>
    <row r="4648" spans="1:2">
      <c r="A4648" s="1">
        <v>588474</v>
      </c>
      <c r="B4648" s="1" t="s">
        <v>3839</v>
      </c>
    </row>
    <row r="4649" spans="1:2">
      <c r="A4649" s="1">
        <v>588490</v>
      </c>
      <c r="B4649" s="1" t="s">
        <v>3840</v>
      </c>
    </row>
    <row r="4650" spans="1:2">
      <c r="A4650" s="1">
        <v>588504</v>
      </c>
      <c r="B4650" s="1" t="s">
        <v>3841</v>
      </c>
    </row>
    <row r="4651" spans="1:2">
      <c r="A4651" s="1">
        <v>588512</v>
      </c>
      <c r="B4651" s="1" t="s">
        <v>3842</v>
      </c>
    </row>
    <row r="4652" spans="1:2">
      <c r="A4652" s="1">
        <v>588520</v>
      </c>
      <c r="B4652" s="1" t="s">
        <v>3843</v>
      </c>
    </row>
    <row r="4653" spans="1:2">
      <c r="A4653" s="1">
        <v>588539</v>
      </c>
      <c r="B4653" s="1" t="s">
        <v>3844</v>
      </c>
    </row>
    <row r="4654" spans="1:2">
      <c r="A4654" s="1">
        <v>588563</v>
      </c>
      <c r="B4654" s="1" t="s">
        <v>3845</v>
      </c>
    </row>
    <row r="4655" spans="1:2">
      <c r="A4655" s="1">
        <v>588571</v>
      </c>
      <c r="B4655" s="1" t="s">
        <v>3846</v>
      </c>
    </row>
    <row r="4656" spans="1:2">
      <c r="A4656" s="1">
        <v>588580</v>
      </c>
      <c r="B4656" s="1" t="s">
        <v>3847</v>
      </c>
    </row>
    <row r="4657" spans="1:2">
      <c r="A4657" s="1">
        <v>588598</v>
      </c>
      <c r="B4657" s="1" t="s">
        <v>3848</v>
      </c>
    </row>
    <row r="4658" spans="1:2">
      <c r="A4658" s="1">
        <v>588601</v>
      </c>
      <c r="B4658" s="1" t="s">
        <v>3849</v>
      </c>
    </row>
    <row r="4659" spans="1:2">
      <c r="A4659" s="1">
        <v>588628</v>
      </c>
      <c r="B4659" s="1" t="s">
        <v>3850</v>
      </c>
    </row>
    <row r="4660" spans="1:2">
      <c r="A4660" s="1">
        <v>588636</v>
      </c>
      <c r="B4660" s="1" t="s">
        <v>3851</v>
      </c>
    </row>
    <row r="4661" spans="1:2">
      <c r="A4661" s="1">
        <v>588644</v>
      </c>
      <c r="B4661" s="1" t="s">
        <v>3852</v>
      </c>
    </row>
    <row r="4662" spans="1:2">
      <c r="A4662" s="1">
        <v>588644</v>
      </c>
      <c r="B4662" s="1" t="s">
        <v>3852</v>
      </c>
    </row>
    <row r="4663" spans="1:2">
      <c r="A4663" s="1">
        <v>588652</v>
      </c>
      <c r="B4663" s="1" t="s">
        <v>3853</v>
      </c>
    </row>
    <row r="4664" spans="1:2">
      <c r="A4664" s="1">
        <v>588660</v>
      </c>
      <c r="B4664" s="1" t="s">
        <v>3854</v>
      </c>
    </row>
    <row r="4665" spans="1:2">
      <c r="A4665" s="1">
        <v>588679</v>
      </c>
      <c r="B4665" s="1" t="s">
        <v>3855</v>
      </c>
    </row>
    <row r="4666" spans="1:2">
      <c r="A4666" s="1">
        <v>588687</v>
      </c>
      <c r="B4666" s="1" t="s">
        <v>3856</v>
      </c>
    </row>
    <row r="4667" spans="1:2">
      <c r="A4667" s="1">
        <v>588695</v>
      </c>
      <c r="B4667" s="1" t="s">
        <v>3857</v>
      </c>
    </row>
    <row r="4668" spans="1:2">
      <c r="A4668" s="1">
        <v>588725</v>
      </c>
      <c r="B4668" s="1" t="s">
        <v>3858</v>
      </c>
    </row>
    <row r="4669" spans="1:2">
      <c r="A4669" s="1">
        <v>588733</v>
      </c>
      <c r="B4669" s="1" t="s">
        <v>3859</v>
      </c>
    </row>
    <row r="4670" spans="1:2">
      <c r="A4670" s="1">
        <v>588741</v>
      </c>
      <c r="B4670" s="1" t="s">
        <v>3860</v>
      </c>
    </row>
    <row r="4671" spans="1:2">
      <c r="A4671" s="1">
        <v>588768</v>
      </c>
      <c r="B4671" s="1" t="s">
        <v>3861</v>
      </c>
    </row>
    <row r="4672" spans="1:2">
      <c r="A4672" s="1">
        <v>588776</v>
      </c>
      <c r="B4672" s="1" t="s">
        <v>3862</v>
      </c>
    </row>
    <row r="4673" spans="1:2">
      <c r="A4673" s="1">
        <v>588806</v>
      </c>
      <c r="B4673" s="1" t="s">
        <v>3863</v>
      </c>
    </row>
    <row r="4674" spans="1:2">
      <c r="A4674" s="1">
        <v>588857</v>
      </c>
      <c r="B4674" s="1" t="s">
        <v>3864</v>
      </c>
    </row>
    <row r="4675" spans="1:2">
      <c r="A4675" s="1">
        <v>588857</v>
      </c>
      <c r="B4675" s="1" t="s">
        <v>3864</v>
      </c>
    </row>
    <row r="4676" spans="1:2">
      <c r="A4676" s="1">
        <v>588865</v>
      </c>
      <c r="B4676" s="1" t="s">
        <v>3865</v>
      </c>
    </row>
    <row r="4677" spans="1:2">
      <c r="A4677" s="1">
        <v>588873</v>
      </c>
      <c r="B4677" s="1" t="s">
        <v>3866</v>
      </c>
    </row>
    <row r="4678" spans="1:2">
      <c r="A4678" s="1">
        <v>588881</v>
      </c>
      <c r="B4678" s="1" t="s">
        <v>3867</v>
      </c>
    </row>
    <row r="4679" spans="1:2">
      <c r="A4679" s="1">
        <v>588903</v>
      </c>
      <c r="B4679" s="1" t="s">
        <v>3868</v>
      </c>
    </row>
    <row r="4680" spans="1:2">
      <c r="A4680" s="1">
        <v>588954</v>
      </c>
      <c r="B4680" s="1" t="s">
        <v>3869</v>
      </c>
    </row>
    <row r="4681" spans="1:2">
      <c r="A4681" s="1">
        <v>588954</v>
      </c>
      <c r="B4681" s="1" t="s">
        <v>3869</v>
      </c>
    </row>
    <row r="4682" spans="1:2">
      <c r="A4682" s="1">
        <v>588954</v>
      </c>
      <c r="B4682" s="1" t="s">
        <v>3869</v>
      </c>
    </row>
    <row r="4683" spans="1:2">
      <c r="A4683" s="1">
        <v>588954</v>
      </c>
      <c r="B4683" s="1" t="s">
        <v>3869</v>
      </c>
    </row>
    <row r="4684" spans="1:2">
      <c r="A4684" s="1">
        <v>588954</v>
      </c>
      <c r="B4684" s="1" t="s">
        <v>3869</v>
      </c>
    </row>
    <row r="4685" spans="1:2">
      <c r="A4685" s="1">
        <v>588962</v>
      </c>
      <c r="B4685" s="1" t="s">
        <v>3870</v>
      </c>
    </row>
    <row r="4686" spans="1:2">
      <c r="A4686" s="1">
        <v>588970</v>
      </c>
      <c r="B4686" s="1" t="s">
        <v>3871</v>
      </c>
    </row>
    <row r="4687" spans="1:2">
      <c r="A4687" s="1">
        <v>589047</v>
      </c>
      <c r="B4687" s="1" t="s">
        <v>3872</v>
      </c>
    </row>
    <row r="4688" spans="1:2">
      <c r="A4688" s="1">
        <v>589055</v>
      </c>
      <c r="B4688" s="1" t="s">
        <v>3873</v>
      </c>
    </row>
    <row r="4689" spans="1:2">
      <c r="A4689" s="1">
        <v>589063</v>
      </c>
      <c r="B4689" s="1" t="s">
        <v>3874</v>
      </c>
    </row>
    <row r="4690" spans="1:2">
      <c r="A4690" s="1">
        <v>589071</v>
      </c>
      <c r="B4690" s="1" t="s">
        <v>3875</v>
      </c>
    </row>
    <row r="4691" spans="1:2">
      <c r="A4691" s="1">
        <v>589080</v>
      </c>
      <c r="B4691" s="1" t="s">
        <v>3876</v>
      </c>
    </row>
    <row r="4692" spans="1:2">
      <c r="A4692" s="1">
        <v>589098</v>
      </c>
      <c r="B4692" s="1" t="s">
        <v>3877</v>
      </c>
    </row>
    <row r="4693" spans="1:2">
      <c r="A4693" s="1">
        <v>589110</v>
      </c>
      <c r="B4693" s="1" t="s">
        <v>3878</v>
      </c>
    </row>
    <row r="4694" spans="1:2">
      <c r="A4694" s="1">
        <v>589128</v>
      </c>
      <c r="B4694" s="1" t="s">
        <v>3879</v>
      </c>
    </row>
    <row r="4695" spans="1:2">
      <c r="A4695" s="1">
        <v>589144</v>
      </c>
      <c r="B4695" s="1" t="s">
        <v>3880</v>
      </c>
    </row>
    <row r="4696" spans="1:2">
      <c r="A4696" s="1">
        <v>589160</v>
      </c>
      <c r="B4696" s="1" t="s">
        <v>3881</v>
      </c>
    </row>
    <row r="4697" spans="1:2">
      <c r="A4697" s="1">
        <v>589179</v>
      </c>
      <c r="B4697" s="1" t="s">
        <v>3882</v>
      </c>
    </row>
    <row r="4698" spans="1:2">
      <c r="A4698" s="1">
        <v>589209</v>
      </c>
      <c r="B4698" s="1" t="s">
        <v>3883</v>
      </c>
    </row>
    <row r="4699" spans="1:2">
      <c r="A4699" s="1">
        <v>589217</v>
      </c>
      <c r="B4699" s="1" t="s">
        <v>3884</v>
      </c>
    </row>
    <row r="4700" spans="1:2">
      <c r="A4700" s="1">
        <v>589241</v>
      </c>
      <c r="B4700" s="1" t="s">
        <v>3885</v>
      </c>
    </row>
    <row r="4701" spans="1:2">
      <c r="A4701" s="1">
        <v>589250</v>
      </c>
      <c r="B4701" s="1" t="s">
        <v>3886</v>
      </c>
    </row>
    <row r="4702" spans="1:2">
      <c r="A4702" s="1">
        <v>589292</v>
      </c>
      <c r="B4702" s="1" t="s">
        <v>3887</v>
      </c>
    </row>
    <row r="4703" spans="1:2">
      <c r="A4703" s="1">
        <v>589314</v>
      </c>
      <c r="B4703" s="1" t="s">
        <v>3888</v>
      </c>
    </row>
    <row r="4704" spans="1:2">
      <c r="A4704" s="1">
        <v>589314</v>
      </c>
      <c r="B4704" s="1" t="s">
        <v>3888</v>
      </c>
    </row>
    <row r="4705" spans="1:2">
      <c r="A4705" s="1">
        <v>589322</v>
      </c>
      <c r="B4705" s="1" t="s">
        <v>3889</v>
      </c>
    </row>
    <row r="4706" spans="1:2">
      <c r="A4706" s="1">
        <v>589330</v>
      </c>
      <c r="B4706" s="1" t="s">
        <v>3890</v>
      </c>
    </row>
    <row r="4707" spans="1:2">
      <c r="A4707" s="1">
        <v>589349</v>
      </c>
      <c r="B4707" s="1" t="s">
        <v>3891</v>
      </c>
    </row>
    <row r="4708" spans="1:2">
      <c r="A4708" s="1">
        <v>589357</v>
      </c>
      <c r="B4708" s="1" t="s">
        <v>3892</v>
      </c>
    </row>
    <row r="4709" spans="1:2">
      <c r="A4709" s="1">
        <v>589446</v>
      </c>
      <c r="B4709" s="1" t="s">
        <v>3893</v>
      </c>
    </row>
    <row r="4710" spans="1:2">
      <c r="A4710" s="1">
        <v>589462</v>
      </c>
      <c r="B4710" s="1" t="s">
        <v>3894</v>
      </c>
    </row>
    <row r="4711" spans="1:2">
      <c r="A4711" s="1">
        <v>589470</v>
      </c>
      <c r="B4711" s="1" t="s">
        <v>3895</v>
      </c>
    </row>
    <row r="4712" spans="1:2">
      <c r="A4712" s="1">
        <v>589489</v>
      </c>
      <c r="B4712" s="1" t="s">
        <v>3896</v>
      </c>
    </row>
    <row r="4713" spans="1:2">
      <c r="A4713" s="1">
        <v>589497</v>
      </c>
      <c r="B4713" s="1" t="s">
        <v>3897</v>
      </c>
    </row>
    <row r="4714" spans="1:2">
      <c r="A4714" s="1">
        <v>589527</v>
      </c>
      <c r="B4714" s="1" t="s">
        <v>3898</v>
      </c>
    </row>
    <row r="4715" spans="1:2">
      <c r="A4715" s="1">
        <v>589535</v>
      </c>
      <c r="B4715" s="1" t="s">
        <v>3899</v>
      </c>
    </row>
    <row r="4716" spans="1:2">
      <c r="A4716" s="1">
        <v>589543</v>
      </c>
      <c r="B4716" s="1" t="s">
        <v>3900</v>
      </c>
    </row>
    <row r="4717" spans="1:2">
      <c r="A4717" s="1">
        <v>589551</v>
      </c>
      <c r="B4717" s="1" t="s">
        <v>3901</v>
      </c>
    </row>
    <row r="4718" spans="1:2">
      <c r="A4718" s="1">
        <v>589560</v>
      </c>
      <c r="B4718" s="1" t="s">
        <v>3902</v>
      </c>
    </row>
    <row r="4719" spans="1:2">
      <c r="A4719" s="1">
        <v>589578</v>
      </c>
      <c r="B4719" s="1" t="s">
        <v>3903</v>
      </c>
    </row>
    <row r="4720" spans="1:2">
      <c r="A4720" s="1">
        <v>589608</v>
      </c>
      <c r="B4720" s="1" t="s">
        <v>3904</v>
      </c>
    </row>
    <row r="4721" spans="1:2">
      <c r="A4721" s="1">
        <v>589616</v>
      </c>
      <c r="B4721" s="1" t="s">
        <v>3905</v>
      </c>
    </row>
    <row r="4722" spans="1:2">
      <c r="A4722" s="1">
        <v>589616</v>
      </c>
      <c r="B4722" s="1" t="s">
        <v>3905</v>
      </c>
    </row>
    <row r="4723" spans="1:2">
      <c r="A4723" s="1">
        <v>589624</v>
      </c>
      <c r="B4723" s="1" t="s">
        <v>3906</v>
      </c>
    </row>
    <row r="4724" spans="1:2">
      <c r="A4724" s="1">
        <v>589624</v>
      </c>
      <c r="B4724" s="1" t="s">
        <v>3906</v>
      </c>
    </row>
    <row r="4725" spans="1:2">
      <c r="A4725" s="1">
        <v>589632</v>
      </c>
      <c r="B4725" s="1" t="s">
        <v>3907</v>
      </c>
    </row>
    <row r="4726" spans="1:2">
      <c r="A4726" s="1">
        <v>589640</v>
      </c>
      <c r="B4726" s="1" t="s">
        <v>3908</v>
      </c>
    </row>
    <row r="4727" spans="1:2">
      <c r="A4727" s="1">
        <v>589659</v>
      </c>
      <c r="B4727" s="1" t="s">
        <v>3909</v>
      </c>
    </row>
    <row r="4728" spans="1:2">
      <c r="A4728" s="1">
        <v>589667</v>
      </c>
      <c r="B4728" s="1" t="s">
        <v>3910</v>
      </c>
    </row>
    <row r="4729" spans="1:2">
      <c r="A4729" s="1">
        <v>589675</v>
      </c>
      <c r="B4729" s="1" t="s">
        <v>3911</v>
      </c>
    </row>
    <row r="4730" spans="1:2">
      <c r="A4730" s="1">
        <v>589713</v>
      </c>
      <c r="B4730" s="1" t="s">
        <v>3912</v>
      </c>
    </row>
    <row r="4731" spans="1:2">
      <c r="A4731" s="1">
        <v>589721</v>
      </c>
      <c r="B4731" s="1" t="s">
        <v>3913</v>
      </c>
    </row>
    <row r="4732" spans="1:2">
      <c r="A4732" s="1">
        <v>589730</v>
      </c>
      <c r="B4732" s="1" t="s">
        <v>3914</v>
      </c>
    </row>
    <row r="4733" spans="1:2">
      <c r="A4733" s="1">
        <v>589748</v>
      </c>
      <c r="B4733" s="1" t="s">
        <v>3915</v>
      </c>
    </row>
    <row r="4734" spans="1:2">
      <c r="A4734" s="1">
        <v>589756</v>
      </c>
      <c r="B4734" s="1" t="s">
        <v>3916</v>
      </c>
    </row>
    <row r="4735" spans="1:2">
      <c r="A4735" s="1">
        <v>589764</v>
      </c>
      <c r="B4735" s="1" t="s">
        <v>3917</v>
      </c>
    </row>
    <row r="4736" spans="1:2">
      <c r="A4736" s="1">
        <v>589772</v>
      </c>
      <c r="B4736" s="1" t="s">
        <v>3918</v>
      </c>
    </row>
    <row r="4737" spans="1:2">
      <c r="A4737" s="1">
        <v>589780</v>
      </c>
      <c r="B4737" s="1" t="s">
        <v>3919</v>
      </c>
    </row>
    <row r="4738" spans="1:2">
      <c r="A4738" s="1">
        <v>589829</v>
      </c>
      <c r="B4738" s="1" t="s">
        <v>3920</v>
      </c>
    </row>
    <row r="4739" spans="1:2">
      <c r="A4739" s="1">
        <v>589870</v>
      </c>
      <c r="B4739" s="1" t="s">
        <v>3921</v>
      </c>
    </row>
    <row r="4740" spans="1:2">
      <c r="A4740" s="1">
        <v>589934</v>
      </c>
      <c r="B4740" s="1" t="s">
        <v>3922</v>
      </c>
    </row>
    <row r="4741" spans="1:2">
      <c r="A4741" s="1">
        <v>589942</v>
      </c>
      <c r="B4741" s="1" t="s">
        <v>3923</v>
      </c>
    </row>
    <row r="4742" spans="1:2">
      <c r="A4742" s="1">
        <v>589969</v>
      </c>
      <c r="B4742" s="1" t="s">
        <v>3924</v>
      </c>
    </row>
    <row r="4743" spans="1:2">
      <c r="A4743" s="1">
        <v>589985</v>
      </c>
      <c r="B4743" s="1" t="s">
        <v>3925</v>
      </c>
    </row>
    <row r="4744" spans="1:2">
      <c r="A4744" s="1">
        <v>589993</v>
      </c>
      <c r="B4744" s="1" t="s">
        <v>3926</v>
      </c>
    </row>
    <row r="4745" spans="1:2">
      <c r="A4745" s="1">
        <v>590002</v>
      </c>
      <c r="B4745" s="1" t="s">
        <v>3927</v>
      </c>
    </row>
    <row r="4746" spans="1:2">
      <c r="A4746" s="1">
        <v>590029</v>
      </c>
      <c r="B4746" s="1" t="s">
        <v>3928</v>
      </c>
    </row>
    <row r="4747" spans="1:2">
      <c r="A4747" s="1">
        <v>590029</v>
      </c>
      <c r="B4747" s="1" t="s">
        <v>3928</v>
      </c>
    </row>
    <row r="4748" spans="1:2">
      <c r="A4748" s="1">
        <v>590053</v>
      </c>
      <c r="B4748" s="1" t="s">
        <v>3929</v>
      </c>
    </row>
    <row r="4749" spans="1:2">
      <c r="A4749" s="1">
        <v>590061</v>
      </c>
      <c r="B4749" s="1" t="s">
        <v>3930</v>
      </c>
    </row>
    <row r="4750" spans="1:2">
      <c r="A4750" s="1">
        <v>590070</v>
      </c>
      <c r="B4750" s="1" t="s">
        <v>3931</v>
      </c>
    </row>
    <row r="4751" spans="1:2">
      <c r="A4751" s="1">
        <v>590088</v>
      </c>
      <c r="B4751" s="1" t="s">
        <v>3932</v>
      </c>
    </row>
    <row r="4752" spans="1:2">
      <c r="A4752" s="1">
        <v>590096</v>
      </c>
      <c r="B4752" s="1" t="s">
        <v>3933</v>
      </c>
    </row>
    <row r="4753" spans="1:2">
      <c r="A4753" s="1">
        <v>590100</v>
      </c>
      <c r="B4753" s="1" t="s">
        <v>3934</v>
      </c>
    </row>
    <row r="4754" spans="1:2">
      <c r="A4754" s="1">
        <v>590100</v>
      </c>
      <c r="B4754" s="1" t="s">
        <v>3934</v>
      </c>
    </row>
    <row r="4755" spans="1:2">
      <c r="A4755" s="1">
        <v>590118</v>
      </c>
      <c r="B4755" s="1" t="s">
        <v>3935</v>
      </c>
    </row>
    <row r="4756" spans="1:2">
      <c r="A4756" s="1">
        <v>590126</v>
      </c>
      <c r="B4756" s="1" t="s">
        <v>3936</v>
      </c>
    </row>
    <row r="4757" spans="1:2">
      <c r="A4757" s="1">
        <v>590134</v>
      </c>
      <c r="B4757" s="1" t="s">
        <v>3937</v>
      </c>
    </row>
    <row r="4758" spans="1:2">
      <c r="A4758" s="1">
        <v>590169</v>
      </c>
      <c r="B4758" s="1" t="s">
        <v>3938</v>
      </c>
    </row>
    <row r="4759" spans="1:2">
      <c r="A4759" s="1">
        <v>590177</v>
      </c>
      <c r="B4759" s="1" t="s">
        <v>3939</v>
      </c>
    </row>
    <row r="4760" spans="1:2">
      <c r="A4760" s="1">
        <v>590185</v>
      </c>
      <c r="B4760" s="1" t="s">
        <v>3940</v>
      </c>
    </row>
    <row r="4761" spans="1:2">
      <c r="A4761" s="1">
        <v>590193</v>
      </c>
      <c r="B4761" s="1" t="s">
        <v>3941</v>
      </c>
    </row>
    <row r="4762" spans="1:2">
      <c r="A4762" s="1">
        <v>590215</v>
      </c>
      <c r="B4762" s="1" t="s">
        <v>3942</v>
      </c>
    </row>
    <row r="4763" spans="1:2">
      <c r="A4763" s="1">
        <v>590231</v>
      </c>
      <c r="B4763" s="1" t="s">
        <v>3943</v>
      </c>
    </row>
    <row r="4764" spans="1:2">
      <c r="A4764" s="1">
        <v>590258</v>
      </c>
      <c r="B4764" s="1" t="s">
        <v>3944</v>
      </c>
    </row>
    <row r="4765" spans="1:2">
      <c r="A4765" s="1">
        <v>590266</v>
      </c>
      <c r="B4765" s="1" t="s">
        <v>3945</v>
      </c>
    </row>
    <row r="4766" spans="1:2">
      <c r="A4766" s="1">
        <v>590282</v>
      </c>
      <c r="B4766" s="1" t="s">
        <v>3946</v>
      </c>
    </row>
    <row r="4767" spans="1:2">
      <c r="A4767" s="1">
        <v>590290</v>
      </c>
      <c r="B4767" s="1" t="s">
        <v>3947</v>
      </c>
    </row>
    <row r="4768" spans="1:2">
      <c r="A4768" s="1">
        <v>590304</v>
      </c>
      <c r="B4768" s="1" t="s">
        <v>3948</v>
      </c>
    </row>
    <row r="4769" spans="1:2">
      <c r="A4769" s="1">
        <v>590312</v>
      </c>
      <c r="B4769" s="1" t="s">
        <v>3949</v>
      </c>
    </row>
    <row r="4770" spans="1:2">
      <c r="A4770" s="1">
        <v>590320</v>
      </c>
      <c r="B4770" s="1" t="s">
        <v>3950</v>
      </c>
    </row>
    <row r="4771" spans="1:2">
      <c r="A4771" s="1">
        <v>590347</v>
      </c>
      <c r="B4771" s="1" t="s">
        <v>3951</v>
      </c>
    </row>
    <row r="4772" spans="1:2">
      <c r="A4772" s="1">
        <v>590371</v>
      </c>
      <c r="B4772" s="1" t="s">
        <v>3952</v>
      </c>
    </row>
    <row r="4773" spans="1:2">
      <c r="A4773" s="1">
        <v>590371</v>
      </c>
      <c r="B4773" s="1" t="s">
        <v>3952</v>
      </c>
    </row>
    <row r="4774" spans="1:2">
      <c r="A4774" s="1">
        <v>590380</v>
      </c>
      <c r="B4774" s="1" t="s">
        <v>3953</v>
      </c>
    </row>
    <row r="4775" spans="1:2">
      <c r="A4775" s="1">
        <v>590398</v>
      </c>
      <c r="B4775" s="1" t="s">
        <v>3954</v>
      </c>
    </row>
    <row r="4776" spans="1:2">
      <c r="A4776" s="1">
        <v>590398</v>
      </c>
      <c r="B4776" s="1" t="s">
        <v>3954</v>
      </c>
    </row>
    <row r="4777" spans="1:2">
      <c r="A4777" s="1">
        <v>590401</v>
      </c>
      <c r="B4777" s="1" t="s">
        <v>3955</v>
      </c>
    </row>
    <row r="4778" spans="1:2">
      <c r="A4778" s="1">
        <v>590401</v>
      </c>
      <c r="B4778" s="1" t="s">
        <v>3955</v>
      </c>
    </row>
    <row r="4779" spans="1:2">
      <c r="A4779" s="1">
        <v>590410</v>
      </c>
      <c r="B4779" s="1" t="s">
        <v>3956</v>
      </c>
    </row>
    <row r="4780" spans="1:2">
      <c r="A4780" s="1">
        <v>590428</v>
      </c>
      <c r="B4780" s="1" t="s">
        <v>3957</v>
      </c>
    </row>
    <row r="4781" spans="1:2">
      <c r="A4781" s="1">
        <v>590436</v>
      </c>
      <c r="B4781" s="1" t="s">
        <v>3958</v>
      </c>
    </row>
    <row r="4782" spans="1:2">
      <c r="A4782" s="1">
        <v>590444</v>
      </c>
      <c r="B4782" s="1" t="s">
        <v>3959</v>
      </c>
    </row>
    <row r="4783" spans="1:2">
      <c r="A4783" s="1">
        <v>590452</v>
      </c>
      <c r="B4783" s="1" t="s">
        <v>3960</v>
      </c>
    </row>
    <row r="4784" spans="1:2">
      <c r="A4784" s="1">
        <v>590487</v>
      </c>
      <c r="B4784" s="1" t="s">
        <v>3961</v>
      </c>
    </row>
    <row r="4785" spans="1:2">
      <c r="A4785" s="1">
        <v>590495</v>
      </c>
      <c r="B4785" s="1" t="s">
        <v>3962</v>
      </c>
    </row>
    <row r="4786" spans="1:2">
      <c r="A4786" s="1">
        <v>590525</v>
      </c>
      <c r="B4786" s="1" t="s">
        <v>3963</v>
      </c>
    </row>
    <row r="4787" spans="1:2">
      <c r="A4787" s="1">
        <v>590541</v>
      </c>
      <c r="B4787" s="1" t="s">
        <v>3964</v>
      </c>
    </row>
    <row r="4788" spans="1:2">
      <c r="A4788" s="1">
        <v>590550</v>
      </c>
      <c r="B4788" s="1" t="s">
        <v>3965</v>
      </c>
    </row>
    <row r="4789" spans="1:2">
      <c r="A4789" s="1">
        <v>590550</v>
      </c>
      <c r="B4789" s="1" t="s">
        <v>3965</v>
      </c>
    </row>
    <row r="4790" spans="1:2">
      <c r="A4790" s="1">
        <v>590550</v>
      </c>
      <c r="B4790" s="1" t="s">
        <v>3965</v>
      </c>
    </row>
    <row r="4791" spans="1:2">
      <c r="A4791" s="1">
        <v>590614</v>
      </c>
      <c r="B4791" s="1" t="s">
        <v>3966</v>
      </c>
    </row>
    <row r="4792" spans="1:2">
      <c r="A4792" s="1">
        <v>590622</v>
      </c>
      <c r="B4792" s="1" t="s">
        <v>3967</v>
      </c>
    </row>
    <row r="4793" spans="1:2">
      <c r="A4793" s="1">
        <v>590630</v>
      </c>
      <c r="B4793" s="1" t="s">
        <v>3968</v>
      </c>
    </row>
    <row r="4794" spans="1:2">
      <c r="A4794" s="1">
        <v>590673</v>
      </c>
      <c r="B4794" s="1" t="s">
        <v>3969</v>
      </c>
    </row>
    <row r="4795" spans="1:2">
      <c r="A4795" s="1">
        <v>590690</v>
      </c>
      <c r="B4795" s="1" t="s">
        <v>3970</v>
      </c>
    </row>
    <row r="4796" spans="1:2">
      <c r="A4796" s="1">
        <v>590703</v>
      </c>
      <c r="B4796" s="1" t="s">
        <v>3971</v>
      </c>
    </row>
    <row r="4797" spans="1:2">
      <c r="A4797" s="1">
        <v>590711</v>
      </c>
      <c r="B4797" s="1" t="s">
        <v>3972</v>
      </c>
    </row>
    <row r="4798" spans="1:2">
      <c r="A4798" s="1">
        <v>590738</v>
      </c>
      <c r="B4798" s="1" t="s">
        <v>3973</v>
      </c>
    </row>
    <row r="4799" spans="1:2">
      <c r="A4799" s="1">
        <v>590746</v>
      </c>
      <c r="B4799" s="1" t="s">
        <v>3974</v>
      </c>
    </row>
    <row r="4800" spans="1:2">
      <c r="A4800" s="1">
        <v>590762</v>
      </c>
      <c r="B4800" s="1" t="s">
        <v>3975</v>
      </c>
    </row>
    <row r="4801" spans="1:2">
      <c r="A4801" s="1">
        <v>590770</v>
      </c>
      <c r="B4801" s="1" t="s">
        <v>3976</v>
      </c>
    </row>
    <row r="4802" spans="1:2">
      <c r="A4802" s="1">
        <v>590789</v>
      </c>
      <c r="B4802" s="1" t="s">
        <v>3977</v>
      </c>
    </row>
    <row r="4803" spans="1:2">
      <c r="A4803" s="1">
        <v>590797</v>
      </c>
      <c r="B4803" s="1" t="s">
        <v>3978</v>
      </c>
    </row>
    <row r="4804" spans="1:2">
      <c r="A4804" s="1">
        <v>590800</v>
      </c>
      <c r="B4804" s="1" t="s">
        <v>3979</v>
      </c>
    </row>
    <row r="4805" spans="1:2">
      <c r="A4805" s="1">
        <v>590819</v>
      </c>
      <c r="B4805" s="1" t="s">
        <v>3980</v>
      </c>
    </row>
    <row r="4806" spans="1:2">
      <c r="A4806" s="1">
        <v>590843</v>
      </c>
      <c r="B4806" s="1" t="s">
        <v>3981</v>
      </c>
    </row>
    <row r="4807" spans="1:2">
      <c r="A4807" s="1">
        <v>590860</v>
      </c>
      <c r="B4807" s="1" t="s">
        <v>3982</v>
      </c>
    </row>
    <row r="4808" spans="1:2">
      <c r="A4808" s="1">
        <v>590878</v>
      </c>
      <c r="B4808" s="1" t="s">
        <v>3983</v>
      </c>
    </row>
    <row r="4809" spans="1:2">
      <c r="A4809" s="1">
        <v>590908</v>
      </c>
      <c r="B4809" s="1" t="s">
        <v>3984</v>
      </c>
    </row>
    <row r="4810" spans="1:2">
      <c r="A4810" s="1">
        <v>590916</v>
      </c>
      <c r="B4810" s="1" t="s">
        <v>3985</v>
      </c>
    </row>
    <row r="4811" spans="1:2">
      <c r="A4811" s="1">
        <v>590940</v>
      </c>
      <c r="B4811" s="1" t="s">
        <v>3986</v>
      </c>
    </row>
    <row r="4812" spans="1:2">
      <c r="A4812" s="1">
        <v>590959</v>
      </c>
      <c r="B4812" s="1" t="s">
        <v>3987</v>
      </c>
    </row>
    <row r="4813" spans="1:2">
      <c r="A4813" s="1">
        <v>590967</v>
      </c>
      <c r="B4813" s="1" t="s">
        <v>3988</v>
      </c>
    </row>
    <row r="4814" spans="1:2">
      <c r="A4814" s="1">
        <v>590975</v>
      </c>
      <c r="B4814" s="1" t="s">
        <v>3989</v>
      </c>
    </row>
    <row r="4815" spans="1:2">
      <c r="A4815" s="1">
        <v>591017</v>
      </c>
      <c r="B4815" s="1" t="s">
        <v>3990</v>
      </c>
    </row>
    <row r="4816" spans="1:2">
      <c r="A4816" s="1">
        <v>591025</v>
      </c>
      <c r="B4816" s="1" t="s">
        <v>3991</v>
      </c>
    </row>
    <row r="4817" spans="1:2">
      <c r="A4817" s="1">
        <v>591068</v>
      </c>
      <c r="B4817" s="1" t="s">
        <v>3992</v>
      </c>
    </row>
    <row r="4818" spans="1:2">
      <c r="A4818" s="1">
        <v>591076</v>
      </c>
      <c r="B4818" s="1" t="s">
        <v>3993</v>
      </c>
    </row>
    <row r="4819" spans="1:2">
      <c r="A4819" s="1">
        <v>591084</v>
      </c>
      <c r="B4819" s="1" t="s">
        <v>3994</v>
      </c>
    </row>
    <row r="4820" spans="1:2">
      <c r="A4820" s="1">
        <v>591092</v>
      </c>
      <c r="B4820" s="1" t="s">
        <v>3995</v>
      </c>
    </row>
    <row r="4821" spans="1:2">
      <c r="A4821" s="1">
        <v>591106</v>
      </c>
      <c r="B4821" s="1" t="s">
        <v>3996</v>
      </c>
    </row>
    <row r="4822" spans="1:2">
      <c r="A4822" s="1">
        <v>591114</v>
      </c>
      <c r="B4822" s="1" t="s">
        <v>3997</v>
      </c>
    </row>
    <row r="4823" spans="1:2">
      <c r="A4823" s="1">
        <v>591130</v>
      </c>
      <c r="B4823" s="1" t="s">
        <v>3998</v>
      </c>
    </row>
    <row r="4824" spans="1:2">
      <c r="A4824" s="1">
        <v>591149</v>
      </c>
      <c r="B4824" s="1" t="s">
        <v>3999</v>
      </c>
    </row>
    <row r="4825" spans="1:2">
      <c r="A4825" s="1">
        <v>591165</v>
      </c>
      <c r="B4825" s="1" t="s">
        <v>4000</v>
      </c>
    </row>
    <row r="4826" spans="1:2">
      <c r="A4826" s="1">
        <v>591190</v>
      </c>
      <c r="B4826" s="1" t="s">
        <v>4001</v>
      </c>
    </row>
    <row r="4827" spans="1:2">
      <c r="A4827" s="1">
        <v>591203</v>
      </c>
      <c r="B4827" s="1" t="s">
        <v>4002</v>
      </c>
    </row>
    <row r="4828" spans="1:2">
      <c r="A4828" s="1">
        <v>591211</v>
      </c>
      <c r="B4828" s="1" t="s">
        <v>4003</v>
      </c>
    </row>
    <row r="4829" spans="1:2">
      <c r="A4829" s="1">
        <v>591246</v>
      </c>
      <c r="B4829" s="1" t="s">
        <v>4004</v>
      </c>
    </row>
    <row r="4830" spans="1:2">
      <c r="A4830" s="1">
        <v>591254</v>
      </c>
      <c r="B4830" s="1" t="s">
        <v>4005</v>
      </c>
    </row>
    <row r="4831" spans="1:2">
      <c r="A4831" s="1">
        <v>591262</v>
      </c>
      <c r="B4831" s="1" t="s">
        <v>4006</v>
      </c>
    </row>
    <row r="4832" spans="1:2">
      <c r="A4832" s="1">
        <v>591289</v>
      </c>
      <c r="B4832" s="1" t="s">
        <v>4007</v>
      </c>
    </row>
    <row r="4833" spans="1:2">
      <c r="A4833" s="1">
        <v>591297</v>
      </c>
      <c r="B4833" s="1" t="s">
        <v>4008</v>
      </c>
    </row>
    <row r="4834" spans="1:2">
      <c r="A4834" s="1">
        <v>591319</v>
      </c>
      <c r="B4834" s="1" t="s">
        <v>4009</v>
      </c>
    </row>
    <row r="4835" spans="1:2">
      <c r="A4835" s="1">
        <v>591335</v>
      </c>
      <c r="B4835" s="1" t="s">
        <v>4010</v>
      </c>
    </row>
    <row r="4836" spans="1:2">
      <c r="A4836" s="1">
        <v>591343</v>
      </c>
      <c r="B4836" s="1" t="s">
        <v>4011</v>
      </c>
    </row>
    <row r="4837" spans="1:2">
      <c r="A4837" s="1">
        <v>591360</v>
      </c>
      <c r="B4837" s="1" t="s">
        <v>4012</v>
      </c>
    </row>
    <row r="4838" spans="1:2">
      <c r="A4838" s="1">
        <v>591378</v>
      </c>
      <c r="B4838" s="1" t="s">
        <v>4013</v>
      </c>
    </row>
    <row r="4839" spans="1:2">
      <c r="A4839" s="1">
        <v>591386</v>
      </c>
      <c r="B4839" s="1" t="s">
        <v>4014</v>
      </c>
    </row>
    <row r="4840" spans="1:2">
      <c r="A4840" s="1">
        <v>591386</v>
      </c>
      <c r="B4840" s="1" t="s">
        <v>4014</v>
      </c>
    </row>
    <row r="4841" spans="1:2">
      <c r="A4841" s="1">
        <v>591386</v>
      </c>
      <c r="B4841" s="1" t="s">
        <v>4014</v>
      </c>
    </row>
    <row r="4842" spans="1:2">
      <c r="A4842" s="1">
        <v>591394</v>
      </c>
      <c r="B4842" s="1" t="s">
        <v>4015</v>
      </c>
    </row>
    <row r="4843" spans="1:2">
      <c r="A4843" s="1">
        <v>591408</v>
      </c>
      <c r="B4843" s="1" t="s">
        <v>4016</v>
      </c>
    </row>
    <row r="4844" spans="1:2">
      <c r="A4844" s="1">
        <v>591424</v>
      </c>
      <c r="B4844" s="1" t="s">
        <v>4017</v>
      </c>
    </row>
    <row r="4845" spans="1:2">
      <c r="A4845" s="1">
        <v>591440</v>
      </c>
      <c r="B4845" s="1" t="s">
        <v>4018</v>
      </c>
    </row>
    <row r="4846" spans="1:2">
      <c r="A4846" s="1">
        <v>591459</v>
      </c>
      <c r="B4846" s="1" t="s">
        <v>4019</v>
      </c>
    </row>
    <row r="4847" spans="1:2">
      <c r="A4847" s="1">
        <v>591475</v>
      </c>
      <c r="B4847" s="1" t="s">
        <v>4020</v>
      </c>
    </row>
    <row r="4848" spans="1:2">
      <c r="A4848" s="1">
        <v>591475</v>
      </c>
      <c r="B4848" s="1" t="s">
        <v>4020</v>
      </c>
    </row>
    <row r="4849" spans="1:2">
      <c r="A4849" s="1">
        <v>591483</v>
      </c>
      <c r="B4849" s="1" t="s">
        <v>4021</v>
      </c>
    </row>
    <row r="4850" spans="1:2">
      <c r="A4850" s="1">
        <v>591513</v>
      </c>
      <c r="B4850" s="1" t="s">
        <v>4022</v>
      </c>
    </row>
    <row r="4851" spans="1:2">
      <c r="A4851" s="1">
        <v>591530</v>
      </c>
      <c r="B4851" s="1" t="s">
        <v>4023</v>
      </c>
    </row>
    <row r="4852" spans="1:2">
      <c r="A4852" s="1">
        <v>591556</v>
      </c>
      <c r="B4852" s="1" t="s">
        <v>4024</v>
      </c>
    </row>
    <row r="4853" spans="1:2">
      <c r="A4853" s="1">
        <v>591564</v>
      </c>
      <c r="B4853" s="1" t="s">
        <v>4025</v>
      </c>
    </row>
    <row r="4854" spans="1:2">
      <c r="A4854" s="1">
        <v>591572</v>
      </c>
      <c r="B4854" s="1" t="s">
        <v>4026</v>
      </c>
    </row>
    <row r="4855" spans="1:2">
      <c r="A4855" s="1">
        <v>591580</v>
      </c>
      <c r="B4855" s="1" t="s">
        <v>4027</v>
      </c>
    </row>
    <row r="4856" spans="1:2">
      <c r="A4856" s="1">
        <v>591599</v>
      </c>
      <c r="B4856" s="1" t="s">
        <v>4028</v>
      </c>
    </row>
    <row r="4857" spans="1:2">
      <c r="A4857" s="1">
        <v>591610</v>
      </c>
      <c r="B4857" s="1" t="s">
        <v>4029</v>
      </c>
    </row>
    <row r="4858" spans="1:2">
      <c r="A4858" s="1">
        <v>591629</v>
      </c>
      <c r="B4858" s="1" t="s">
        <v>4030</v>
      </c>
    </row>
    <row r="4859" spans="1:2">
      <c r="A4859" s="1">
        <v>591637</v>
      </c>
      <c r="B4859" s="1" t="s">
        <v>4031</v>
      </c>
    </row>
    <row r="4860" spans="1:2">
      <c r="A4860" s="1">
        <v>591645</v>
      </c>
      <c r="B4860" s="1" t="s">
        <v>4032</v>
      </c>
    </row>
    <row r="4861" spans="1:2">
      <c r="A4861" s="1">
        <v>591653</v>
      </c>
      <c r="B4861" s="1" t="s">
        <v>4033</v>
      </c>
    </row>
    <row r="4862" spans="1:2">
      <c r="A4862" s="1">
        <v>591661</v>
      </c>
      <c r="B4862" s="1" t="s">
        <v>4034</v>
      </c>
    </row>
    <row r="4863" spans="1:2">
      <c r="A4863" s="1">
        <v>591670</v>
      </c>
      <c r="B4863" s="1" t="s">
        <v>4035</v>
      </c>
    </row>
    <row r="4864" spans="1:2">
      <c r="A4864" s="1">
        <v>591670</v>
      </c>
      <c r="B4864" s="1" t="s">
        <v>4035</v>
      </c>
    </row>
    <row r="4865" spans="1:2">
      <c r="A4865" s="1">
        <v>591688</v>
      </c>
      <c r="B4865" s="1" t="s">
        <v>4036</v>
      </c>
    </row>
    <row r="4866" spans="1:2">
      <c r="A4866" s="1">
        <v>591700</v>
      </c>
      <c r="B4866" s="1" t="s">
        <v>4037</v>
      </c>
    </row>
    <row r="4867" spans="1:2">
      <c r="A4867" s="1">
        <v>591750</v>
      </c>
      <c r="B4867" s="1" t="s">
        <v>4038</v>
      </c>
    </row>
    <row r="4868" spans="1:2">
      <c r="A4868" s="1">
        <v>591777</v>
      </c>
      <c r="B4868" s="1" t="s">
        <v>4039</v>
      </c>
    </row>
    <row r="4869" spans="1:2">
      <c r="A4869" s="1">
        <v>591785</v>
      </c>
      <c r="B4869" s="1" t="s">
        <v>4040</v>
      </c>
    </row>
    <row r="4870" spans="1:2">
      <c r="A4870" s="1">
        <v>591807</v>
      </c>
      <c r="B4870" s="1" t="s">
        <v>4041</v>
      </c>
    </row>
    <row r="4871" spans="1:2">
      <c r="A4871" s="1">
        <v>591823</v>
      </c>
      <c r="B4871" s="1" t="s">
        <v>4042</v>
      </c>
    </row>
    <row r="4872" spans="1:2">
      <c r="A4872" s="1">
        <v>591840</v>
      </c>
      <c r="B4872" s="1" t="s">
        <v>4043</v>
      </c>
    </row>
    <row r="4873" spans="1:2">
      <c r="A4873" s="1">
        <v>591866</v>
      </c>
      <c r="B4873" s="1" t="s">
        <v>4044</v>
      </c>
    </row>
    <row r="4874" spans="1:2">
      <c r="A4874" s="1">
        <v>591874</v>
      </c>
      <c r="B4874" s="1" t="s">
        <v>4045</v>
      </c>
    </row>
    <row r="4875" spans="1:2">
      <c r="A4875" s="1">
        <v>591882</v>
      </c>
      <c r="B4875" s="1" t="s">
        <v>4046</v>
      </c>
    </row>
    <row r="4876" spans="1:2">
      <c r="A4876" s="1">
        <v>591890</v>
      </c>
      <c r="B4876" s="1" t="s">
        <v>4047</v>
      </c>
    </row>
    <row r="4877" spans="1:2">
      <c r="A4877" s="1">
        <v>591890</v>
      </c>
      <c r="B4877" s="1" t="s">
        <v>4047</v>
      </c>
    </row>
    <row r="4878" spans="1:2">
      <c r="A4878" s="1">
        <v>591904</v>
      </c>
      <c r="B4878" s="1" t="s">
        <v>4048</v>
      </c>
    </row>
    <row r="4879" spans="1:2">
      <c r="A4879" s="1">
        <v>591912</v>
      </c>
      <c r="B4879" s="1" t="s">
        <v>4049</v>
      </c>
    </row>
    <row r="4880" spans="1:2">
      <c r="A4880" s="1">
        <v>591939</v>
      </c>
      <c r="B4880" s="1" t="s">
        <v>4050</v>
      </c>
    </row>
    <row r="4881" spans="1:2">
      <c r="A4881" s="1">
        <v>591947</v>
      </c>
      <c r="B4881" s="1" t="s">
        <v>4051</v>
      </c>
    </row>
    <row r="4882" spans="1:2">
      <c r="A4882" s="1">
        <v>591955</v>
      </c>
      <c r="B4882" s="1" t="s">
        <v>4052</v>
      </c>
    </row>
    <row r="4883" spans="1:2">
      <c r="A4883" s="1">
        <v>591963</v>
      </c>
      <c r="B4883" s="1" t="s">
        <v>4053</v>
      </c>
    </row>
    <row r="4884" spans="1:2">
      <c r="A4884" s="1">
        <v>591971</v>
      </c>
      <c r="B4884" s="1" t="s">
        <v>4054</v>
      </c>
    </row>
    <row r="4885" spans="1:2">
      <c r="A4885" s="1">
        <v>591998</v>
      </c>
      <c r="B4885" s="1" t="s">
        <v>4055</v>
      </c>
    </row>
    <row r="4886" spans="1:2">
      <c r="A4886" s="1">
        <v>592005</v>
      </c>
      <c r="B4886" s="1" t="s">
        <v>4056</v>
      </c>
    </row>
    <row r="4887" spans="1:2">
      <c r="A4887" s="1">
        <v>592013</v>
      </c>
      <c r="B4887" s="1" t="s">
        <v>4057</v>
      </c>
    </row>
    <row r="4888" spans="1:2">
      <c r="A4888" s="1">
        <v>592030</v>
      </c>
      <c r="B4888" s="1" t="s">
        <v>4058</v>
      </c>
    </row>
    <row r="4889" spans="1:2">
      <c r="A4889" s="1">
        <v>592048</v>
      </c>
      <c r="B4889" s="1" t="s">
        <v>4059</v>
      </c>
    </row>
    <row r="4890" spans="1:2">
      <c r="A4890" s="1">
        <v>592056</v>
      </c>
      <c r="B4890" s="1" t="s">
        <v>4060</v>
      </c>
    </row>
    <row r="4891" spans="1:2">
      <c r="A4891" s="1">
        <v>592072</v>
      </c>
      <c r="B4891" s="1" t="s">
        <v>4061</v>
      </c>
    </row>
    <row r="4892" spans="1:2">
      <c r="A4892" s="1">
        <v>592080</v>
      </c>
      <c r="B4892" s="1" t="s">
        <v>4062</v>
      </c>
    </row>
    <row r="4893" spans="1:2">
      <c r="A4893" s="1">
        <v>592129</v>
      </c>
      <c r="B4893" s="1" t="s">
        <v>4063</v>
      </c>
    </row>
    <row r="4894" spans="1:2">
      <c r="A4894" s="1">
        <v>592137</v>
      </c>
      <c r="B4894" s="1" t="s">
        <v>4064</v>
      </c>
    </row>
    <row r="4895" spans="1:2">
      <c r="A4895" s="1">
        <v>592153</v>
      </c>
      <c r="B4895" s="1" t="s">
        <v>4065</v>
      </c>
    </row>
    <row r="4896" spans="1:2">
      <c r="A4896" s="1">
        <v>592161</v>
      </c>
      <c r="B4896" s="1" t="s">
        <v>4066</v>
      </c>
    </row>
    <row r="4897" spans="1:2">
      <c r="A4897" s="1">
        <v>592188</v>
      </c>
      <c r="B4897" s="1" t="s">
        <v>4067</v>
      </c>
    </row>
    <row r="4898" spans="1:2">
      <c r="A4898" s="1">
        <v>592196</v>
      </c>
      <c r="B4898" s="1" t="s">
        <v>4068</v>
      </c>
    </row>
    <row r="4899" spans="1:2">
      <c r="A4899" s="1">
        <v>592218</v>
      </c>
      <c r="B4899" s="1" t="s">
        <v>4069</v>
      </c>
    </row>
    <row r="4900" spans="1:2">
      <c r="A4900" s="1">
        <v>592226</v>
      </c>
      <c r="B4900" s="1" t="s">
        <v>4070</v>
      </c>
    </row>
    <row r="4901" spans="1:2">
      <c r="A4901" s="1">
        <v>592242</v>
      </c>
      <c r="B4901" s="1" t="s">
        <v>4071</v>
      </c>
    </row>
    <row r="4902" spans="1:2">
      <c r="A4902" s="1">
        <v>592269</v>
      </c>
      <c r="B4902" s="1" t="s">
        <v>4072</v>
      </c>
    </row>
    <row r="4903" spans="1:2">
      <c r="A4903" s="1">
        <v>592285</v>
      </c>
      <c r="B4903" s="1" t="s">
        <v>4073</v>
      </c>
    </row>
    <row r="4904" spans="1:2">
      <c r="A4904" s="1">
        <v>592293</v>
      </c>
      <c r="B4904" s="1" t="s">
        <v>4074</v>
      </c>
    </row>
    <row r="4905" spans="1:2">
      <c r="A4905" s="1">
        <v>592307</v>
      </c>
      <c r="B4905" s="1" t="s">
        <v>4075</v>
      </c>
    </row>
    <row r="4906" spans="1:2">
      <c r="A4906" s="1">
        <v>592315</v>
      </c>
      <c r="B4906" s="1" t="s">
        <v>4076</v>
      </c>
    </row>
    <row r="4907" spans="1:2">
      <c r="A4907" s="1">
        <v>592323</v>
      </c>
      <c r="B4907" s="1" t="s">
        <v>4077</v>
      </c>
    </row>
    <row r="4908" spans="1:2">
      <c r="A4908" s="1">
        <v>592331</v>
      </c>
      <c r="B4908" s="1" t="s">
        <v>4078</v>
      </c>
    </row>
    <row r="4909" spans="1:2">
      <c r="A4909" s="1">
        <v>592358</v>
      </c>
      <c r="B4909" s="1" t="s">
        <v>4079</v>
      </c>
    </row>
    <row r="4910" spans="1:2">
      <c r="A4910" s="1">
        <v>592366</v>
      </c>
      <c r="B4910" s="1" t="s">
        <v>4080</v>
      </c>
    </row>
    <row r="4911" spans="1:2">
      <c r="A4911" s="1">
        <v>592374</v>
      </c>
      <c r="B4911" s="1" t="s">
        <v>4081</v>
      </c>
    </row>
    <row r="4912" spans="1:2">
      <c r="A4912" s="1">
        <v>592382</v>
      </c>
      <c r="B4912" s="1" t="s">
        <v>4082</v>
      </c>
    </row>
    <row r="4913" spans="1:2">
      <c r="A4913" s="1">
        <v>592412</v>
      </c>
      <c r="B4913" s="1" t="s">
        <v>4083</v>
      </c>
    </row>
    <row r="4914" spans="1:2">
      <c r="A4914" s="1">
        <v>592412</v>
      </c>
      <c r="B4914" s="1" t="s">
        <v>4083</v>
      </c>
    </row>
    <row r="4915" spans="1:2">
      <c r="A4915" s="1">
        <v>592439</v>
      </c>
      <c r="B4915" s="1" t="s">
        <v>4084</v>
      </c>
    </row>
    <row r="4916" spans="1:2">
      <c r="A4916" s="1">
        <v>592447</v>
      </c>
      <c r="B4916" s="1" t="s">
        <v>4085</v>
      </c>
    </row>
    <row r="4917" spans="1:2">
      <c r="A4917" s="1">
        <v>592455</v>
      </c>
      <c r="B4917" s="1" t="s">
        <v>4086</v>
      </c>
    </row>
    <row r="4918" spans="1:2">
      <c r="A4918" s="1">
        <v>592471</v>
      </c>
      <c r="B4918" s="1" t="s">
        <v>4087</v>
      </c>
    </row>
    <row r="4919" spans="1:2">
      <c r="A4919" s="1">
        <v>592498</v>
      </c>
      <c r="B4919" s="1" t="s">
        <v>4088</v>
      </c>
    </row>
    <row r="4920" spans="1:2">
      <c r="A4920" s="1">
        <v>592501</v>
      </c>
      <c r="B4920" s="1" t="s">
        <v>4089</v>
      </c>
    </row>
    <row r="4921" spans="1:2">
      <c r="A4921" s="1">
        <v>592544</v>
      </c>
      <c r="B4921" s="1" t="s">
        <v>4090</v>
      </c>
    </row>
    <row r="4922" spans="1:2">
      <c r="A4922" s="1">
        <v>592552</v>
      </c>
      <c r="B4922" s="1" t="s">
        <v>4091</v>
      </c>
    </row>
    <row r="4923" spans="1:2">
      <c r="A4923" s="1">
        <v>592560</v>
      </c>
      <c r="B4923" s="1" t="s">
        <v>4092</v>
      </c>
    </row>
    <row r="4924" spans="1:2">
      <c r="A4924" s="1">
        <v>592609</v>
      </c>
      <c r="B4924" s="1" t="s">
        <v>4093</v>
      </c>
    </row>
    <row r="4925" spans="1:2">
      <c r="A4925" s="1">
        <v>592650</v>
      </c>
      <c r="B4925" s="1" t="s">
        <v>4094</v>
      </c>
    </row>
    <row r="4926" spans="1:2">
      <c r="A4926" s="1">
        <v>592650</v>
      </c>
      <c r="B4926" s="1" t="s">
        <v>4094</v>
      </c>
    </row>
    <row r="4927" spans="1:2">
      <c r="A4927" s="1">
        <v>592650</v>
      </c>
      <c r="B4927" s="1" t="s">
        <v>4094</v>
      </c>
    </row>
    <row r="4928" spans="1:2">
      <c r="A4928" s="1">
        <v>592668</v>
      </c>
      <c r="B4928" s="1" t="s">
        <v>4095</v>
      </c>
    </row>
    <row r="4929" spans="1:2">
      <c r="A4929" s="1">
        <v>592781</v>
      </c>
      <c r="B4929" s="1" t="s">
        <v>4096</v>
      </c>
    </row>
    <row r="4930" spans="1:2">
      <c r="A4930" s="1">
        <v>592820</v>
      </c>
      <c r="B4930" s="1" t="s">
        <v>4097</v>
      </c>
    </row>
    <row r="4931" spans="1:2">
      <c r="A4931" s="1">
        <v>592854</v>
      </c>
      <c r="B4931" s="1" t="s">
        <v>4098</v>
      </c>
    </row>
    <row r="4932" spans="1:2">
      <c r="A4932" s="1">
        <v>592870</v>
      </c>
      <c r="B4932" s="1" t="s">
        <v>4099</v>
      </c>
    </row>
    <row r="4933" spans="1:2">
      <c r="A4933" s="1">
        <v>592935</v>
      </c>
      <c r="B4933" s="1" t="s">
        <v>4100</v>
      </c>
    </row>
    <row r="4934" spans="1:2">
      <c r="A4934" s="1">
        <v>592943</v>
      </c>
      <c r="B4934" s="1" t="s">
        <v>4101</v>
      </c>
    </row>
    <row r="4935" spans="1:2">
      <c r="A4935" s="1">
        <v>592951</v>
      </c>
      <c r="B4935" s="1" t="s">
        <v>4102</v>
      </c>
    </row>
    <row r="4936" spans="1:2">
      <c r="A4936" s="1">
        <v>592960</v>
      </c>
      <c r="B4936" s="1" t="s">
        <v>4103</v>
      </c>
    </row>
    <row r="4937" spans="1:2">
      <c r="A4937" s="1">
        <v>592978</v>
      </c>
      <c r="B4937" s="1" t="s">
        <v>4104</v>
      </c>
    </row>
    <row r="4938" spans="1:2">
      <c r="A4938" s="1">
        <v>592986</v>
      </c>
      <c r="B4938" s="1" t="s">
        <v>4105</v>
      </c>
    </row>
    <row r="4939" spans="1:2">
      <c r="A4939" s="1">
        <v>592994</v>
      </c>
      <c r="B4939" s="1" t="s">
        <v>4106</v>
      </c>
    </row>
    <row r="4940" spans="1:2">
      <c r="A4940" s="1">
        <v>593001</v>
      </c>
      <c r="B4940" s="1" t="s">
        <v>4107</v>
      </c>
    </row>
    <row r="4941" spans="1:2">
      <c r="A4941" s="1">
        <v>593028</v>
      </c>
      <c r="B4941" s="1" t="s">
        <v>4108</v>
      </c>
    </row>
    <row r="4942" spans="1:2">
      <c r="A4942" s="1">
        <v>593052</v>
      </c>
      <c r="B4942" s="1" t="s">
        <v>4109</v>
      </c>
    </row>
    <row r="4943" spans="1:2">
      <c r="A4943" s="1">
        <v>593052</v>
      </c>
      <c r="B4943" s="1" t="s">
        <v>4109</v>
      </c>
    </row>
    <row r="4944" spans="1:2">
      <c r="A4944" s="1">
        <v>593052</v>
      </c>
      <c r="B4944" s="1" t="s">
        <v>4109</v>
      </c>
    </row>
    <row r="4945" spans="1:2">
      <c r="A4945" s="1">
        <v>593060</v>
      </c>
      <c r="B4945" s="1" t="s">
        <v>4110</v>
      </c>
    </row>
    <row r="4946" spans="1:2">
      <c r="A4946" s="1">
        <v>593079</v>
      </c>
      <c r="B4946" s="1" t="s">
        <v>4111</v>
      </c>
    </row>
    <row r="4947" spans="1:2">
      <c r="A4947" s="1">
        <v>593087</v>
      </c>
      <c r="B4947" s="1" t="s">
        <v>4112</v>
      </c>
    </row>
    <row r="4948" spans="1:2">
      <c r="A4948" s="1">
        <v>593109</v>
      </c>
      <c r="B4948" s="1" t="s">
        <v>4113</v>
      </c>
    </row>
    <row r="4949" spans="1:2">
      <c r="A4949" s="1">
        <v>593117</v>
      </c>
      <c r="B4949" s="1" t="s">
        <v>4114</v>
      </c>
    </row>
    <row r="4950" spans="1:2">
      <c r="A4950" s="1">
        <v>593125</v>
      </c>
      <c r="B4950" s="1" t="s">
        <v>4115</v>
      </c>
    </row>
    <row r="4951" spans="1:2">
      <c r="A4951" s="1">
        <v>593133</v>
      </c>
      <c r="B4951" s="1" t="s">
        <v>4116</v>
      </c>
    </row>
    <row r="4952" spans="1:2">
      <c r="A4952" s="1">
        <v>593150</v>
      </c>
      <c r="B4952" s="1" t="s">
        <v>4117</v>
      </c>
    </row>
    <row r="4953" spans="1:2">
      <c r="A4953" s="1">
        <v>593168</v>
      </c>
      <c r="B4953" s="1" t="s">
        <v>4118</v>
      </c>
    </row>
    <row r="4954" spans="1:2">
      <c r="A4954" s="1">
        <v>593168</v>
      </c>
      <c r="B4954" s="1" t="s">
        <v>4118</v>
      </c>
    </row>
    <row r="4955" spans="1:2">
      <c r="A4955" s="1">
        <v>593184</v>
      </c>
      <c r="B4955" s="1" t="s">
        <v>4119</v>
      </c>
    </row>
    <row r="4956" spans="1:2">
      <c r="A4956" s="1">
        <v>593206</v>
      </c>
      <c r="B4956" s="1" t="s">
        <v>4120</v>
      </c>
    </row>
    <row r="4957" spans="1:2">
      <c r="A4957" s="1">
        <v>593214</v>
      </c>
      <c r="B4957" s="1" t="s">
        <v>4121</v>
      </c>
    </row>
    <row r="4958" spans="1:2">
      <c r="A4958" s="1">
        <v>593214</v>
      </c>
      <c r="B4958" s="1" t="s">
        <v>4121</v>
      </c>
    </row>
    <row r="4959" spans="1:2">
      <c r="A4959" s="1">
        <v>593222</v>
      </c>
      <c r="B4959" s="1" t="s">
        <v>4122</v>
      </c>
    </row>
    <row r="4960" spans="1:2">
      <c r="A4960" s="1">
        <v>593230</v>
      </c>
      <c r="B4960" s="1" t="s">
        <v>4123</v>
      </c>
    </row>
    <row r="4961" spans="1:2">
      <c r="A4961" s="1">
        <v>593265</v>
      </c>
      <c r="B4961" s="1" t="s">
        <v>4124</v>
      </c>
    </row>
    <row r="4962" spans="1:2">
      <c r="A4962" s="1">
        <v>593273</v>
      </c>
      <c r="B4962" s="1" t="s">
        <v>4125</v>
      </c>
    </row>
    <row r="4963" spans="1:2">
      <c r="A4963" s="1">
        <v>593311</v>
      </c>
      <c r="B4963" s="1" t="s">
        <v>4126</v>
      </c>
    </row>
    <row r="4964" spans="1:2">
      <c r="A4964" s="1">
        <v>593338</v>
      </c>
      <c r="B4964" s="1" t="s">
        <v>4127</v>
      </c>
    </row>
    <row r="4965" spans="1:2">
      <c r="A4965" s="1">
        <v>593346</v>
      </c>
      <c r="B4965" s="1" t="s">
        <v>4128</v>
      </c>
    </row>
    <row r="4966" spans="1:2">
      <c r="A4966" s="1">
        <v>593362</v>
      </c>
      <c r="B4966" s="1" t="s">
        <v>4129</v>
      </c>
    </row>
    <row r="4967" spans="1:2">
      <c r="A4967" s="1">
        <v>593370</v>
      </c>
      <c r="B4967" s="1" t="s">
        <v>4130</v>
      </c>
    </row>
    <row r="4968" spans="1:2">
      <c r="A4968" s="1">
        <v>593400</v>
      </c>
      <c r="B4968" s="1" t="s">
        <v>4131</v>
      </c>
    </row>
    <row r="4969" spans="1:2">
      <c r="A4969" s="1">
        <v>593419</v>
      </c>
      <c r="B4969" s="1" t="s">
        <v>4132</v>
      </c>
    </row>
    <row r="4970" spans="1:2">
      <c r="A4970" s="1">
        <v>593435</v>
      </c>
      <c r="B4970" s="1" t="s">
        <v>4133</v>
      </c>
    </row>
    <row r="4971" spans="1:2">
      <c r="A4971" s="1">
        <v>593443</v>
      </c>
      <c r="B4971" s="1" t="s">
        <v>4134</v>
      </c>
    </row>
    <row r="4972" spans="1:2">
      <c r="A4972" s="1">
        <v>593451</v>
      </c>
      <c r="B4972" s="1" t="s">
        <v>4135</v>
      </c>
    </row>
    <row r="4973" spans="1:2">
      <c r="A4973" s="1">
        <v>593494</v>
      </c>
      <c r="B4973" s="1" t="s">
        <v>4136</v>
      </c>
    </row>
    <row r="4974" spans="1:2">
      <c r="A4974" s="1">
        <v>593508</v>
      </c>
      <c r="B4974" s="1" t="s">
        <v>4137</v>
      </c>
    </row>
    <row r="4975" spans="1:2">
      <c r="A4975" s="1">
        <v>593516</v>
      </c>
      <c r="B4975" s="1" t="s">
        <v>4138</v>
      </c>
    </row>
    <row r="4976" spans="1:2">
      <c r="A4976" s="1">
        <v>593532</v>
      </c>
      <c r="B4976" s="1" t="s">
        <v>4139</v>
      </c>
    </row>
    <row r="4977" spans="1:2">
      <c r="A4977" s="1">
        <v>593559</v>
      </c>
      <c r="B4977" s="1" t="s">
        <v>4140</v>
      </c>
    </row>
    <row r="4978" spans="1:2">
      <c r="A4978" s="1">
        <v>593567</v>
      </c>
      <c r="B4978" s="1" t="s">
        <v>4141</v>
      </c>
    </row>
    <row r="4979" spans="1:2">
      <c r="A4979" s="1">
        <v>593583</v>
      </c>
      <c r="B4979" s="1" t="s">
        <v>4142</v>
      </c>
    </row>
    <row r="4980" spans="1:2">
      <c r="A4980" s="1">
        <v>593591</v>
      </c>
      <c r="B4980" s="1" t="s">
        <v>4143</v>
      </c>
    </row>
    <row r="4981" spans="1:2">
      <c r="A4981" s="1">
        <v>593591</v>
      </c>
      <c r="B4981" s="1" t="s">
        <v>4143</v>
      </c>
    </row>
    <row r="4982" spans="1:2">
      <c r="A4982" s="1">
        <v>593605</v>
      </c>
      <c r="B4982" s="1" t="s">
        <v>4144</v>
      </c>
    </row>
    <row r="4983" spans="1:2">
      <c r="A4983" s="1">
        <v>593613</v>
      </c>
      <c r="B4983" s="1" t="s">
        <v>4145</v>
      </c>
    </row>
    <row r="4984" spans="1:2">
      <c r="A4984" s="1">
        <v>593621</v>
      </c>
      <c r="B4984" s="1" t="s">
        <v>4146</v>
      </c>
    </row>
    <row r="4985" spans="1:2">
      <c r="A4985" s="1">
        <v>593630</v>
      </c>
      <c r="B4985" s="1" t="s">
        <v>4147</v>
      </c>
    </row>
    <row r="4986" spans="1:2">
      <c r="A4986" s="1">
        <v>593648</v>
      </c>
      <c r="B4986" s="1" t="s">
        <v>4148</v>
      </c>
    </row>
    <row r="4987" spans="1:2">
      <c r="A4987" s="1">
        <v>593656</v>
      </c>
      <c r="B4987" s="1" t="s">
        <v>4149</v>
      </c>
    </row>
    <row r="4988" spans="1:2">
      <c r="A4988" s="1">
        <v>593664</v>
      </c>
      <c r="B4988" s="1" t="s">
        <v>4150</v>
      </c>
    </row>
    <row r="4989" spans="1:2">
      <c r="A4989" s="1">
        <v>593672</v>
      </c>
      <c r="B4989" s="1" t="s">
        <v>4151</v>
      </c>
    </row>
    <row r="4990" spans="1:2">
      <c r="A4990" s="1">
        <v>593680</v>
      </c>
      <c r="B4990" s="1" t="s">
        <v>4152</v>
      </c>
    </row>
    <row r="4991" spans="1:2">
      <c r="A4991" s="1">
        <v>593699</v>
      </c>
      <c r="B4991" s="1" t="s">
        <v>4153</v>
      </c>
    </row>
    <row r="4992" spans="1:2">
      <c r="A4992" s="1">
        <v>593702</v>
      </c>
      <c r="B4992" s="1" t="s">
        <v>4154</v>
      </c>
    </row>
    <row r="4993" spans="1:2">
      <c r="A4993" s="1">
        <v>593710</v>
      </c>
      <c r="B4993" s="1" t="s">
        <v>4155</v>
      </c>
    </row>
    <row r="4994" spans="1:2">
      <c r="A4994" s="1">
        <v>593729</v>
      </c>
      <c r="B4994" s="1" t="s">
        <v>4156</v>
      </c>
    </row>
    <row r="4995" spans="1:2">
      <c r="A4995" s="1">
        <v>593737</v>
      </c>
      <c r="B4995" s="1" t="s">
        <v>4157</v>
      </c>
    </row>
    <row r="4996" spans="1:2">
      <c r="A4996" s="1">
        <v>593745</v>
      </c>
      <c r="B4996" s="1" t="s">
        <v>4158</v>
      </c>
    </row>
    <row r="4997" spans="1:2">
      <c r="A4997" s="1">
        <v>593770</v>
      </c>
      <c r="B4997" s="1" t="s">
        <v>4159</v>
      </c>
    </row>
    <row r="4998" spans="1:2">
      <c r="A4998" s="1">
        <v>593788</v>
      </c>
      <c r="B4998" s="1" t="s">
        <v>4160</v>
      </c>
    </row>
    <row r="4999" spans="1:2">
      <c r="A4999" s="1">
        <v>593796</v>
      </c>
      <c r="B4999" s="1" t="s">
        <v>4161</v>
      </c>
    </row>
    <row r="5000" spans="1:2">
      <c r="A5000" s="1">
        <v>593800</v>
      </c>
      <c r="B5000" s="1" t="s">
        <v>4162</v>
      </c>
    </row>
    <row r="5001" spans="1:2">
      <c r="A5001" s="1">
        <v>593818</v>
      </c>
      <c r="B5001" s="1" t="s">
        <v>4163</v>
      </c>
    </row>
    <row r="5002" spans="1:2">
      <c r="A5002" s="1">
        <v>593826</v>
      </c>
      <c r="B5002" s="1" t="s">
        <v>4164</v>
      </c>
    </row>
    <row r="5003" spans="1:2">
      <c r="A5003" s="1">
        <v>593834</v>
      </c>
      <c r="B5003" s="1" t="s">
        <v>4165</v>
      </c>
    </row>
    <row r="5004" spans="1:2">
      <c r="A5004" s="1">
        <v>593842</v>
      </c>
      <c r="B5004" s="1" t="s">
        <v>4166</v>
      </c>
    </row>
    <row r="5005" spans="1:2">
      <c r="A5005" s="1">
        <v>593850</v>
      </c>
      <c r="B5005" s="1" t="s">
        <v>4167</v>
      </c>
    </row>
    <row r="5006" spans="1:2">
      <c r="A5006" s="1">
        <v>593869</v>
      </c>
      <c r="B5006" s="1" t="s">
        <v>4168</v>
      </c>
    </row>
    <row r="5007" spans="1:2">
      <c r="A5007" s="1">
        <v>593931</v>
      </c>
      <c r="B5007" s="1" t="s">
        <v>4169</v>
      </c>
    </row>
    <row r="5008" spans="1:2">
      <c r="A5008" s="1">
        <v>593940</v>
      </c>
      <c r="B5008" s="1" t="s">
        <v>4170</v>
      </c>
    </row>
    <row r="5009" spans="1:2">
      <c r="A5009" s="1">
        <v>593958</v>
      </c>
      <c r="B5009" s="1" t="s">
        <v>4171</v>
      </c>
    </row>
    <row r="5010" spans="1:2">
      <c r="A5010" s="1">
        <v>593982</v>
      </c>
      <c r="B5010" s="1" t="s">
        <v>4172</v>
      </c>
    </row>
    <row r="5011" spans="1:2">
      <c r="A5011" s="1">
        <v>594016</v>
      </c>
      <c r="B5011" s="1" t="s">
        <v>4173</v>
      </c>
    </row>
    <row r="5012" spans="1:2">
      <c r="A5012" s="1">
        <v>594032</v>
      </c>
      <c r="B5012" s="1" t="s">
        <v>4174</v>
      </c>
    </row>
    <row r="5013" spans="1:2">
      <c r="A5013" s="1">
        <v>594040</v>
      </c>
      <c r="B5013" s="1" t="s">
        <v>4175</v>
      </c>
    </row>
    <row r="5014" spans="1:2">
      <c r="A5014" s="1">
        <v>594067</v>
      </c>
      <c r="B5014" s="1" t="s">
        <v>4176</v>
      </c>
    </row>
    <row r="5015" spans="1:2">
      <c r="A5015" s="1">
        <v>594075</v>
      </c>
      <c r="B5015" s="1" t="s">
        <v>4177</v>
      </c>
    </row>
    <row r="5016" spans="1:2">
      <c r="A5016" s="1">
        <v>594083</v>
      </c>
      <c r="B5016" s="1" t="s">
        <v>4178</v>
      </c>
    </row>
    <row r="5017" spans="1:2">
      <c r="A5017" s="1">
        <v>594091</v>
      </c>
      <c r="B5017" s="1" t="s">
        <v>4179</v>
      </c>
    </row>
    <row r="5018" spans="1:2">
      <c r="A5018" s="1">
        <v>594105</v>
      </c>
      <c r="B5018" s="1" t="s">
        <v>4180</v>
      </c>
    </row>
    <row r="5019" spans="1:2">
      <c r="A5019" s="1">
        <v>594113</v>
      </c>
      <c r="B5019" s="1" t="s">
        <v>4181</v>
      </c>
    </row>
    <row r="5020" spans="1:2">
      <c r="A5020" s="1">
        <v>594130</v>
      </c>
      <c r="B5020" s="1" t="s">
        <v>4182</v>
      </c>
    </row>
    <row r="5021" spans="1:2">
      <c r="A5021" s="1">
        <v>594156</v>
      </c>
      <c r="B5021" s="1" t="s">
        <v>4183</v>
      </c>
    </row>
    <row r="5022" spans="1:2">
      <c r="A5022" s="1">
        <v>594164</v>
      </c>
      <c r="B5022" s="1" t="s">
        <v>4184</v>
      </c>
    </row>
    <row r="5023" spans="1:2">
      <c r="A5023" s="1">
        <v>594172</v>
      </c>
      <c r="B5023" s="1" t="s">
        <v>4185</v>
      </c>
    </row>
    <row r="5024" spans="1:2">
      <c r="A5024" s="1">
        <v>594180</v>
      </c>
      <c r="B5024" s="1" t="s">
        <v>4186</v>
      </c>
    </row>
    <row r="5025" spans="1:2">
      <c r="A5025" s="1">
        <v>594199</v>
      </c>
      <c r="B5025" s="1" t="s">
        <v>4187</v>
      </c>
    </row>
    <row r="5026" spans="1:2">
      <c r="A5026" s="1">
        <v>594210</v>
      </c>
      <c r="B5026" s="1" t="s">
        <v>4188</v>
      </c>
    </row>
    <row r="5027" spans="1:2">
      <c r="A5027" s="1">
        <v>594229</v>
      </c>
      <c r="B5027" s="1" t="s">
        <v>4189</v>
      </c>
    </row>
    <row r="5028" spans="1:2">
      <c r="A5028" s="1">
        <v>594237</v>
      </c>
      <c r="B5028" s="1" t="s">
        <v>4190</v>
      </c>
    </row>
    <row r="5029" spans="1:2">
      <c r="A5029" s="1">
        <v>594245</v>
      </c>
      <c r="B5029" s="1" t="s">
        <v>4191</v>
      </c>
    </row>
    <row r="5030" spans="1:2">
      <c r="A5030" s="1">
        <v>594253</v>
      </c>
      <c r="B5030" s="1" t="s">
        <v>4192</v>
      </c>
    </row>
    <row r="5031" spans="1:2">
      <c r="A5031" s="1">
        <v>594261</v>
      </c>
      <c r="B5031" s="1" t="s">
        <v>4193</v>
      </c>
    </row>
    <row r="5032" spans="1:2">
      <c r="A5032" s="1">
        <v>594270</v>
      </c>
      <c r="B5032" s="1" t="s">
        <v>4194</v>
      </c>
    </row>
    <row r="5033" spans="1:2">
      <c r="A5033" s="1">
        <v>594296</v>
      </c>
      <c r="B5033" s="1" t="s">
        <v>4195</v>
      </c>
    </row>
    <row r="5034" spans="1:2">
      <c r="A5034" s="1">
        <v>594300</v>
      </c>
      <c r="B5034" s="1" t="s">
        <v>4196</v>
      </c>
    </row>
    <row r="5035" spans="1:2">
      <c r="A5035" s="1">
        <v>594334</v>
      </c>
      <c r="B5035" s="1" t="s">
        <v>4197</v>
      </c>
    </row>
    <row r="5036" spans="1:2">
      <c r="A5036" s="1">
        <v>594342</v>
      </c>
      <c r="B5036" s="1" t="s">
        <v>4198</v>
      </c>
    </row>
    <row r="5037" spans="1:2">
      <c r="A5037" s="1">
        <v>594369</v>
      </c>
      <c r="B5037" s="1" t="s">
        <v>4199</v>
      </c>
    </row>
    <row r="5038" spans="1:2">
      <c r="A5038" s="1">
        <v>594377</v>
      </c>
      <c r="B5038" s="1" t="s">
        <v>4200</v>
      </c>
    </row>
    <row r="5039" spans="1:2">
      <c r="A5039" s="1">
        <v>594385</v>
      </c>
      <c r="B5039" s="1" t="s">
        <v>4201</v>
      </c>
    </row>
    <row r="5040" spans="1:2">
      <c r="A5040" s="1">
        <v>594474</v>
      </c>
      <c r="B5040" s="1" t="s">
        <v>4202</v>
      </c>
    </row>
    <row r="5041" spans="1:2">
      <c r="A5041" s="1">
        <v>594482</v>
      </c>
      <c r="B5041" s="1" t="s">
        <v>4203</v>
      </c>
    </row>
    <row r="5042" spans="1:2">
      <c r="A5042" s="1">
        <v>594520</v>
      </c>
      <c r="B5042" s="1" t="s">
        <v>4204</v>
      </c>
    </row>
    <row r="5043" spans="1:2">
      <c r="A5043" s="1">
        <v>594547</v>
      </c>
      <c r="B5043" s="1" t="s">
        <v>4205</v>
      </c>
    </row>
    <row r="5044" spans="1:2">
      <c r="A5044" s="1">
        <v>594555</v>
      </c>
      <c r="B5044" s="1" t="s">
        <v>4206</v>
      </c>
    </row>
    <row r="5045" spans="1:2">
      <c r="A5045" s="1">
        <v>594563</v>
      </c>
      <c r="B5045" s="1" t="s">
        <v>4207</v>
      </c>
    </row>
    <row r="5046" spans="1:2">
      <c r="A5046" s="1">
        <v>594571</v>
      </c>
      <c r="B5046" s="1" t="s">
        <v>4208</v>
      </c>
    </row>
    <row r="5047" spans="1:2">
      <c r="A5047" s="1">
        <v>594580</v>
      </c>
      <c r="B5047" s="1" t="s">
        <v>4209</v>
      </c>
    </row>
    <row r="5048" spans="1:2">
      <c r="A5048" s="1">
        <v>594628</v>
      </c>
      <c r="B5048" s="1" t="s">
        <v>4210</v>
      </c>
    </row>
    <row r="5049" spans="1:2">
      <c r="A5049" s="1">
        <v>594644</v>
      </c>
      <c r="B5049" s="1" t="s">
        <v>4211</v>
      </c>
    </row>
    <row r="5050" spans="1:2">
      <c r="A5050" s="1">
        <v>594660</v>
      </c>
      <c r="B5050" s="1" t="s">
        <v>4212</v>
      </c>
    </row>
    <row r="5051" spans="1:2">
      <c r="A5051" s="1">
        <v>594660</v>
      </c>
      <c r="B5051" s="1" t="s">
        <v>4212</v>
      </c>
    </row>
    <row r="5052" spans="1:2">
      <c r="A5052" s="1">
        <v>594679</v>
      </c>
      <c r="B5052" s="1" t="s">
        <v>4213</v>
      </c>
    </row>
    <row r="5053" spans="1:2">
      <c r="A5053" s="1">
        <v>594679</v>
      </c>
      <c r="B5053" s="1" t="s">
        <v>4213</v>
      </c>
    </row>
    <row r="5054" spans="1:2">
      <c r="A5054" s="1">
        <v>594709</v>
      </c>
      <c r="B5054" s="1" t="s">
        <v>4214</v>
      </c>
    </row>
    <row r="5055" spans="1:2">
      <c r="A5055" s="1">
        <v>594717</v>
      </c>
      <c r="B5055" s="1" t="s">
        <v>4215</v>
      </c>
    </row>
    <row r="5056" spans="1:2">
      <c r="A5056" s="1">
        <v>594725</v>
      </c>
      <c r="B5056" s="1" t="s">
        <v>4216</v>
      </c>
    </row>
    <row r="5057" spans="1:2">
      <c r="A5057" s="1">
        <v>594733</v>
      </c>
      <c r="B5057" s="1" t="s">
        <v>4217</v>
      </c>
    </row>
    <row r="5058" spans="1:2">
      <c r="A5058" s="1">
        <v>594741</v>
      </c>
      <c r="B5058" s="1" t="s">
        <v>4218</v>
      </c>
    </row>
    <row r="5059" spans="1:2">
      <c r="A5059" s="1">
        <v>594750</v>
      </c>
      <c r="B5059" s="1" t="s">
        <v>4219</v>
      </c>
    </row>
    <row r="5060" spans="1:2">
      <c r="A5060" s="1">
        <v>594784</v>
      </c>
      <c r="B5060" s="1" t="s">
        <v>4220</v>
      </c>
    </row>
    <row r="5061" spans="1:2">
      <c r="A5061" s="1">
        <v>594806</v>
      </c>
      <c r="B5061" s="1" t="s">
        <v>4221</v>
      </c>
    </row>
    <row r="5062" spans="1:2">
      <c r="A5062" s="1">
        <v>594814</v>
      </c>
      <c r="B5062" s="1" t="s">
        <v>4222</v>
      </c>
    </row>
    <row r="5063" spans="1:2">
      <c r="A5063" s="1">
        <v>594830</v>
      </c>
      <c r="B5063" s="1" t="s">
        <v>4223</v>
      </c>
    </row>
    <row r="5064" spans="1:2">
      <c r="A5064" s="1">
        <v>594849</v>
      </c>
      <c r="B5064" s="1" t="s">
        <v>4224</v>
      </c>
    </row>
    <row r="5065" spans="1:2">
      <c r="A5065" s="1">
        <v>594857</v>
      </c>
      <c r="B5065" s="1" t="s">
        <v>4225</v>
      </c>
    </row>
    <row r="5066" spans="1:2">
      <c r="A5066" s="1">
        <v>594865</v>
      </c>
      <c r="B5066" s="1" t="s">
        <v>4226</v>
      </c>
    </row>
    <row r="5067" spans="1:2">
      <c r="A5067" s="1">
        <v>594873</v>
      </c>
      <c r="B5067" s="1" t="s">
        <v>4227</v>
      </c>
    </row>
    <row r="5068" spans="1:2">
      <c r="A5068" s="1">
        <v>594881</v>
      </c>
      <c r="B5068" s="1" t="s">
        <v>4228</v>
      </c>
    </row>
    <row r="5069" spans="1:2">
      <c r="A5069" s="1">
        <v>594881</v>
      </c>
      <c r="B5069" s="1" t="s">
        <v>4228</v>
      </c>
    </row>
    <row r="5070" spans="1:2">
      <c r="A5070" s="1">
        <v>594890</v>
      </c>
      <c r="B5070" s="1" t="s">
        <v>4229</v>
      </c>
    </row>
    <row r="5071" spans="1:2">
      <c r="A5071" s="1">
        <v>594911</v>
      </c>
      <c r="B5071" s="1" t="s">
        <v>4230</v>
      </c>
    </row>
    <row r="5072" spans="1:2">
      <c r="A5072" s="1">
        <v>594920</v>
      </c>
      <c r="B5072" s="1" t="s">
        <v>4231</v>
      </c>
    </row>
    <row r="5073" spans="1:2">
      <c r="A5073" s="1">
        <v>594954</v>
      </c>
      <c r="B5073" s="1" t="s">
        <v>4232</v>
      </c>
    </row>
    <row r="5074" spans="1:2">
      <c r="A5074" s="1">
        <v>594970</v>
      </c>
      <c r="B5074" s="1" t="s">
        <v>4233</v>
      </c>
    </row>
    <row r="5075" spans="1:2">
      <c r="A5075" s="1">
        <v>595004</v>
      </c>
      <c r="B5075" s="1" t="s">
        <v>4234</v>
      </c>
    </row>
    <row r="5076" spans="1:2">
      <c r="A5076" s="1">
        <v>595047</v>
      </c>
      <c r="B5076" s="1" t="s">
        <v>4235</v>
      </c>
    </row>
    <row r="5077" spans="1:2">
      <c r="A5077" s="1">
        <v>595055</v>
      </c>
      <c r="B5077" s="1" t="s">
        <v>4236</v>
      </c>
    </row>
    <row r="5078" spans="1:2">
      <c r="A5078" s="1">
        <v>595063</v>
      </c>
      <c r="B5078" s="1" t="s">
        <v>4237</v>
      </c>
    </row>
    <row r="5079" spans="1:2">
      <c r="A5079" s="1">
        <v>595071</v>
      </c>
      <c r="B5079" s="1" t="s">
        <v>4238</v>
      </c>
    </row>
    <row r="5080" spans="1:2">
      <c r="A5080" s="1">
        <v>595080</v>
      </c>
      <c r="B5080" s="1" t="s">
        <v>4239</v>
      </c>
    </row>
    <row r="5081" spans="1:2">
      <c r="A5081" s="1">
        <v>595098</v>
      </c>
      <c r="B5081" s="1" t="s">
        <v>4240</v>
      </c>
    </row>
    <row r="5082" spans="1:2">
      <c r="A5082" s="1">
        <v>595101</v>
      </c>
      <c r="B5082" s="1" t="s">
        <v>4241</v>
      </c>
    </row>
    <row r="5083" spans="1:2">
      <c r="A5083" s="1">
        <v>595110</v>
      </c>
      <c r="B5083" s="1" t="s">
        <v>4242</v>
      </c>
    </row>
    <row r="5084" spans="1:2">
      <c r="A5084" s="1">
        <v>595128</v>
      </c>
      <c r="B5084" s="1" t="s">
        <v>4243</v>
      </c>
    </row>
    <row r="5085" spans="1:2">
      <c r="A5085" s="1">
        <v>595136</v>
      </c>
      <c r="B5085" s="1" t="s">
        <v>4244</v>
      </c>
    </row>
    <row r="5086" spans="1:2">
      <c r="A5086" s="1">
        <v>595144</v>
      </c>
      <c r="B5086" s="1" t="s">
        <v>4245</v>
      </c>
    </row>
    <row r="5087" spans="1:2">
      <c r="A5087" s="1">
        <v>595152</v>
      </c>
      <c r="B5087" s="1" t="s">
        <v>4246</v>
      </c>
    </row>
    <row r="5088" spans="1:2">
      <c r="A5088" s="1">
        <v>595160</v>
      </c>
      <c r="B5088" s="1" t="s">
        <v>4247</v>
      </c>
    </row>
    <row r="5089" spans="1:2">
      <c r="A5089" s="1">
        <v>595179</v>
      </c>
      <c r="B5089" s="1" t="s">
        <v>4248</v>
      </c>
    </row>
    <row r="5090" spans="1:2">
      <c r="A5090" s="1">
        <v>595179</v>
      </c>
      <c r="B5090" s="1" t="s">
        <v>4248</v>
      </c>
    </row>
    <row r="5091" spans="1:2">
      <c r="A5091" s="1">
        <v>595187</v>
      </c>
      <c r="B5091" s="1" t="s">
        <v>4249</v>
      </c>
    </row>
    <row r="5092" spans="1:2">
      <c r="A5092" s="1">
        <v>595195</v>
      </c>
      <c r="B5092" s="1" t="s">
        <v>4250</v>
      </c>
    </row>
    <row r="5093" spans="1:2">
      <c r="A5093" s="1">
        <v>595209</v>
      </c>
      <c r="B5093" s="1" t="s">
        <v>4251</v>
      </c>
    </row>
    <row r="5094" spans="1:2">
      <c r="A5094" s="1">
        <v>595217</v>
      </c>
      <c r="B5094" s="1" t="s">
        <v>4252</v>
      </c>
    </row>
    <row r="5095" spans="1:2">
      <c r="A5095" s="1">
        <v>595217</v>
      </c>
      <c r="B5095" s="1" t="s">
        <v>4252</v>
      </c>
    </row>
    <row r="5096" spans="1:2">
      <c r="A5096" s="1">
        <v>595217</v>
      </c>
      <c r="B5096" s="1" t="s">
        <v>4252</v>
      </c>
    </row>
    <row r="5097" spans="1:2">
      <c r="A5097" s="1">
        <v>595217</v>
      </c>
      <c r="B5097" s="1" t="s">
        <v>4252</v>
      </c>
    </row>
    <row r="5098" spans="1:2">
      <c r="A5098" s="1">
        <v>595225</v>
      </c>
      <c r="B5098" s="1" t="s">
        <v>4253</v>
      </c>
    </row>
    <row r="5099" spans="1:2">
      <c r="A5099" s="1">
        <v>595233</v>
      </c>
      <c r="B5099" s="1" t="s">
        <v>4254</v>
      </c>
    </row>
    <row r="5100" spans="1:2">
      <c r="A5100" s="1">
        <v>595241</v>
      </c>
      <c r="B5100" s="1" t="s">
        <v>4255</v>
      </c>
    </row>
    <row r="5101" spans="1:2">
      <c r="A5101" s="1">
        <v>595250</v>
      </c>
      <c r="B5101" s="1" t="s">
        <v>4256</v>
      </c>
    </row>
    <row r="5102" spans="1:2">
      <c r="A5102" s="1">
        <v>595268</v>
      </c>
      <c r="B5102" s="1" t="s">
        <v>4257</v>
      </c>
    </row>
    <row r="5103" spans="1:2">
      <c r="A5103" s="1">
        <v>595276</v>
      </c>
      <c r="B5103" s="1" t="s">
        <v>4258</v>
      </c>
    </row>
    <row r="5104" spans="1:2">
      <c r="A5104" s="1">
        <v>595292</v>
      </c>
      <c r="B5104" s="1" t="s">
        <v>4259</v>
      </c>
    </row>
    <row r="5105" spans="1:2">
      <c r="A5105" s="1">
        <v>595306</v>
      </c>
      <c r="B5105" s="1" t="s">
        <v>4260</v>
      </c>
    </row>
    <row r="5106" spans="1:2">
      <c r="A5106" s="1">
        <v>595314</v>
      </c>
      <c r="B5106" s="1" t="s">
        <v>4261</v>
      </c>
    </row>
    <row r="5107" spans="1:2">
      <c r="A5107" s="1">
        <v>595322</v>
      </c>
      <c r="B5107" s="1" t="s">
        <v>4262</v>
      </c>
    </row>
    <row r="5108" spans="1:2">
      <c r="A5108" s="1">
        <v>595330</v>
      </c>
      <c r="B5108" s="1" t="s">
        <v>4263</v>
      </c>
    </row>
    <row r="5109" spans="1:2">
      <c r="A5109" s="1">
        <v>595349</v>
      </c>
      <c r="B5109" s="1" t="s">
        <v>4264</v>
      </c>
    </row>
    <row r="5110" spans="1:2">
      <c r="A5110" s="1">
        <v>595365</v>
      </c>
      <c r="B5110" s="1" t="s">
        <v>4265</v>
      </c>
    </row>
    <row r="5111" spans="1:2">
      <c r="A5111" s="1">
        <v>595381</v>
      </c>
      <c r="B5111" s="1" t="s">
        <v>4266</v>
      </c>
    </row>
    <row r="5112" spans="1:2">
      <c r="A5112" s="1">
        <v>595390</v>
      </c>
      <c r="B5112" s="1" t="s">
        <v>4267</v>
      </c>
    </row>
    <row r="5113" spans="1:2">
      <c r="A5113" s="1">
        <v>595403</v>
      </c>
      <c r="B5113" s="1" t="s">
        <v>4268</v>
      </c>
    </row>
    <row r="5114" spans="1:2">
      <c r="A5114" s="1">
        <v>595411</v>
      </c>
      <c r="B5114" s="1" t="s">
        <v>4269</v>
      </c>
    </row>
    <row r="5115" spans="1:2">
      <c r="A5115" s="1">
        <v>595420</v>
      </c>
      <c r="B5115" s="1" t="s">
        <v>4270</v>
      </c>
    </row>
    <row r="5116" spans="1:2">
      <c r="A5116" s="1">
        <v>595438</v>
      </c>
      <c r="B5116" s="1" t="s">
        <v>4271</v>
      </c>
    </row>
    <row r="5117" spans="1:2">
      <c r="A5117" s="1">
        <v>595446</v>
      </c>
      <c r="B5117" s="1" t="s">
        <v>4272</v>
      </c>
    </row>
    <row r="5118" spans="1:2">
      <c r="A5118" s="1">
        <v>595470</v>
      </c>
      <c r="B5118" s="1" t="s">
        <v>4273</v>
      </c>
    </row>
    <row r="5119" spans="1:2">
      <c r="A5119" s="1">
        <v>595497</v>
      </c>
      <c r="B5119" s="1" t="s">
        <v>4274</v>
      </c>
    </row>
    <row r="5120" spans="1:2">
      <c r="A5120" s="1">
        <v>595500</v>
      </c>
      <c r="B5120" s="1" t="s">
        <v>4275</v>
      </c>
    </row>
    <row r="5121" spans="1:2">
      <c r="A5121" s="1">
        <v>595519</v>
      </c>
      <c r="B5121" s="1" t="s">
        <v>4276</v>
      </c>
    </row>
    <row r="5122" spans="1:2">
      <c r="A5122" s="1">
        <v>595527</v>
      </c>
      <c r="B5122" s="1" t="s">
        <v>4277</v>
      </c>
    </row>
    <row r="5123" spans="1:2">
      <c r="A5123" s="1">
        <v>595535</v>
      </c>
      <c r="B5123" s="1" t="s">
        <v>4278</v>
      </c>
    </row>
    <row r="5124" spans="1:2">
      <c r="A5124" s="1">
        <v>595543</v>
      </c>
      <c r="B5124" s="1" t="s">
        <v>4279</v>
      </c>
    </row>
    <row r="5125" spans="1:2">
      <c r="A5125" s="1">
        <v>595551</v>
      </c>
      <c r="B5125" s="1" t="s">
        <v>4280</v>
      </c>
    </row>
    <row r="5126" spans="1:2">
      <c r="A5126" s="1">
        <v>595560</v>
      </c>
      <c r="B5126" s="1" t="s">
        <v>4281</v>
      </c>
    </row>
    <row r="5127" spans="1:2">
      <c r="A5127" s="1">
        <v>595586</v>
      </c>
      <c r="B5127" s="1" t="s">
        <v>4282</v>
      </c>
    </row>
    <row r="5128" spans="1:2">
      <c r="A5128" s="1">
        <v>595594</v>
      </c>
      <c r="B5128" s="1" t="s">
        <v>4283</v>
      </c>
    </row>
    <row r="5129" spans="1:2">
      <c r="A5129" s="1">
        <v>595608</v>
      </c>
      <c r="B5129" s="1" t="s">
        <v>4284</v>
      </c>
    </row>
    <row r="5130" spans="1:2">
      <c r="A5130" s="1">
        <v>595616</v>
      </c>
      <c r="B5130" s="1" t="s">
        <v>4285</v>
      </c>
    </row>
    <row r="5131" spans="1:2">
      <c r="A5131" s="1">
        <v>595632</v>
      </c>
      <c r="B5131" s="1" t="s">
        <v>4286</v>
      </c>
    </row>
    <row r="5132" spans="1:2">
      <c r="A5132" s="1">
        <v>595640</v>
      </c>
      <c r="B5132" s="1" t="s">
        <v>4287</v>
      </c>
    </row>
    <row r="5133" spans="1:2">
      <c r="A5133" s="1">
        <v>595659</v>
      </c>
      <c r="B5133" s="1" t="s">
        <v>4288</v>
      </c>
    </row>
    <row r="5134" spans="1:2">
      <c r="A5134" s="1">
        <v>595667</v>
      </c>
      <c r="B5134" s="1" t="s">
        <v>4289</v>
      </c>
    </row>
    <row r="5135" spans="1:2">
      <c r="A5135" s="1">
        <v>595675</v>
      </c>
      <c r="B5135" s="1" t="s">
        <v>4290</v>
      </c>
    </row>
    <row r="5136" spans="1:2">
      <c r="A5136" s="1">
        <v>595683</v>
      </c>
      <c r="B5136" s="1" t="s">
        <v>4291</v>
      </c>
    </row>
    <row r="5137" spans="1:2">
      <c r="A5137" s="1">
        <v>595705</v>
      </c>
      <c r="B5137" s="1" t="s">
        <v>4292</v>
      </c>
    </row>
    <row r="5138" spans="1:2">
      <c r="A5138" s="1">
        <v>595721</v>
      </c>
      <c r="B5138" s="1" t="s">
        <v>4293</v>
      </c>
    </row>
    <row r="5139" spans="1:2">
      <c r="A5139" s="1">
        <v>595730</v>
      </c>
      <c r="B5139" s="1" t="s">
        <v>4294</v>
      </c>
    </row>
    <row r="5140" spans="1:2">
      <c r="A5140" s="1">
        <v>595748</v>
      </c>
      <c r="B5140" s="1" t="s">
        <v>4295</v>
      </c>
    </row>
    <row r="5141" spans="1:2">
      <c r="A5141" s="1">
        <v>595764</v>
      </c>
      <c r="B5141" s="1" t="s">
        <v>4296</v>
      </c>
    </row>
    <row r="5142" spans="1:2">
      <c r="A5142" s="1">
        <v>595772</v>
      </c>
      <c r="B5142" s="1" t="s">
        <v>4297</v>
      </c>
    </row>
    <row r="5143" spans="1:2">
      <c r="A5143" s="1">
        <v>595780</v>
      </c>
      <c r="B5143" s="1" t="s">
        <v>4298</v>
      </c>
    </row>
    <row r="5144" spans="1:2">
      <c r="A5144" s="1">
        <v>595799</v>
      </c>
      <c r="B5144" s="1" t="s">
        <v>4299</v>
      </c>
    </row>
    <row r="5145" spans="1:2">
      <c r="A5145" s="1">
        <v>595810</v>
      </c>
      <c r="B5145" s="1" t="s">
        <v>4300</v>
      </c>
    </row>
    <row r="5146" spans="1:2">
      <c r="A5146" s="1">
        <v>595829</v>
      </c>
      <c r="B5146" s="1" t="s">
        <v>4301</v>
      </c>
    </row>
    <row r="5147" spans="1:2">
      <c r="A5147" s="1">
        <v>595837</v>
      </c>
      <c r="B5147" s="1" t="s">
        <v>4302</v>
      </c>
    </row>
    <row r="5148" spans="1:2">
      <c r="A5148" s="1">
        <v>595845</v>
      </c>
      <c r="B5148" s="1" t="s">
        <v>4303</v>
      </c>
    </row>
    <row r="5149" spans="1:2">
      <c r="A5149" s="1">
        <v>595861</v>
      </c>
      <c r="B5149" s="1" t="s">
        <v>4304</v>
      </c>
    </row>
    <row r="5150" spans="1:2">
      <c r="A5150" s="1">
        <v>595896</v>
      </c>
      <c r="B5150" s="1" t="s">
        <v>4305</v>
      </c>
    </row>
    <row r="5151" spans="1:2">
      <c r="A5151" s="1">
        <v>595900</v>
      </c>
      <c r="B5151" s="1" t="s">
        <v>4306</v>
      </c>
    </row>
    <row r="5152" spans="1:2">
      <c r="A5152" s="1">
        <v>595942</v>
      </c>
      <c r="B5152" s="1" t="s">
        <v>4307</v>
      </c>
    </row>
    <row r="5153" spans="1:2">
      <c r="A5153" s="1">
        <v>595969</v>
      </c>
      <c r="B5153" s="1" t="s">
        <v>4308</v>
      </c>
    </row>
    <row r="5154" spans="1:2">
      <c r="A5154" s="1">
        <v>595985</v>
      </c>
      <c r="B5154" s="1" t="s">
        <v>4309</v>
      </c>
    </row>
    <row r="5155" spans="1:2">
      <c r="A5155" s="1">
        <v>595993</v>
      </c>
      <c r="B5155" s="1" t="s">
        <v>4310</v>
      </c>
    </row>
    <row r="5156" spans="1:2">
      <c r="A5156" s="1">
        <v>596000</v>
      </c>
      <c r="B5156" s="1" t="s">
        <v>4311</v>
      </c>
    </row>
    <row r="5157" spans="1:2">
      <c r="A5157" s="1">
        <v>596035</v>
      </c>
      <c r="B5157" s="1" t="s">
        <v>4312</v>
      </c>
    </row>
    <row r="5158" spans="1:2">
      <c r="A5158" s="1">
        <v>596060</v>
      </c>
      <c r="B5158" s="1" t="s">
        <v>4313</v>
      </c>
    </row>
    <row r="5159" spans="1:2">
      <c r="A5159" s="1">
        <v>596078</v>
      </c>
      <c r="B5159" s="1" t="s">
        <v>4314</v>
      </c>
    </row>
    <row r="5160" spans="1:2">
      <c r="A5160" s="1">
        <v>596086</v>
      </c>
      <c r="B5160" s="1" t="s">
        <v>4315</v>
      </c>
    </row>
    <row r="5161" spans="1:2">
      <c r="A5161" s="1">
        <v>596116</v>
      </c>
      <c r="B5161" s="1" t="s">
        <v>4316</v>
      </c>
    </row>
    <row r="5162" spans="1:2">
      <c r="A5162" s="1">
        <v>596167</v>
      </c>
      <c r="B5162" s="1" t="s">
        <v>4317</v>
      </c>
    </row>
    <row r="5163" spans="1:2">
      <c r="A5163" s="1">
        <v>596175</v>
      </c>
      <c r="B5163" s="1" t="s">
        <v>4318</v>
      </c>
    </row>
    <row r="5164" spans="1:2">
      <c r="A5164" s="1">
        <v>596183</v>
      </c>
      <c r="B5164" s="1" t="s">
        <v>4319</v>
      </c>
    </row>
    <row r="5165" spans="1:2">
      <c r="A5165" s="1">
        <v>596205</v>
      </c>
      <c r="B5165" s="1" t="s">
        <v>4320</v>
      </c>
    </row>
    <row r="5166" spans="1:2">
      <c r="A5166" s="1">
        <v>596213</v>
      </c>
      <c r="B5166" s="1" t="s">
        <v>4321</v>
      </c>
    </row>
    <row r="5167" spans="1:2">
      <c r="A5167" s="1">
        <v>596256</v>
      </c>
      <c r="B5167" s="1" t="s">
        <v>4322</v>
      </c>
    </row>
    <row r="5168" spans="1:2">
      <c r="A5168" s="1">
        <v>596264</v>
      </c>
      <c r="B5168" s="1" t="s">
        <v>4323</v>
      </c>
    </row>
    <row r="5169" spans="1:2">
      <c r="A5169" s="1">
        <v>596272</v>
      </c>
      <c r="B5169" s="1" t="s">
        <v>4324</v>
      </c>
    </row>
    <row r="5170" spans="1:2">
      <c r="A5170" s="1">
        <v>596299</v>
      </c>
      <c r="B5170" s="1" t="s">
        <v>4325</v>
      </c>
    </row>
    <row r="5171" spans="1:2">
      <c r="A5171" s="1">
        <v>596302</v>
      </c>
      <c r="B5171" s="1" t="s">
        <v>4326</v>
      </c>
    </row>
    <row r="5172" spans="1:2">
      <c r="A5172" s="1">
        <v>596310</v>
      </c>
      <c r="B5172" s="1" t="s">
        <v>4327</v>
      </c>
    </row>
    <row r="5173" spans="1:2">
      <c r="A5173" s="1">
        <v>596337</v>
      </c>
      <c r="B5173" s="1" t="s">
        <v>4328</v>
      </c>
    </row>
    <row r="5174" spans="1:2">
      <c r="A5174" s="1">
        <v>596418</v>
      </c>
      <c r="B5174" s="1" t="s">
        <v>4329</v>
      </c>
    </row>
    <row r="5175" spans="1:2">
      <c r="A5175" s="1">
        <v>596434</v>
      </c>
      <c r="B5175" s="1" t="s">
        <v>4330</v>
      </c>
    </row>
    <row r="5176" spans="1:2">
      <c r="A5176" s="1">
        <v>596477</v>
      </c>
      <c r="B5176" s="1" t="s">
        <v>4331</v>
      </c>
    </row>
    <row r="5177" spans="1:2">
      <c r="A5177" s="1">
        <v>596507</v>
      </c>
      <c r="B5177" s="1" t="s">
        <v>4332</v>
      </c>
    </row>
    <row r="5178" spans="1:2">
      <c r="A5178" s="1">
        <v>596515</v>
      </c>
      <c r="B5178" s="1" t="s">
        <v>4333</v>
      </c>
    </row>
    <row r="5179" spans="1:2">
      <c r="A5179" s="1">
        <v>596531</v>
      </c>
      <c r="B5179" s="1" t="s">
        <v>4334</v>
      </c>
    </row>
    <row r="5180" spans="1:2">
      <c r="A5180" s="1">
        <v>596558</v>
      </c>
      <c r="B5180" s="1" t="s">
        <v>4335</v>
      </c>
    </row>
    <row r="5181" spans="1:2">
      <c r="A5181" s="1">
        <v>596604</v>
      </c>
      <c r="B5181" s="1" t="s">
        <v>4336</v>
      </c>
    </row>
    <row r="5182" spans="1:2">
      <c r="A5182" s="1">
        <v>596647</v>
      </c>
      <c r="B5182" s="1" t="s">
        <v>4337</v>
      </c>
    </row>
    <row r="5183" spans="1:2">
      <c r="A5183" s="1">
        <v>596655</v>
      </c>
      <c r="B5183" s="1" t="s">
        <v>4338</v>
      </c>
    </row>
    <row r="5184" spans="1:2">
      <c r="A5184" s="1">
        <v>596671</v>
      </c>
      <c r="B5184" s="1" t="s">
        <v>4339</v>
      </c>
    </row>
    <row r="5185" spans="1:2">
      <c r="A5185" s="1">
        <v>596680</v>
      </c>
      <c r="B5185" s="1" t="s">
        <v>4340</v>
      </c>
    </row>
    <row r="5186" spans="1:2">
      <c r="A5186" s="1">
        <v>596701</v>
      </c>
      <c r="B5186" s="1" t="s">
        <v>4341</v>
      </c>
    </row>
    <row r="5187" spans="1:2">
      <c r="A5187" s="1">
        <v>596728</v>
      </c>
      <c r="B5187" s="1" t="s">
        <v>4342</v>
      </c>
    </row>
    <row r="5188" spans="1:2">
      <c r="A5188" s="1">
        <v>596736</v>
      </c>
      <c r="B5188" s="1" t="s">
        <v>4343</v>
      </c>
    </row>
    <row r="5189" spans="1:2">
      <c r="A5189" s="1">
        <v>596744</v>
      </c>
      <c r="B5189" s="1" t="s">
        <v>4344</v>
      </c>
    </row>
    <row r="5190" spans="1:2">
      <c r="A5190" s="1">
        <v>596752</v>
      </c>
      <c r="B5190" s="1" t="s">
        <v>4345</v>
      </c>
    </row>
    <row r="5191" spans="1:2">
      <c r="A5191" s="1">
        <v>596760</v>
      </c>
      <c r="B5191" s="1" t="s">
        <v>4346</v>
      </c>
    </row>
    <row r="5192" spans="1:2">
      <c r="A5192" s="1">
        <v>596779</v>
      </c>
      <c r="B5192" s="1" t="s">
        <v>4347</v>
      </c>
    </row>
    <row r="5193" spans="1:2">
      <c r="A5193" s="1">
        <v>596787</v>
      </c>
      <c r="B5193" s="1" t="s">
        <v>4348</v>
      </c>
    </row>
    <row r="5194" spans="1:2">
      <c r="A5194" s="1">
        <v>596825</v>
      </c>
      <c r="B5194" s="1" t="s">
        <v>4349</v>
      </c>
    </row>
    <row r="5195" spans="1:2">
      <c r="A5195" s="1">
        <v>596833</v>
      </c>
      <c r="B5195" s="1" t="s">
        <v>4350</v>
      </c>
    </row>
    <row r="5196" spans="1:2">
      <c r="A5196" s="1">
        <v>596841</v>
      </c>
      <c r="B5196" s="1" t="s">
        <v>4351</v>
      </c>
    </row>
    <row r="5197" spans="1:2">
      <c r="A5197" s="1">
        <v>596850</v>
      </c>
      <c r="B5197" s="1" t="s">
        <v>4352</v>
      </c>
    </row>
    <row r="5198" spans="1:2">
      <c r="A5198" s="1">
        <v>596868</v>
      </c>
      <c r="B5198" s="1" t="s">
        <v>4353</v>
      </c>
    </row>
    <row r="5199" spans="1:2">
      <c r="A5199" s="1">
        <v>596876</v>
      </c>
      <c r="B5199" s="1" t="s">
        <v>4354</v>
      </c>
    </row>
    <row r="5200" spans="1:2">
      <c r="A5200" s="1">
        <v>596884</v>
      </c>
      <c r="B5200" s="1" t="s">
        <v>4355</v>
      </c>
    </row>
    <row r="5201" spans="1:2">
      <c r="A5201" s="1">
        <v>596892</v>
      </c>
      <c r="B5201" s="1" t="s">
        <v>4356</v>
      </c>
    </row>
    <row r="5202" spans="1:2">
      <c r="A5202" s="1">
        <v>596906</v>
      </c>
      <c r="B5202" s="1" t="s">
        <v>4357</v>
      </c>
    </row>
    <row r="5203" spans="1:2">
      <c r="A5203" s="1">
        <v>596914</v>
      </c>
      <c r="B5203" s="1" t="s">
        <v>4358</v>
      </c>
    </row>
    <row r="5204" spans="1:2">
      <c r="A5204" s="1">
        <v>596957</v>
      </c>
      <c r="B5204" s="1" t="s">
        <v>4359</v>
      </c>
    </row>
    <row r="5205" spans="1:2">
      <c r="A5205" s="1">
        <v>596973</v>
      </c>
      <c r="B5205" s="1" t="s">
        <v>4360</v>
      </c>
    </row>
    <row r="5206" spans="1:2">
      <c r="A5206" s="1">
        <v>597015</v>
      </c>
      <c r="B5206" s="1" t="s">
        <v>4361</v>
      </c>
    </row>
    <row r="5207" spans="1:2">
      <c r="A5207" s="1">
        <v>597023</v>
      </c>
      <c r="B5207" s="1" t="s">
        <v>4362</v>
      </c>
    </row>
    <row r="5208" spans="1:2">
      <c r="A5208" s="1">
        <v>597031</v>
      </c>
      <c r="B5208" s="1" t="s">
        <v>4363</v>
      </c>
    </row>
    <row r="5209" spans="1:2">
      <c r="A5209" s="1">
        <v>597040</v>
      </c>
      <c r="B5209" s="1" t="s">
        <v>4364</v>
      </c>
    </row>
    <row r="5210" spans="1:2">
      <c r="A5210" s="1">
        <v>597058</v>
      </c>
      <c r="B5210" s="1" t="s">
        <v>4365</v>
      </c>
    </row>
    <row r="5211" spans="1:2">
      <c r="A5211" s="1">
        <v>597066</v>
      </c>
      <c r="B5211" s="1" t="s">
        <v>4366</v>
      </c>
    </row>
    <row r="5212" spans="1:2">
      <c r="A5212" s="1">
        <v>597074</v>
      </c>
      <c r="B5212" s="1" t="s">
        <v>4367</v>
      </c>
    </row>
    <row r="5213" spans="1:2">
      <c r="A5213" s="1">
        <v>597082</v>
      </c>
      <c r="B5213" s="1" t="s">
        <v>4368</v>
      </c>
    </row>
    <row r="5214" spans="1:2">
      <c r="A5214" s="1">
        <v>597090</v>
      </c>
      <c r="B5214" s="1" t="s">
        <v>4369</v>
      </c>
    </row>
    <row r="5215" spans="1:2">
      <c r="A5215" s="1">
        <v>597104</v>
      </c>
      <c r="B5215" s="1" t="s">
        <v>4370</v>
      </c>
    </row>
    <row r="5216" spans="1:2">
      <c r="A5216" s="1">
        <v>597112</v>
      </c>
      <c r="B5216" s="1" t="s">
        <v>4371</v>
      </c>
    </row>
    <row r="5217" spans="1:2">
      <c r="A5217" s="1">
        <v>597120</v>
      </c>
      <c r="B5217" s="1" t="s">
        <v>4372</v>
      </c>
    </row>
    <row r="5218" spans="1:2">
      <c r="A5218" s="1">
        <v>597147</v>
      </c>
      <c r="B5218" s="1" t="s">
        <v>4373</v>
      </c>
    </row>
    <row r="5219" spans="1:2">
      <c r="A5219" s="1">
        <v>597163</v>
      </c>
      <c r="B5219" s="1" t="s">
        <v>4374</v>
      </c>
    </row>
    <row r="5220" spans="1:2">
      <c r="A5220" s="1">
        <v>597171</v>
      </c>
      <c r="B5220" s="1" t="s">
        <v>4375</v>
      </c>
    </row>
    <row r="5221" spans="1:2">
      <c r="A5221" s="1">
        <v>597180</v>
      </c>
      <c r="B5221" s="1" t="s">
        <v>4376</v>
      </c>
    </row>
    <row r="5222" spans="1:2">
      <c r="A5222" s="1">
        <v>597201</v>
      </c>
      <c r="B5222" s="1" t="s">
        <v>4377</v>
      </c>
    </row>
    <row r="5223" spans="1:2">
      <c r="A5223" s="1">
        <v>597228</v>
      </c>
      <c r="B5223" s="1" t="s">
        <v>4378</v>
      </c>
    </row>
    <row r="5224" spans="1:2">
      <c r="A5224" s="1">
        <v>597236</v>
      </c>
      <c r="B5224" s="1" t="s">
        <v>4379</v>
      </c>
    </row>
    <row r="5225" spans="1:2">
      <c r="A5225" s="1">
        <v>597244</v>
      </c>
      <c r="B5225" s="1" t="s">
        <v>4380</v>
      </c>
    </row>
    <row r="5226" spans="1:2">
      <c r="A5226" s="1">
        <v>597260</v>
      </c>
      <c r="B5226" s="1" t="s">
        <v>4381</v>
      </c>
    </row>
    <row r="5227" spans="1:2">
      <c r="A5227" s="1">
        <v>597287</v>
      </c>
      <c r="B5227" s="1" t="s">
        <v>4382</v>
      </c>
    </row>
    <row r="5228" spans="1:2">
      <c r="A5228" s="1">
        <v>597295</v>
      </c>
      <c r="B5228" s="1" t="s">
        <v>4383</v>
      </c>
    </row>
    <row r="5229" spans="1:2">
      <c r="A5229" s="1">
        <v>597309</v>
      </c>
      <c r="B5229" s="1" t="s">
        <v>4384</v>
      </c>
    </row>
    <row r="5230" spans="1:2">
      <c r="A5230" s="1">
        <v>597317</v>
      </c>
      <c r="B5230" s="1" t="s">
        <v>4385</v>
      </c>
    </row>
    <row r="5231" spans="1:2">
      <c r="A5231" s="1">
        <v>597333</v>
      </c>
      <c r="B5231" s="1" t="s">
        <v>4386</v>
      </c>
    </row>
    <row r="5232" spans="1:2">
      <c r="A5232" s="1">
        <v>597341</v>
      </c>
      <c r="B5232" s="1" t="s">
        <v>4387</v>
      </c>
    </row>
    <row r="5233" spans="1:2">
      <c r="A5233" s="1">
        <v>597368</v>
      </c>
      <c r="B5233" s="1" t="s">
        <v>4388</v>
      </c>
    </row>
    <row r="5234" spans="1:2">
      <c r="A5234" s="1">
        <v>597376</v>
      </c>
      <c r="B5234" s="1" t="s">
        <v>4389</v>
      </c>
    </row>
    <row r="5235" spans="1:2">
      <c r="A5235" s="1">
        <v>597384</v>
      </c>
      <c r="B5235" s="1" t="s">
        <v>4390</v>
      </c>
    </row>
    <row r="5236" spans="1:2">
      <c r="A5236" s="1">
        <v>597392</v>
      </c>
      <c r="B5236" s="1" t="s">
        <v>4391</v>
      </c>
    </row>
    <row r="5237" spans="1:2">
      <c r="A5237" s="1">
        <v>597414</v>
      </c>
      <c r="B5237" s="1" t="s">
        <v>4392</v>
      </c>
    </row>
    <row r="5238" spans="1:2">
      <c r="A5238" s="1">
        <v>597422</v>
      </c>
      <c r="B5238" s="1" t="s">
        <v>4393</v>
      </c>
    </row>
    <row r="5239" spans="1:2">
      <c r="A5239" s="1">
        <v>597449</v>
      </c>
      <c r="B5239" s="1" t="s">
        <v>4394</v>
      </c>
    </row>
    <row r="5240" spans="1:2">
      <c r="A5240" s="1">
        <v>597457</v>
      </c>
      <c r="B5240" s="1" t="s">
        <v>4395</v>
      </c>
    </row>
    <row r="5241" spans="1:2">
      <c r="A5241" s="1">
        <v>597465</v>
      </c>
      <c r="B5241" s="1" t="s">
        <v>4396</v>
      </c>
    </row>
    <row r="5242" spans="1:2">
      <c r="A5242" s="1">
        <v>597473</v>
      </c>
      <c r="B5242" s="1" t="s">
        <v>4397</v>
      </c>
    </row>
    <row r="5243" spans="1:2">
      <c r="A5243" s="1">
        <v>597481</v>
      </c>
      <c r="B5243" s="1" t="s">
        <v>4398</v>
      </c>
    </row>
    <row r="5244" spans="1:2">
      <c r="A5244" s="1">
        <v>597511</v>
      </c>
      <c r="B5244" s="1" t="s">
        <v>4399</v>
      </c>
    </row>
    <row r="5245" spans="1:2">
      <c r="A5245" s="1">
        <v>597520</v>
      </c>
      <c r="B5245" s="1" t="s">
        <v>4400</v>
      </c>
    </row>
    <row r="5246" spans="1:2">
      <c r="A5246" s="1">
        <v>597538</v>
      </c>
      <c r="B5246" s="1" t="s">
        <v>4401</v>
      </c>
    </row>
    <row r="5247" spans="1:2">
      <c r="A5247" s="1">
        <v>597546</v>
      </c>
      <c r="B5247" s="1" t="s">
        <v>4402</v>
      </c>
    </row>
    <row r="5248" spans="1:2">
      <c r="A5248" s="1">
        <v>597554</v>
      </c>
      <c r="B5248" s="1" t="s">
        <v>4403</v>
      </c>
    </row>
    <row r="5249" spans="1:2">
      <c r="A5249" s="1">
        <v>597562</v>
      </c>
      <c r="B5249" s="1" t="s">
        <v>4404</v>
      </c>
    </row>
    <row r="5250" spans="1:2">
      <c r="A5250" s="1">
        <v>597589</v>
      </c>
      <c r="B5250" s="1" t="s">
        <v>4405</v>
      </c>
    </row>
    <row r="5251" spans="1:2">
      <c r="A5251" s="1">
        <v>597597</v>
      </c>
      <c r="B5251" s="1" t="s">
        <v>4406</v>
      </c>
    </row>
    <row r="5252" spans="1:2">
      <c r="A5252" s="1">
        <v>597600</v>
      </c>
      <c r="B5252" s="1" t="s">
        <v>4407</v>
      </c>
    </row>
    <row r="5253" spans="1:2">
      <c r="A5253" s="1">
        <v>597619</v>
      </c>
      <c r="B5253" s="1" t="s">
        <v>4408</v>
      </c>
    </row>
    <row r="5254" spans="1:2">
      <c r="A5254" s="1">
        <v>597627</v>
      </c>
      <c r="B5254" s="1" t="s">
        <v>4409</v>
      </c>
    </row>
    <row r="5255" spans="1:2">
      <c r="A5255" s="1">
        <v>597635</v>
      </c>
      <c r="B5255" s="1" t="s">
        <v>4410</v>
      </c>
    </row>
    <row r="5256" spans="1:2">
      <c r="A5256" s="1">
        <v>597643</v>
      </c>
      <c r="B5256" s="1" t="s">
        <v>4411</v>
      </c>
    </row>
    <row r="5257" spans="1:2">
      <c r="A5257" s="1">
        <v>597660</v>
      </c>
      <c r="B5257" s="1" t="s">
        <v>4412</v>
      </c>
    </row>
    <row r="5258" spans="1:2">
      <c r="A5258" s="1">
        <v>597678</v>
      </c>
      <c r="B5258" s="1" t="s">
        <v>4413</v>
      </c>
    </row>
    <row r="5259" spans="1:2">
      <c r="A5259" s="1">
        <v>597686</v>
      </c>
      <c r="B5259" s="1" t="s">
        <v>4414</v>
      </c>
    </row>
    <row r="5260" spans="1:2">
      <c r="A5260" s="1">
        <v>597694</v>
      </c>
      <c r="B5260" s="1" t="s">
        <v>4415</v>
      </c>
    </row>
    <row r="5261" spans="1:2">
      <c r="A5261" s="1">
        <v>597708</v>
      </c>
      <c r="B5261" s="1" t="s">
        <v>4416</v>
      </c>
    </row>
    <row r="5262" spans="1:2">
      <c r="A5262" s="1">
        <v>597716</v>
      </c>
      <c r="B5262" s="1" t="s">
        <v>4417</v>
      </c>
    </row>
    <row r="5263" spans="1:2">
      <c r="A5263" s="1">
        <v>597740</v>
      </c>
      <c r="B5263" s="1" t="s">
        <v>4418</v>
      </c>
    </row>
    <row r="5264" spans="1:2">
      <c r="A5264" s="1">
        <v>597759</v>
      </c>
      <c r="B5264" s="1" t="s">
        <v>4419</v>
      </c>
    </row>
    <row r="5265" spans="1:2">
      <c r="A5265" s="1">
        <v>597767</v>
      </c>
      <c r="B5265" s="1" t="s">
        <v>4420</v>
      </c>
    </row>
    <row r="5266" spans="1:2">
      <c r="A5266" s="1">
        <v>597775</v>
      </c>
      <c r="B5266" s="1" t="s">
        <v>4421</v>
      </c>
    </row>
    <row r="5267" spans="1:2">
      <c r="A5267" s="1">
        <v>597783</v>
      </c>
      <c r="B5267" s="1" t="s">
        <v>4422</v>
      </c>
    </row>
    <row r="5268" spans="1:2">
      <c r="A5268" s="1">
        <v>597791</v>
      </c>
      <c r="B5268" s="1" t="s">
        <v>4423</v>
      </c>
    </row>
    <row r="5269" spans="1:2">
      <c r="A5269" s="1">
        <v>597805</v>
      </c>
      <c r="B5269" s="1" t="s">
        <v>4424</v>
      </c>
    </row>
    <row r="5270" spans="1:2">
      <c r="A5270" s="1">
        <v>597821</v>
      </c>
      <c r="B5270" s="1" t="s">
        <v>4425</v>
      </c>
    </row>
    <row r="5271" spans="1:2">
      <c r="A5271" s="1">
        <v>597864</v>
      </c>
      <c r="B5271" s="1" t="s">
        <v>4426</v>
      </c>
    </row>
    <row r="5272" spans="1:2">
      <c r="A5272" s="1">
        <v>597872</v>
      </c>
      <c r="B5272" s="1" t="s">
        <v>4427</v>
      </c>
    </row>
    <row r="5273" spans="1:2">
      <c r="A5273" s="1">
        <v>597880</v>
      </c>
      <c r="B5273" s="1" t="s">
        <v>4428</v>
      </c>
    </row>
    <row r="5274" spans="1:2">
      <c r="A5274" s="1">
        <v>597902</v>
      </c>
      <c r="B5274" s="1" t="s">
        <v>4429</v>
      </c>
    </row>
    <row r="5275" spans="1:2">
      <c r="A5275" s="1">
        <v>597910</v>
      </c>
      <c r="B5275" s="1" t="s">
        <v>4430</v>
      </c>
    </row>
    <row r="5276" spans="1:2">
      <c r="A5276" s="1">
        <v>597937</v>
      </c>
      <c r="B5276" s="1" t="s">
        <v>4431</v>
      </c>
    </row>
    <row r="5277" spans="1:2">
      <c r="A5277" s="1">
        <v>597970</v>
      </c>
      <c r="B5277" s="1" t="s">
        <v>4432</v>
      </c>
    </row>
    <row r="5278" spans="1:2">
      <c r="A5278" s="1">
        <v>597988</v>
      </c>
      <c r="B5278" s="1" t="s">
        <v>4433</v>
      </c>
    </row>
    <row r="5279" spans="1:2">
      <c r="A5279" s="1">
        <v>598003</v>
      </c>
      <c r="B5279" s="1" t="s">
        <v>4434</v>
      </c>
    </row>
    <row r="5280" spans="1:2">
      <c r="A5280" s="1">
        <v>598011</v>
      </c>
      <c r="B5280" s="1" t="s">
        <v>4435</v>
      </c>
    </row>
    <row r="5281" spans="1:2">
      <c r="A5281" s="1">
        <v>598020</v>
      </c>
      <c r="B5281" s="1" t="s">
        <v>4436</v>
      </c>
    </row>
    <row r="5282" spans="1:2">
      <c r="A5282" s="1">
        <v>598038</v>
      </c>
      <c r="B5282" s="1" t="s">
        <v>4437</v>
      </c>
    </row>
    <row r="5283" spans="1:2">
      <c r="A5283" s="1">
        <v>598046</v>
      </c>
      <c r="B5283" s="1" t="s">
        <v>4438</v>
      </c>
    </row>
    <row r="5284" spans="1:2">
      <c r="A5284" s="1">
        <v>598054</v>
      </c>
      <c r="B5284" s="1" t="s">
        <v>4439</v>
      </c>
    </row>
    <row r="5285" spans="1:2">
      <c r="A5285" s="1">
        <v>598062</v>
      </c>
      <c r="B5285" s="1" t="s">
        <v>4440</v>
      </c>
    </row>
    <row r="5286" spans="1:2">
      <c r="A5286" s="1">
        <v>598070</v>
      </c>
      <c r="B5286" s="1" t="s">
        <v>4441</v>
      </c>
    </row>
    <row r="5287" spans="1:2">
      <c r="A5287" s="1">
        <v>598089</v>
      </c>
      <c r="B5287" s="1" t="s">
        <v>4442</v>
      </c>
    </row>
    <row r="5288" spans="1:2">
      <c r="A5288" s="1">
        <v>598097</v>
      </c>
      <c r="B5288" s="1" t="s">
        <v>4443</v>
      </c>
    </row>
    <row r="5289" spans="1:2">
      <c r="A5289" s="1">
        <v>598100</v>
      </c>
      <c r="B5289" s="1" t="s">
        <v>4444</v>
      </c>
    </row>
    <row r="5290" spans="1:2">
      <c r="A5290" s="1">
        <v>598119</v>
      </c>
      <c r="B5290" s="1" t="s">
        <v>4445</v>
      </c>
    </row>
    <row r="5291" spans="1:2">
      <c r="A5291" s="1">
        <v>598119</v>
      </c>
      <c r="B5291" s="1" t="s">
        <v>4445</v>
      </c>
    </row>
    <row r="5292" spans="1:2">
      <c r="A5292" s="1">
        <v>598127</v>
      </c>
      <c r="B5292" s="1" t="s">
        <v>4446</v>
      </c>
    </row>
    <row r="5293" spans="1:2">
      <c r="A5293" s="1">
        <v>598135</v>
      </c>
      <c r="B5293" s="1" t="s">
        <v>4447</v>
      </c>
    </row>
    <row r="5294" spans="1:2">
      <c r="A5294" s="1">
        <v>598208</v>
      </c>
      <c r="B5294" s="1" t="s">
        <v>4448</v>
      </c>
    </row>
    <row r="5295" spans="1:2">
      <c r="A5295" s="1">
        <v>598216</v>
      </c>
      <c r="B5295" s="1" t="s">
        <v>4449</v>
      </c>
    </row>
    <row r="5296" spans="1:2">
      <c r="A5296" s="1">
        <v>598224</v>
      </c>
      <c r="B5296" s="1" t="s">
        <v>4450</v>
      </c>
    </row>
    <row r="5297" spans="1:2">
      <c r="A5297" s="1">
        <v>598232</v>
      </c>
      <c r="B5297" s="1" t="s">
        <v>4451</v>
      </c>
    </row>
    <row r="5298" spans="1:2">
      <c r="A5298" s="1">
        <v>598240</v>
      </c>
      <c r="B5298" s="1" t="s">
        <v>4452</v>
      </c>
    </row>
    <row r="5299" spans="1:2">
      <c r="A5299" s="1">
        <v>598267</v>
      </c>
      <c r="B5299" s="1" t="s">
        <v>4453</v>
      </c>
    </row>
    <row r="5300" spans="1:2">
      <c r="A5300" s="1">
        <v>598275</v>
      </c>
      <c r="B5300" s="1" t="s">
        <v>4454</v>
      </c>
    </row>
    <row r="5301" spans="1:2">
      <c r="A5301" s="1">
        <v>598291</v>
      </c>
      <c r="B5301" s="1" t="s">
        <v>4455</v>
      </c>
    </row>
    <row r="5302" spans="1:2">
      <c r="A5302" s="1">
        <v>598305</v>
      </c>
      <c r="B5302" s="1" t="s">
        <v>4456</v>
      </c>
    </row>
    <row r="5303" spans="1:2">
      <c r="A5303" s="1">
        <v>598313</v>
      </c>
      <c r="B5303" s="1" t="s">
        <v>4457</v>
      </c>
    </row>
    <row r="5304" spans="1:2">
      <c r="A5304" s="1">
        <v>598330</v>
      </c>
      <c r="B5304" s="1" t="s">
        <v>4458</v>
      </c>
    </row>
    <row r="5305" spans="1:2">
      <c r="A5305" s="1">
        <v>598356</v>
      </c>
      <c r="B5305" s="1" t="s">
        <v>4459</v>
      </c>
    </row>
    <row r="5306" spans="1:2">
      <c r="A5306" s="1">
        <v>598380</v>
      </c>
      <c r="B5306" s="1" t="s">
        <v>4460</v>
      </c>
    </row>
    <row r="5307" spans="1:2">
      <c r="A5307" s="1">
        <v>598399</v>
      </c>
      <c r="B5307" s="1" t="s">
        <v>4461</v>
      </c>
    </row>
    <row r="5308" spans="1:2">
      <c r="A5308" s="1">
        <v>598402</v>
      </c>
      <c r="B5308" s="1" t="s">
        <v>4462</v>
      </c>
    </row>
    <row r="5309" spans="1:2">
      <c r="A5309" s="1">
        <v>598410</v>
      </c>
      <c r="B5309" s="1" t="s">
        <v>4463</v>
      </c>
    </row>
    <row r="5310" spans="1:2">
      <c r="A5310" s="1">
        <v>598429</v>
      </c>
      <c r="B5310" s="1" t="s">
        <v>4464</v>
      </c>
    </row>
    <row r="5311" spans="1:2">
      <c r="A5311" s="1">
        <v>598470</v>
      </c>
      <c r="B5311" s="1" t="s">
        <v>4465</v>
      </c>
    </row>
    <row r="5312" spans="1:2">
      <c r="A5312" s="1">
        <v>598518</v>
      </c>
      <c r="B5312" s="1" t="s">
        <v>4466</v>
      </c>
    </row>
    <row r="5313" spans="1:2">
      <c r="A5313" s="1">
        <v>598534</v>
      </c>
      <c r="B5313" s="1" t="s">
        <v>4467</v>
      </c>
    </row>
    <row r="5314" spans="1:2">
      <c r="A5314" s="1">
        <v>598542</v>
      </c>
      <c r="B5314" s="1" t="s">
        <v>4468</v>
      </c>
    </row>
    <row r="5315" spans="1:2">
      <c r="A5315" s="1">
        <v>598569</v>
      </c>
      <c r="B5315" s="1" t="s">
        <v>4469</v>
      </c>
    </row>
    <row r="5316" spans="1:2">
      <c r="A5316" s="1">
        <v>598585</v>
      </c>
      <c r="B5316" s="1" t="s">
        <v>4470</v>
      </c>
    </row>
    <row r="5317" spans="1:2">
      <c r="A5317" s="1">
        <v>598593</v>
      </c>
      <c r="B5317" s="1" t="s">
        <v>4471</v>
      </c>
    </row>
    <row r="5318" spans="1:2">
      <c r="A5318" s="1">
        <v>598615</v>
      </c>
      <c r="B5318" s="1" t="s">
        <v>4472</v>
      </c>
    </row>
    <row r="5319" spans="1:2">
      <c r="A5319" s="1">
        <v>598623</v>
      </c>
      <c r="B5319" s="1" t="s">
        <v>4473</v>
      </c>
    </row>
    <row r="5320" spans="1:2">
      <c r="A5320" s="1">
        <v>598640</v>
      </c>
      <c r="B5320" s="1" t="s">
        <v>4474</v>
      </c>
    </row>
    <row r="5321" spans="1:2">
      <c r="A5321" s="1">
        <v>598658</v>
      </c>
      <c r="B5321" s="1" t="s">
        <v>4475</v>
      </c>
    </row>
    <row r="5322" spans="1:2">
      <c r="A5322" s="1">
        <v>598666</v>
      </c>
      <c r="B5322" s="1" t="s">
        <v>4476</v>
      </c>
    </row>
    <row r="5323" spans="1:2">
      <c r="A5323" s="1">
        <v>598682</v>
      </c>
      <c r="B5323" s="1" t="s">
        <v>4477</v>
      </c>
    </row>
    <row r="5324" spans="1:2">
      <c r="A5324" s="1">
        <v>598690</v>
      </c>
      <c r="B5324" s="1" t="s">
        <v>4478</v>
      </c>
    </row>
    <row r="5325" spans="1:2">
      <c r="A5325" s="1">
        <v>598704</v>
      </c>
      <c r="B5325" s="1" t="s">
        <v>4479</v>
      </c>
    </row>
    <row r="5326" spans="1:2">
      <c r="A5326" s="1">
        <v>598712</v>
      </c>
      <c r="B5326" s="1" t="s">
        <v>4480</v>
      </c>
    </row>
    <row r="5327" spans="1:2">
      <c r="A5327" s="1">
        <v>598720</v>
      </c>
      <c r="B5327" s="1" t="s">
        <v>4481</v>
      </c>
    </row>
    <row r="5328" spans="1:2">
      <c r="A5328" s="1">
        <v>598739</v>
      </c>
      <c r="B5328" s="1" t="s">
        <v>4482</v>
      </c>
    </row>
    <row r="5329" spans="1:2">
      <c r="A5329" s="1">
        <v>598755</v>
      </c>
      <c r="B5329" s="1" t="s">
        <v>4483</v>
      </c>
    </row>
    <row r="5330" spans="1:2">
      <c r="A5330" s="1">
        <v>598798</v>
      </c>
      <c r="B5330" s="1" t="s">
        <v>4484</v>
      </c>
    </row>
    <row r="5331" spans="1:2">
      <c r="A5331" s="1">
        <v>598801</v>
      </c>
      <c r="B5331" s="1" t="s">
        <v>4485</v>
      </c>
    </row>
    <row r="5332" spans="1:2">
      <c r="A5332" s="1">
        <v>598810</v>
      </c>
      <c r="B5332" s="1" t="s">
        <v>4486</v>
      </c>
    </row>
    <row r="5333" spans="1:2">
      <c r="A5333" s="1">
        <v>598836</v>
      </c>
      <c r="B5333" s="1" t="s">
        <v>4487</v>
      </c>
    </row>
    <row r="5334" spans="1:2">
      <c r="A5334" s="1">
        <v>598844</v>
      </c>
      <c r="B5334" s="1" t="s">
        <v>4488</v>
      </c>
    </row>
    <row r="5335" spans="1:2">
      <c r="A5335" s="1">
        <v>598852</v>
      </c>
      <c r="B5335" s="1" t="s">
        <v>4489</v>
      </c>
    </row>
    <row r="5336" spans="1:2">
      <c r="A5336" s="1">
        <v>598860</v>
      </c>
      <c r="B5336" s="1" t="s">
        <v>4490</v>
      </c>
    </row>
    <row r="5337" spans="1:2">
      <c r="A5337" s="1">
        <v>598879</v>
      </c>
      <c r="B5337" s="1" t="s">
        <v>4491</v>
      </c>
    </row>
    <row r="5338" spans="1:2">
      <c r="A5338" s="1">
        <v>598895</v>
      </c>
      <c r="B5338" s="1" t="s">
        <v>4492</v>
      </c>
    </row>
    <row r="5339" spans="1:2">
      <c r="A5339" s="1">
        <v>598909</v>
      </c>
      <c r="B5339" s="1" t="s">
        <v>4493</v>
      </c>
    </row>
    <row r="5340" spans="1:2">
      <c r="A5340" s="1">
        <v>598917</v>
      </c>
      <c r="B5340" s="1" t="s">
        <v>4494</v>
      </c>
    </row>
    <row r="5341" spans="1:2">
      <c r="A5341" s="1">
        <v>598941</v>
      </c>
      <c r="B5341" s="1" t="s">
        <v>4495</v>
      </c>
    </row>
    <row r="5342" spans="1:2">
      <c r="A5342" s="1">
        <v>598950</v>
      </c>
      <c r="B5342" s="1" t="s">
        <v>4496</v>
      </c>
    </row>
    <row r="5343" spans="1:2">
      <c r="A5343" s="1">
        <v>598968</v>
      </c>
      <c r="B5343" s="1" t="s">
        <v>4497</v>
      </c>
    </row>
    <row r="5344" spans="1:2">
      <c r="A5344" s="1">
        <v>598984</v>
      </c>
      <c r="B5344" s="1" t="s">
        <v>4498</v>
      </c>
    </row>
    <row r="5345" spans="1:2">
      <c r="A5345" s="1">
        <v>599000</v>
      </c>
      <c r="B5345" s="1" t="s">
        <v>4499</v>
      </c>
    </row>
    <row r="5346" spans="1:2">
      <c r="A5346" s="1">
        <v>599018</v>
      </c>
      <c r="B5346" s="1" t="s">
        <v>4500</v>
      </c>
    </row>
    <row r="5347" spans="1:2">
      <c r="A5347" s="1">
        <v>599026</v>
      </c>
      <c r="B5347" s="1" t="s">
        <v>4501</v>
      </c>
    </row>
    <row r="5348" spans="1:2">
      <c r="A5348" s="1">
        <v>599042</v>
      </c>
      <c r="B5348" s="1" t="s">
        <v>4502</v>
      </c>
    </row>
    <row r="5349" spans="1:2">
      <c r="A5349" s="1">
        <v>599050</v>
      </c>
      <c r="B5349" s="1" t="s">
        <v>4503</v>
      </c>
    </row>
    <row r="5350" spans="1:2">
      <c r="A5350" s="1">
        <v>599107</v>
      </c>
      <c r="B5350" s="1" t="s">
        <v>4504</v>
      </c>
    </row>
    <row r="5351" spans="1:2">
      <c r="A5351" s="1">
        <v>599123</v>
      </c>
      <c r="B5351" s="1" t="s">
        <v>4505</v>
      </c>
    </row>
    <row r="5352" spans="1:2">
      <c r="A5352" s="1">
        <v>599140</v>
      </c>
      <c r="B5352" s="1" t="s">
        <v>4506</v>
      </c>
    </row>
    <row r="5353" spans="1:2">
      <c r="A5353" s="1">
        <v>599158</v>
      </c>
      <c r="B5353" s="1" t="s">
        <v>4507</v>
      </c>
    </row>
    <row r="5354" spans="1:2">
      <c r="A5354" s="1">
        <v>599174</v>
      </c>
      <c r="B5354" s="1" t="s">
        <v>4508</v>
      </c>
    </row>
    <row r="5355" spans="1:2">
      <c r="A5355" s="1">
        <v>599190</v>
      </c>
      <c r="B5355" s="1" t="s">
        <v>4509</v>
      </c>
    </row>
    <row r="5356" spans="1:2">
      <c r="A5356" s="1">
        <v>599204</v>
      </c>
      <c r="B5356" s="1" t="s">
        <v>4510</v>
      </c>
    </row>
    <row r="5357" spans="1:2">
      <c r="A5357" s="1">
        <v>599212</v>
      </c>
      <c r="B5357" s="1" t="s">
        <v>4511</v>
      </c>
    </row>
    <row r="5358" spans="1:2">
      <c r="A5358" s="1">
        <v>599239</v>
      </c>
      <c r="B5358" s="1" t="s">
        <v>4512</v>
      </c>
    </row>
    <row r="5359" spans="1:2">
      <c r="A5359" s="1">
        <v>599247</v>
      </c>
      <c r="B5359" s="1" t="s">
        <v>4513</v>
      </c>
    </row>
    <row r="5360" spans="1:2">
      <c r="A5360" s="1">
        <v>599263</v>
      </c>
      <c r="B5360" s="1" t="s">
        <v>4514</v>
      </c>
    </row>
    <row r="5361" spans="1:2">
      <c r="A5361" s="1">
        <v>599280</v>
      </c>
      <c r="B5361" s="1" t="s">
        <v>4515</v>
      </c>
    </row>
    <row r="5362" spans="1:2">
      <c r="A5362" s="1">
        <v>599301</v>
      </c>
      <c r="B5362" s="1" t="s">
        <v>4516</v>
      </c>
    </row>
    <row r="5363" spans="1:2">
      <c r="A5363" s="1">
        <v>599328</v>
      </c>
      <c r="B5363" s="1" t="s">
        <v>4517</v>
      </c>
    </row>
    <row r="5364" spans="1:2">
      <c r="A5364" s="1">
        <v>599336</v>
      </c>
      <c r="B5364" s="1" t="s">
        <v>4518</v>
      </c>
    </row>
    <row r="5365" spans="1:2">
      <c r="A5365" s="1">
        <v>599387</v>
      </c>
      <c r="B5365" s="1" t="s">
        <v>4519</v>
      </c>
    </row>
    <row r="5366" spans="1:2">
      <c r="A5366" s="1">
        <v>599433</v>
      </c>
      <c r="B5366" s="1" t="s">
        <v>4520</v>
      </c>
    </row>
    <row r="5367" spans="1:2">
      <c r="A5367" s="1">
        <v>599441</v>
      </c>
      <c r="B5367" s="1" t="s">
        <v>4521</v>
      </c>
    </row>
    <row r="5368" spans="1:2">
      <c r="A5368" s="1">
        <v>599476</v>
      </c>
      <c r="B5368" s="1" t="s">
        <v>4522</v>
      </c>
    </row>
    <row r="5369" spans="1:2">
      <c r="A5369" s="1">
        <v>599484</v>
      </c>
      <c r="B5369" s="1" t="s">
        <v>4523</v>
      </c>
    </row>
    <row r="5370" spans="1:2">
      <c r="A5370" s="1">
        <v>599506</v>
      </c>
      <c r="B5370" s="1" t="s">
        <v>4524</v>
      </c>
    </row>
    <row r="5371" spans="1:2">
      <c r="A5371" s="1">
        <v>599514</v>
      </c>
      <c r="B5371" s="1" t="s">
        <v>4525</v>
      </c>
    </row>
    <row r="5372" spans="1:2">
      <c r="A5372" s="1">
        <v>599530</v>
      </c>
      <c r="B5372" s="1" t="s">
        <v>4526</v>
      </c>
    </row>
    <row r="5373" spans="1:2">
      <c r="A5373" s="1">
        <v>599549</v>
      </c>
      <c r="B5373" s="1" t="s">
        <v>4527</v>
      </c>
    </row>
    <row r="5374" spans="1:2">
      <c r="A5374" s="1">
        <v>599557</v>
      </c>
      <c r="B5374" s="1" t="s">
        <v>4528</v>
      </c>
    </row>
    <row r="5375" spans="1:2">
      <c r="A5375" s="1">
        <v>599573</v>
      </c>
      <c r="B5375" s="1" t="s">
        <v>4529</v>
      </c>
    </row>
    <row r="5376" spans="1:2">
      <c r="A5376" s="1">
        <v>599590</v>
      </c>
      <c r="B5376" s="1" t="s">
        <v>4530</v>
      </c>
    </row>
    <row r="5377" spans="1:2">
      <c r="A5377" s="1">
        <v>599603</v>
      </c>
      <c r="B5377" s="1" t="s">
        <v>4531</v>
      </c>
    </row>
    <row r="5378" spans="1:2">
      <c r="A5378" s="1">
        <v>599620</v>
      </c>
      <c r="B5378" s="1" t="s">
        <v>4532</v>
      </c>
    </row>
    <row r="5379" spans="1:2">
      <c r="A5379" s="1">
        <v>599670</v>
      </c>
      <c r="B5379" s="1" t="s">
        <v>4533</v>
      </c>
    </row>
    <row r="5380" spans="1:2">
      <c r="A5380" s="1">
        <v>599689</v>
      </c>
      <c r="B5380" s="1" t="s">
        <v>4534</v>
      </c>
    </row>
    <row r="5381" spans="1:2">
      <c r="A5381" s="1">
        <v>599700</v>
      </c>
      <c r="B5381" s="1" t="s">
        <v>4535</v>
      </c>
    </row>
    <row r="5382" spans="1:2">
      <c r="A5382" s="1">
        <v>599719</v>
      </c>
      <c r="B5382" s="1" t="s">
        <v>4536</v>
      </c>
    </row>
    <row r="5383" spans="1:2">
      <c r="A5383" s="1">
        <v>599727</v>
      </c>
      <c r="B5383" s="1" t="s">
        <v>4537</v>
      </c>
    </row>
    <row r="5384" spans="1:2">
      <c r="A5384" s="1">
        <v>599794</v>
      </c>
      <c r="B5384" s="1" t="s">
        <v>4538</v>
      </c>
    </row>
    <row r="5385" spans="1:2">
      <c r="A5385" s="1">
        <v>599816</v>
      </c>
      <c r="B5385" s="1" t="s">
        <v>4539</v>
      </c>
    </row>
    <row r="5386" spans="1:2">
      <c r="A5386" s="1">
        <v>599824</v>
      </c>
      <c r="B5386" s="1" t="s">
        <v>4540</v>
      </c>
    </row>
    <row r="5387" spans="1:2">
      <c r="A5387" s="1">
        <v>599832</v>
      </c>
      <c r="B5387" s="1" t="s">
        <v>4541</v>
      </c>
    </row>
    <row r="5388" spans="1:2">
      <c r="A5388" s="1">
        <v>599840</v>
      </c>
      <c r="B5388" s="1" t="s">
        <v>4542</v>
      </c>
    </row>
    <row r="5389" spans="1:2">
      <c r="A5389" s="1">
        <v>599859</v>
      </c>
      <c r="B5389" s="1" t="s">
        <v>4543</v>
      </c>
    </row>
    <row r="5390" spans="1:2">
      <c r="A5390" s="1">
        <v>599867</v>
      </c>
      <c r="B5390" s="1" t="s">
        <v>4544</v>
      </c>
    </row>
    <row r="5391" spans="1:2">
      <c r="A5391" s="1">
        <v>599875</v>
      </c>
      <c r="B5391" s="1" t="s">
        <v>4545</v>
      </c>
    </row>
    <row r="5392" spans="1:2">
      <c r="A5392" s="1">
        <v>599930</v>
      </c>
      <c r="B5392" s="1" t="s">
        <v>4546</v>
      </c>
    </row>
    <row r="5393" spans="1:2">
      <c r="A5393" s="1">
        <v>599956</v>
      </c>
      <c r="B5393" s="1" t="s">
        <v>4547</v>
      </c>
    </row>
    <row r="5394" spans="1:2">
      <c r="A5394" s="1">
        <v>599964</v>
      </c>
      <c r="B5394" s="1" t="s">
        <v>4548</v>
      </c>
    </row>
    <row r="5395" spans="1:2">
      <c r="A5395" s="1">
        <v>599972</v>
      </c>
      <c r="B5395" s="1" t="s">
        <v>4549</v>
      </c>
    </row>
    <row r="5396" spans="1:2">
      <c r="A5396" s="1">
        <v>599980</v>
      </c>
      <c r="B5396" s="1" t="s">
        <v>4550</v>
      </c>
    </row>
    <row r="5397" spans="1:2">
      <c r="A5397" s="1">
        <v>600008</v>
      </c>
      <c r="B5397" s="1" t="s">
        <v>4551</v>
      </c>
    </row>
    <row r="5398" spans="1:2">
      <c r="A5398" s="1">
        <v>600016</v>
      </c>
      <c r="B5398" s="1" t="s">
        <v>4552</v>
      </c>
    </row>
    <row r="5399" spans="1:2">
      <c r="A5399" s="1">
        <v>600032</v>
      </c>
      <c r="B5399" s="1" t="s">
        <v>4553</v>
      </c>
    </row>
    <row r="5400" spans="1:2">
      <c r="A5400" s="1">
        <v>600067</v>
      </c>
      <c r="B5400" s="1" t="s">
        <v>4554</v>
      </c>
    </row>
    <row r="5401" spans="1:2">
      <c r="A5401" s="1">
        <v>600130</v>
      </c>
      <c r="B5401" s="1" t="s">
        <v>4555</v>
      </c>
    </row>
    <row r="5402" spans="1:2">
      <c r="A5402" s="1">
        <v>600148</v>
      </c>
      <c r="B5402" s="1" t="s">
        <v>4556</v>
      </c>
    </row>
    <row r="5403" spans="1:2">
      <c r="A5403" s="1">
        <v>600210</v>
      </c>
      <c r="B5403" s="1" t="s">
        <v>4557</v>
      </c>
    </row>
    <row r="5404" spans="1:2">
      <c r="A5404" s="1">
        <v>600237</v>
      </c>
      <c r="B5404" s="1" t="s">
        <v>4558</v>
      </c>
    </row>
    <row r="5405" spans="1:2">
      <c r="A5405" s="1">
        <v>600245</v>
      </c>
      <c r="B5405" s="1" t="s">
        <v>4559</v>
      </c>
    </row>
    <row r="5406" spans="1:2">
      <c r="A5406" s="1">
        <v>600318</v>
      </c>
      <c r="B5406" s="1" t="s">
        <v>4560</v>
      </c>
    </row>
    <row r="5407" spans="1:2">
      <c r="A5407" s="1">
        <v>600326</v>
      </c>
      <c r="B5407" s="1" t="s">
        <v>4561</v>
      </c>
    </row>
    <row r="5408" spans="1:2">
      <c r="A5408" s="1">
        <v>600334</v>
      </c>
      <c r="B5408" s="1" t="s">
        <v>4562</v>
      </c>
    </row>
    <row r="5409" spans="1:2">
      <c r="A5409" s="1">
        <v>600342</v>
      </c>
      <c r="B5409" s="1" t="s">
        <v>4563</v>
      </c>
    </row>
    <row r="5410" spans="1:2">
      <c r="A5410" s="1">
        <v>600431</v>
      </c>
      <c r="B5410" s="1" t="s">
        <v>4564</v>
      </c>
    </row>
    <row r="5411" spans="1:2">
      <c r="A5411" s="1">
        <v>600490</v>
      </c>
      <c r="B5411" s="1" t="s">
        <v>4565</v>
      </c>
    </row>
    <row r="5412" spans="1:2">
      <c r="A5412" s="1">
        <v>600512</v>
      </c>
      <c r="B5412" s="1" t="s">
        <v>4566</v>
      </c>
    </row>
    <row r="5413" spans="1:2">
      <c r="A5413" s="1">
        <v>600520</v>
      </c>
      <c r="B5413" s="1" t="s">
        <v>4567</v>
      </c>
    </row>
    <row r="5414" spans="1:2">
      <c r="A5414" s="1">
        <v>600555</v>
      </c>
      <c r="B5414" s="1" t="s">
        <v>4568</v>
      </c>
    </row>
    <row r="5415" spans="1:2">
      <c r="A5415" s="1">
        <v>600571</v>
      </c>
      <c r="B5415" s="1" t="s">
        <v>4569</v>
      </c>
    </row>
    <row r="5416" spans="1:2">
      <c r="A5416" s="1">
        <v>600580</v>
      </c>
      <c r="B5416" s="1" t="s">
        <v>4570</v>
      </c>
    </row>
    <row r="5417" spans="1:2">
      <c r="A5417" s="1">
        <v>600601</v>
      </c>
      <c r="B5417" s="1" t="s">
        <v>4571</v>
      </c>
    </row>
    <row r="5418" spans="1:2">
      <c r="A5418" s="1">
        <v>600610</v>
      </c>
      <c r="B5418" s="1" t="s">
        <v>4572</v>
      </c>
    </row>
    <row r="5419" spans="1:2">
      <c r="A5419" s="1">
        <v>600628</v>
      </c>
      <c r="B5419" s="1" t="s">
        <v>4573</v>
      </c>
    </row>
    <row r="5420" spans="1:2">
      <c r="A5420" s="1">
        <v>600644</v>
      </c>
      <c r="B5420" s="1" t="s">
        <v>4574</v>
      </c>
    </row>
    <row r="5421" spans="1:2">
      <c r="A5421" s="1">
        <v>600660</v>
      </c>
      <c r="B5421" s="1" t="s">
        <v>4575</v>
      </c>
    </row>
    <row r="5422" spans="1:2">
      <c r="A5422" s="1">
        <v>600709</v>
      </c>
      <c r="B5422" s="1" t="s">
        <v>4576</v>
      </c>
    </row>
    <row r="5423" spans="1:2">
      <c r="A5423" s="1">
        <v>600741</v>
      </c>
      <c r="B5423" s="1" t="s">
        <v>4577</v>
      </c>
    </row>
    <row r="5424" spans="1:2">
      <c r="A5424" s="1">
        <v>600750</v>
      </c>
      <c r="B5424" s="1" t="s">
        <v>4578</v>
      </c>
    </row>
    <row r="5425" spans="1:2">
      <c r="A5425" s="1">
        <v>600776</v>
      </c>
      <c r="B5425" s="1" t="s">
        <v>4579</v>
      </c>
    </row>
    <row r="5426" spans="1:2">
      <c r="A5426" s="1">
        <v>600792</v>
      </c>
      <c r="B5426" s="1" t="s">
        <v>4580</v>
      </c>
    </row>
    <row r="5427" spans="1:2">
      <c r="A5427" s="1">
        <v>600806</v>
      </c>
      <c r="B5427" s="1" t="s">
        <v>4581</v>
      </c>
    </row>
    <row r="5428" spans="1:2">
      <c r="A5428" s="1">
        <v>600822</v>
      </c>
      <c r="B5428" s="1" t="s">
        <v>4582</v>
      </c>
    </row>
    <row r="5429" spans="1:2">
      <c r="A5429" s="1">
        <v>600849</v>
      </c>
      <c r="B5429" s="1" t="s">
        <v>4583</v>
      </c>
    </row>
    <row r="5430" spans="1:2">
      <c r="A5430" s="1">
        <v>600890</v>
      </c>
      <c r="B5430" s="1" t="s">
        <v>4584</v>
      </c>
    </row>
    <row r="5431" spans="1:2">
      <c r="A5431" s="1">
        <v>600903</v>
      </c>
      <c r="B5431" s="1" t="s">
        <v>4585</v>
      </c>
    </row>
    <row r="5432" spans="1:2">
      <c r="A5432" s="1">
        <v>600911</v>
      </c>
      <c r="B5432" s="1" t="s">
        <v>4586</v>
      </c>
    </row>
    <row r="5433" spans="1:2">
      <c r="A5433" s="1">
        <v>600920</v>
      </c>
      <c r="B5433" s="1" t="s">
        <v>4587</v>
      </c>
    </row>
    <row r="5434" spans="1:2">
      <c r="A5434" s="1">
        <v>600938</v>
      </c>
      <c r="B5434" s="1" t="s">
        <v>4588</v>
      </c>
    </row>
    <row r="5435" spans="1:2">
      <c r="A5435" s="1">
        <v>600954</v>
      </c>
      <c r="B5435" s="1" t="s">
        <v>4589</v>
      </c>
    </row>
    <row r="5436" spans="1:2">
      <c r="A5436" s="1">
        <v>600970</v>
      </c>
      <c r="B5436" s="1" t="s">
        <v>4590</v>
      </c>
    </row>
    <row r="5437" spans="1:2">
      <c r="A5437" s="1">
        <v>601012</v>
      </c>
      <c r="B5437" s="1" t="s">
        <v>4591</v>
      </c>
    </row>
    <row r="5438" spans="1:2">
      <c r="A5438" s="1">
        <v>601039</v>
      </c>
      <c r="B5438" s="1" t="s">
        <v>4592</v>
      </c>
    </row>
    <row r="5439" spans="1:2">
      <c r="A5439" s="1">
        <v>601071</v>
      </c>
      <c r="B5439" s="1" t="s">
        <v>4593</v>
      </c>
    </row>
    <row r="5440" spans="1:2">
      <c r="A5440" s="1">
        <v>601101</v>
      </c>
      <c r="B5440" s="1" t="s">
        <v>4594</v>
      </c>
    </row>
    <row r="5441" spans="1:2">
      <c r="A5441" s="1">
        <v>601128</v>
      </c>
      <c r="B5441" s="1" t="s">
        <v>4595</v>
      </c>
    </row>
    <row r="5442" spans="1:2">
      <c r="A5442" s="1">
        <v>601225</v>
      </c>
      <c r="B5442" s="1" t="s">
        <v>4596</v>
      </c>
    </row>
    <row r="5443" spans="1:2">
      <c r="A5443" s="1">
        <v>601233</v>
      </c>
      <c r="B5443" s="1" t="s">
        <v>4597</v>
      </c>
    </row>
    <row r="5444" spans="1:2">
      <c r="A5444" s="1">
        <v>601292</v>
      </c>
      <c r="B5444" s="1" t="s">
        <v>4598</v>
      </c>
    </row>
    <row r="5445" spans="1:2">
      <c r="A5445" s="1">
        <v>601349</v>
      </c>
      <c r="B5445" s="1" t="s">
        <v>4599</v>
      </c>
    </row>
    <row r="5446" spans="1:2">
      <c r="A5446" s="1">
        <v>601527</v>
      </c>
      <c r="B5446" s="1" t="s">
        <v>4600</v>
      </c>
    </row>
    <row r="5447" spans="1:2">
      <c r="A5447" s="1">
        <v>601551</v>
      </c>
      <c r="B5447" s="1" t="s">
        <v>4601</v>
      </c>
    </row>
    <row r="5448" spans="1:2">
      <c r="A5448" s="1">
        <v>601578</v>
      </c>
      <c r="B5448" s="1" t="s">
        <v>4602</v>
      </c>
    </row>
    <row r="5449" spans="1:2">
      <c r="A5449" s="1">
        <v>601594</v>
      </c>
      <c r="B5449" s="1" t="s">
        <v>4603</v>
      </c>
    </row>
  </sheetData>
  <phoneticPr fontId="10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E7F53-5309-4059-8E6F-D1D86FC5727C}">
  <sheetPr>
    <pageSetUpPr fitToPage="1"/>
  </sheetPr>
  <dimension ref="A1:AT32"/>
  <sheetViews>
    <sheetView showGridLines="0" zoomScale="145" zoomScaleNormal="145" workbookViewId="0">
      <selection activeCell="P7" sqref="P7"/>
    </sheetView>
  </sheetViews>
  <sheetFormatPr defaultRowHeight="16.5"/>
  <cols>
    <col min="1" max="2" width="2.625" style="21" customWidth="1"/>
    <col min="3" max="3" width="2.625" style="10" customWidth="1"/>
    <col min="4" max="4" width="3.125" style="22" customWidth="1"/>
    <col min="5" max="5" width="1.625" style="11" customWidth="1"/>
    <col min="6" max="6" width="3.125" style="11" customWidth="1"/>
    <col min="7" max="7" width="2.625" style="44" customWidth="1"/>
    <col min="8" max="8" width="3.125" style="10" customWidth="1"/>
    <col min="9" max="9" width="1.625" style="10" customWidth="1"/>
    <col min="10" max="10" width="3.125" style="10" customWidth="1"/>
    <col min="11" max="11" width="2.625" style="26" customWidth="1"/>
    <col min="12" max="12" width="3.125" style="10" customWidth="1"/>
    <col min="13" max="13" width="1.625" style="21" customWidth="1"/>
    <col min="14" max="14" width="3.125" style="10" customWidth="1"/>
    <col min="15" max="15" width="2.625" style="27" customWidth="1"/>
    <col min="16" max="16" width="3.125" style="22" customWidth="1"/>
    <col min="17" max="17" width="1.625" style="11" customWidth="1"/>
    <col min="18" max="18" width="3.125" style="23" customWidth="1"/>
    <col min="19" max="20" width="2.625" style="23" customWidth="1"/>
    <col min="21" max="22" width="2.625" style="10" customWidth="1"/>
    <col min="23" max="23" width="12.625" style="21" customWidth="1"/>
    <col min="24" max="24" width="12.625" style="10" customWidth="1"/>
    <col min="25" max="26" width="2.625" style="21" customWidth="1"/>
    <col min="27" max="27" width="2.625" style="10" customWidth="1"/>
    <col min="28" max="28" width="3.125" style="22" customWidth="1"/>
    <col min="29" max="29" width="1.625" style="11" customWidth="1"/>
    <col min="30" max="30" width="3.125" style="11" customWidth="1"/>
    <col min="31" max="31" width="2.625" style="44" customWidth="1"/>
    <col min="32" max="32" width="3.125" style="10" customWidth="1"/>
    <col min="33" max="33" width="1.625" style="10" customWidth="1"/>
    <col min="34" max="34" width="3.125" style="10" customWidth="1"/>
    <col min="35" max="35" width="2.625" style="26" customWidth="1"/>
    <col min="36" max="36" width="3.125" style="10" customWidth="1"/>
    <col min="37" max="37" width="1.625" style="21" customWidth="1"/>
    <col min="38" max="38" width="3.125" style="10" customWidth="1"/>
    <col min="39" max="39" width="2.625" style="27" customWidth="1"/>
    <col min="40" max="40" width="3.125" style="22" customWidth="1"/>
    <col min="41" max="41" width="1.625" style="11" customWidth="1"/>
    <col min="42" max="42" width="3.125" style="23" customWidth="1"/>
    <col min="43" max="44" width="2.625" style="23" customWidth="1"/>
    <col min="45" max="46" width="2.625" style="10" customWidth="1"/>
    <col min="47" max="16384" width="9" style="10"/>
  </cols>
  <sheetData>
    <row r="1" spans="1:46" ht="16.5" customHeight="1">
      <c r="A1" s="12" t="str">
        <f>Parameter!B2</f>
        <v>邵老師數學教室</v>
      </c>
      <c r="B1" s="12"/>
      <c r="C1" s="12"/>
      <c r="D1" s="12"/>
      <c r="E1" s="12"/>
      <c r="F1" s="12"/>
      <c r="G1" s="39"/>
      <c r="H1" s="12"/>
      <c r="I1" s="12"/>
      <c r="J1" s="12"/>
      <c r="K1" s="28"/>
      <c r="N1" s="12"/>
      <c r="O1" s="28"/>
      <c r="P1" s="12"/>
      <c r="S1" s="13" t="str">
        <f>Parameter!A9</f>
        <v>P3 時間相距</v>
      </c>
      <c r="T1" s="84" t="str">
        <f>IF(Parameter!$A$13="","",Parameter!$A$13)</f>
        <v/>
      </c>
      <c r="U1" s="85"/>
      <c r="V1" s="86"/>
      <c r="W1" s="24"/>
      <c r="Y1" s="12" t="str">
        <f>A1</f>
        <v>邵老師數學教室</v>
      </c>
      <c r="Z1" s="12"/>
      <c r="AA1" s="12"/>
      <c r="AB1" s="12"/>
      <c r="AC1" s="12"/>
      <c r="AD1" s="12"/>
      <c r="AE1" s="39"/>
      <c r="AF1" s="12"/>
      <c r="AG1" s="12"/>
      <c r="AH1" s="12"/>
      <c r="AI1" s="28"/>
      <c r="AL1" s="12"/>
      <c r="AM1" s="28"/>
      <c r="AN1" s="12"/>
      <c r="AQ1" s="13" t="str">
        <f>S1</f>
        <v>P3 時間相距</v>
      </c>
      <c r="AR1" s="84" t="str">
        <f>IF(Parameter!$A$13="","",Parameter!$A$13)</f>
        <v/>
      </c>
      <c r="AS1" s="85"/>
      <c r="AT1" s="86"/>
    </row>
    <row r="2" spans="1:46" ht="9.9499999999999993" customHeight="1">
      <c r="A2"/>
      <c r="B2"/>
      <c r="C2"/>
      <c r="D2"/>
      <c r="E2"/>
      <c r="F2"/>
      <c r="G2" s="40"/>
      <c r="H2"/>
      <c r="I2"/>
      <c r="J2"/>
      <c r="K2" s="29"/>
      <c r="L2"/>
      <c r="M2"/>
      <c r="N2"/>
      <c r="O2" s="29"/>
      <c r="P2"/>
      <c r="Q2"/>
      <c r="R2"/>
      <c r="S2"/>
      <c r="T2"/>
      <c r="W2" s="24"/>
      <c r="Y2"/>
      <c r="Z2"/>
      <c r="AA2"/>
      <c r="AB2"/>
      <c r="AC2"/>
      <c r="AD2"/>
      <c r="AE2" s="40"/>
      <c r="AF2"/>
      <c r="AG2"/>
      <c r="AH2"/>
      <c r="AI2" s="29"/>
      <c r="AJ2"/>
      <c r="AK2"/>
      <c r="AL2"/>
      <c r="AM2" s="29"/>
      <c r="AN2"/>
      <c r="AO2"/>
      <c r="AP2"/>
      <c r="AQ2"/>
      <c r="AR2"/>
    </row>
    <row r="3" spans="1:46" ht="15.95" customHeight="1">
      <c r="A3" s="15" t="s">
        <v>4612</v>
      </c>
      <c r="B3" s="15"/>
      <c r="C3" s="15"/>
      <c r="D3" s="15"/>
      <c r="E3" s="15"/>
      <c r="F3" s="15" t="s">
        <v>4613</v>
      </c>
      <c r="G3" s="41"/>
      <c r="H3" s="15"/>
      <c r="I3" s="15"/>
      <c r="J3" s="15"/>
      <c r="K3" s="30"/>
      <c r="L3" s="15"/>
      <c r="M3" s="15"/>
      <c r="N3" s="15"/>
      <c r="O3" s="30"/>
      <c r="Q3" s="15" t="s">
        <v>4614</v>
      </c>
      <c r="R3" s="15"/>
      <c r="T3" s="15"/>
      <c r="W3" s="24"/>
      <c r="Y3" s="15" t="s">
        <v>4612</v>
      </c>
      <c r="Z3" s="15"/>
      <c r="AA3" s="15"/>
      <c r="AB3" s="15"/>
      <c r="AC3" s="15"/>
      <c r="AD3" s="15" t="s">
        <v>4613</v>
      </c>
      <c r="AE3" s="41"/>
      <c r="AF3" s="15"/>
      <c r="AG3" s="15"/>
      <c r="AH3" s="15"/>
      <c r="AI3" s="30"/>
      <c r="AJ3" s="15"/>
      <c r="AK3" s="15"/>
      <c r="AL3" s="15"/>
      <c r="AM3" s="30"/>
      <c r="AO3" s="15" t="s">
        <v>4614</v>
      </c>
      <c r="AP3" s="15"/>
      <c r="AR3" s="15"/>
    </row>
    <row r="4" spans="1:46" ht="0.95" customHeight="1" thickBot="1">
      <c r="A4" s="16"/>
      <c r="B4" s="16"/>
      <c r="C4" s="16"/>
      <c r="D4" s="16"/>
      <c r="E4" s="16"/>
      <c r="F4" s="16"/>
      <c r="G4" s="42"/>
      <c r="H4" s="16"/>
      <c r="I4" s="16"/>
      <c r="J4" s="16"/>
      <c r="K4" s="31"/>
      <c r="L4" s="16"/>
      <c r="M4" s="16"/>
      <c r="N4" s="16"/>
      <c r="O4" s="31"/>
      <c r="P4" s="16"/>
      <c r="Q4" s="16"/>
      <c r="R4" s="16"/>
      <c r="S4" s="16"/>
      <c r="T4" s="16"/>
      <c r="U4" s="16"/>
      <c r="V4" s="16"/>
      <c r="W4" s="24"/>
      <c r="Y4" s="16"/>
      <c r="Z4" s="16"/>
      <c r="AA4" s="16"/>
      <c r="AB4" s="16"/>
      <c r="AC4" s="16"/>
      <c r="AD4" s="16"/>
      <c r="AE4" s="42"/>
      <c r="AF4" s="16"/>
      <c r="AG4" s="16"/>
      <c r="AH4" s="16"/>
      <c r="AI4" s="31"/>
      <c r="AJ4" s="16"/>
      <c r="AK4" s="16"/>
      <c r="AL4" s="16"/>
      <c r="AM4" s="31"/>
      <c r="AN4" s="16"/>
      <c r="AO4" s="16"/>
      <c r="AP4" s="16"/>
      <c r="AQ4" s="16"/>
      <c r="AR4" s="16"/>
      <c r="AS4" s="16"/>
      <c r="AT4" s="16"/>
    </row>
    <row r="5" spans="1:46" ht="9.9499999999999993" customHeight="1" thickTop="1">
      <c r="A5" s="37"/>
      <c r="B5" s="37"/>
      <c r="C5" s="18"/>
      <c r="D5" s="19"/>
      <c r="E5" s="18"/>
      <c r="F5" s="18"/>
      <c r="G5" s="43"/>
      <c r="H5" s="14"/>
      <c r="I5" s="14"/>
      <c r="J5" s="14"/>
      <c r="K5" s="14"/>
      <c r="L5" s="14"/>
      <c r="M5" s="17">
        <v>1</v>
      </c>
      <c r="N5" s="18"/>
      <c r="O5" s="18"/>
      <c r="P5" s="19">
        <f>M5+10</f>
        <v>11</v>
      </c>
      <c r="Q5" s="20"/>
      <c r="R5" s="17"/>
      <c r="S5" s="17"/>
      <c r="T5" s="17"/>
      <c r="W5" s="24"/>
      <c r="Y5" s="37"/>
      <c r="Z5" s="37"/>
      <c r="AA5" s="18"/>
      <c r="AB5" s="19"/>
      <c r="AC5" s="18"/>
      <c r="AD5" s="18"/>
      <c r="AE5" s="43"/>
      <c r="AF5" s="14"/>
      <c r="AG5" s="14"/>
      <c r="AH5" s="14"/>
      <c r="AI5" s="14"/>
      <c r="AJ5" s="14"/>
      <c r="AK5" s="17">
        <v>1</v>
      </c>
      <c r="AL5" s="18"/>
      <c r="AM5" s="18"/>
      <c r="AN5" s="19">
        <f>AK5+10</f>
        <v>11</v>
      </c>
      <c r="AO5" s="20"/>
      <c r="AP5" s="17"/>
      <c r="AQ5" s="17"/>
      <c r="AR5" s="17"/>
    </row>
    <row r="6" spans="1:46" ht="20.100000000000001" customHeight="1">
      <c r="A6" s="49" t="s">
        <v>4631</v>
      </c>
      <c r="B6" s="37"/>
      <c r="C6" s="18"/>
      <c r="D6" s="19"/>
      <c r="E6" s="18"/>
      <c r="F6" s="18"/>
      <c r="G6" s="43"/>
      <c r="H6" s="14"/>
      <c r="I6" s="14"/>
      <c r="J6" s="14"/>
      <c r="K6" s="14"/>
      <c r="L6" s="14"/>
      <c r="M6" s="17"/>
      <c r="N6" s="18"/>
      <c r="O6" s="18"/>
      <c r="P6" s="19"/>
      <c r="Q6" s="20"/>
      <c r="R6" s="17"/>
      <c r="S6" s="17"/>
      <c r="T6" s="17"/>
      <c r="W6" s="24"/>
      <c r="Y6" s="49" t="s">
        <v>4631</v>
      </c>
      <c r="Z6" s="37"/>
      <c r="AA6" s="18"/>
      <c r="AB6" s="19"/>
      <c r="AC6" s="18"/>
      <c r="AD6" s="18"/>
      <c r="AE6" s="43"/>
      <c r="AF6" s="14"/>
      <c r="AG6" s="14"/>
      <c r="AH6" s="14"/>
      <c r="AI6" s="14"/>
      <c r="AJ6" s="14"/>
      <c r="AK6" s="17"/>
      <c r="AL6" s="18"/>
      <c r="AM6" s="18"/>
      <c r="AN6" s="19"/>
      <c r="AO6" s="20"/>
      <c r="AP6" s="17"/>
      <c r="AQ6" s="17"/>
      <c r="AR6" s="17"/>
    </row>
    <row r="7" spans="1:46" s="54" customFormat="1" ht="20.100000000000001" customHeight="1">
      <c r="A7" s="53"/>
      <c r="B7" s="61"/>
      <c r="C7" s="54" t="s">
        <v>4628</v>
      </c>
      <c r="D7" s="54">
        <f ca="1">RANDBETWEEN(1,8)</f>
        <v>4</v>
      </c>
      <c r="E7" s="58" t="s">
        <v>4629</v>
      </c>
      <c r="F7" s="54">
        <f ca="1">RANDBETWEEN(10,59)</f>
        <v>44</v>
      </c>
      <c r="G7" s="54" t="s">
        <v>4630</v>
      </c>
      <c r="H7" s="54">
        <f ca="1">RANDBETWEEN(D7+1,12)</f>
        <v>7</v>
      </c>
      <c r="I7" s="58" t="s">
        <v>4629</v>
      </c>
      <c r="J7" s="54">
        <f ca="1">RANDBETWEEN(1,F7-1)</f>
        <v>42</v>
      </c>
      <c r="W7" s="60"/>
      <c r="Y7" s="53"/>
      <c r="Z7" s="61"/>
      <c r="AA7" s="54" t="s">
        <v>4628</v>
      </c>
      <c r="AB7" s="54">
        <f ca="1">D7</f>
        <v>4</v>
      </c>
      <c r="AC7" s="58" t="s">
        <v>4629</v>
      </c>
      <c r="AD7" s="54">
        <f ca="1">F7</f>
        <v>44</v>
      </c>
      <c r="AE7" s="54" t="s">
        <v>4630</v>
      </c>
      <c r="AF7" s="54">
        <f ca="1">H7</f>
        <v>7</v>
      </c>
      <c r="AG7" s="58" t="s">
        <v>4629</v>
      </c>
      <c r="AH7" s="54">
        <f ca="1">J7</f>
        <v>42</v>
      </c>
    </row>
    <row r="8" spans="1:46" ht="20.100000000000001" customHeight="1">
      <c r="A8" s="38" t="s">
        <v>4642</v>
      </c>
      <c r="B8" s="36"/>
      <c r="C8" s="10" t="str">
        <f>C7</f>
        <v>由</v>
      </c>
      <c r="D8" s="47" t="str">
        <f ca="1">IF(D7&gt;=10,D7,CONCATENATE("0",D7))</f>
        <v>04</v>
      </c>
      <c r="E8" s="11" t="str">
        <f>E7</f>
        <v>:</v>
      </c>
      <c r="F8" s="48">
        <f ca="1">IF(F7&gt;=10,F7,CONCATENATE("0",F7))</f>
        <v>44</v>
      </c>
      <c r="G8" s="10" t="str">
        <f>G7</f>
        <v>至</v>
      </c>
      <c r="H8" s="47" t="str">
        <f ca="1">IF(H7&gt;=10,H7,CONCATENATE("0",H7))</f>
        <v>07</v>
      </c>
      <c r="I8" s="11" t="str">
        <f>I7</f>
        <v>:</v>
      </c>
      <c r="J8" s="48">
        <f ca="1">IF(J7&gt;=10,J7,CONCATENATE("0",J7))</f>
        <v>42</v>
      </c>
      <c r="K8" s="10" t="s">
        <v>4636</v>
      </c>
      <c r="M8" s="10"/>
      <c r="O8" s="10"/>
      <c r="P8" s="87" t="str">
        <f ca="1">S10</f>
        <v>2hr 58min</v>
      </c>
      <c r="Q8" s="87"/>
      <c r="R8" s="87"/>
      <c r="S8" s="87"/>
      <c r="T8" s="87"/>
      <c r="U8" s="87"/>
      <c r="V8" s="87"/>
      <c r="W8" s="24"/>
      <c r="Y8" s="38" t="s">
        <v>4642</v>
      </c>
      <c r="Z8" s="36"/>
      <c r="AA8" s="10" t="str">
        <f>AA7</f>
        <v>由</v>
      </c>
      <c r="AB8" s="47" t="str">
        <f ca="1">IF(AB7&gt;=10,AB7,CONCATENATE("0",AB7))</f>
        <v>04</v>
      </c>
      <c r="AC8" s="11" t="str">
        <f>AC7</f>
        <v>:</v>
      </c>
      <c r="AD8" s="48">
        <f ca="1">IF(AD7&gt;=10,AD7,CONCATENATE("0",AD7))</f>
        <v>44</v>
      </c>
      <c r="AE8" s="10" t="str">
        <f>AE7</f>
        <v>至</v>
      </c>
      <c r="AF8" s="47" t="str">
        <f ca="1">IF(AF7&gt;=10,AF7,CONCATENATE("0",AF7))</f>
        <v>07</v>
      </c>
      <c r="AG8" s="11" t="str">
        <f>AG7</f>
        <v>:</v>
      </c>
      <c r="AH8" s="48">
        <f ca="1">IF(AH7&gt;=10,AH7,CONCATENATE("0",AH7))</f>
        <v>42</v>
      </c>
      <c r="AI8" s="10" t="s">
        <v>4636</v>
      </c>
      <c r="AK8" s="10"/>
      <c r="AM8" s="10"/>
      <c r="AN8" s="87" t="str">
        <f ca="1">AQ10</f>
        <v>2hr 58min</v>
      </c>
      <c r="AO8" s="87"/>
      <c r="AP8" s="87"/>
      <c r="AQ8" s="87"/>
      <c r="AR8" s="87"/>
      <c r="AS8" s="87"/>
      <c r="AT8" s="87"/>
    </row>
    <row r="9" spans="1:46" s="52" customFormat="1" ht="20.100000000000001" customHeight="1">
      <c r="A9" s="68"/>
      <c r="B9" s="68"/>
      <c r="D9" s="69" t="str">
        <f ca="1">D8</f>
        <v>04</v>
      </c>
      <c r="E9" s="52" t="str">
        <f>E8</f>
        <v>:</v>
      </c>
      <c r="F9" s="70">
        <f ca="1">F8</f>
        <v>44</v>
      </c>
      <c r="G9" s="71"/>
      <c r="H9" s="69" t="str">
        <f ca="1">IF(D7+1&gt;=10,D7+1,CONCATENATE("0",D7+1))</f>
        <v>05</v>
      </c>
      <c r="I9" s="72" t="s">
        <v>4629</v>
      </c>
      <c r="J9" s="71" t="s">
        <v>4633</v>
      </c>
      <c r="K9" s="71"/>
      <c r="L9" s="69" t="str">
        <f ca="1">IF(H8&lt;&gt;H9,H8,H9)</f>
        <v>07</v>
      </c>
      <c r="M9" s="72" t="s">
        <v>4629</v>
      </c>
      <c r="N9" s="73" t="str">
        <f ca="1">IF(H8=H9,J8,"00")</f>
        <v>00</v>
      </c>
      <c r="P9" s="52" t="str">
        <f ca="1">IF(H9&lt;&gt;H8,H8,"")</f>
        <v>07</v>
      </c>
      <c r="Q9" s="72" t="str">
        <f ca="1">IF(H9&lt;&gt;H8,":","")</f>
        <v>:</v>
      </c>
      <c r="R9" s="70">
        <f ca="1">IF(H9&lt;&gt;H8,J8,"")</f>
        <v>42</v>
      </c>
      <c r="W9" s="74"/>
      <c r="Y9" s="68"/>
      <c r="Z9" s="68"/>
      <c r="AB9" s="69" t="str">
        <f ca="1">AB8</f>
        <v>04</v>
      </c>
      <c r="AC9" s="52" t="str">
        <f>AC8</f>
        <v>:</v>
      </c>
      <c r="AD9" s="70">
        <f ca="1">AD8</f>
        <v>44</v>
      </c>
      <c r="AE9" s="71"/>
      <c r="AF9" s="69" t="str">
        <f ca="1">IF(AB7+1&gt;=10,AB7+1,CONCATENATE("0",AB7+1))</f>
        <v>05</v>
      </c>
      <c r="AG9" s="72" t="s">
        <v>4629</v>
      </c>
      <c r="AH9" s="71" t="s">
        <v>4633</v>
      </c>
      <c r="AI9" s="71"/>
      <c r="AJ9" s="69" t="str">
        <f ca="1">IF(AF8&lt;&gt;AF9,AF8,AF9)</f>
        <v>07</v>
      </c>
      <c r="AK9" s="72" t="s">
        <v>4629</v>
      </c>
      <c r="AL9" s="73" t="str">
        <f ca="1">IF(AF8=AF9,AH8,"00")</f>
        <v>00</v>
      </c>
      <c r="AM9" s="52" t="str">
        <f ca="1">IF(AF9&lt;&gt;AF8,"--&gt;","")</f>
        <v>--&gt;</v>
      </c>
      <c r="AN9" s="52" t="str">
        <f ca="1">IF(AF9&lt;&gt;AF8,AF8,"")</f>
        <v>07</v>
      </c>
      <c r="AO9" s="72" t="str">
        <f ca="1">IF(AF9&lt;&gt;AF8,":","")</f>
        <v>:</v>
      </c>
      <c r="AP9" s="70">
        <f ca="1">IF(AF9&lt;&gt;AF8,AH8,"")</f>
        <v>42</v>
      </c>
    </row>
    <row r="10" spans="1:46" s="52" customFormat="1" ht="20.100000000000001" customHeight="1">
      <c r="A10" s="68"/>
      <c r="B10" s="68"/>
      <c r="G10" s="72" t="str">
        <f ca="1">CONCATENATE(60-F9,"min")</f>
        <v>16min</v>
      </c>
      <c r="I10" s="71" t="s">
        <v>4634</v>
      </c>
      <c r="K10" s="52" t="str">
        <f ca="1">IF(H8&lt;&gt;H9,CONCATENATE(H8-H9,"hr"),CONCATENATE(J7,"min"))</f>
        <v>2hr</v>
      </c>
      <c r="M10" s="52" t="str">
        <f ca="1">IF(H9&lt;&gt;H8,"+","")</f>
        <v>+</v>
      </c>
      <c r="O10" s="52" t="str">
        <f ca="1">IF(H9&lt;&gt;H8,CONCATENATE(J7,"min"),"")</f>
        <v>42min</v>
      </c>
      <c r="R10" s="71" t="s">
        <v>4635</v>
      </c>
      <c r="S10" s="52" t="str">
        <f ca="1">IF(K11=0,CONCATENATE(G11+O11,"min"),CONCATENATE(K11,"hr ",G11+O11,"min"))</f>
        <v>2hr 58min</v>
      </c>
      <c r="W10" s="74"/>
      <c r="Y10" s="68"/>
      <c r="Z10" s="68"/>
      <c r="AE10" s="72" t="str">
        <f ca="1">CONCATENATE(60-AD9,"min")</f>
        <v>16min</v>
      </c>
      <c r="AG10" s="71" t="s">
        <v>4634</v>
      </c>
      <c r="AI10" s="52" t="str">
        <f ca="1">IF(AF8&lt;&gt;AF9,CONCATENATE(AF8-AF9,"hr"),CONCATENATE(AH7,"min"))</f>
        <v>2hr</v>
      </c>
      <c r="AK10" s="52" t="str">
        <f ca="1">IF(AF9&lt;&gt;AF8,"+","")</f>
        <v>+</v>
      </c>
      <c r="AM10" s="52" t="str">
        <f ca="1">IF(AF9&lt;&gt;AF8,CONCATENATE(AH7,"min"),"")</f>
        <v>42min</v>
      </c>
      <c r="AP10" s="71" t="s">
        <v>4635</v>
      </c>
      <c r="AQ10" s="52" t="str">
        <f ca="1">IF(AI11=0,CONCATENATE(AE11+AM11,"min"),CONCATENATE(AI11,"hr ",AE11+AM11,"min"))</f>
        <v>2hr 58min</v>
      </c>
    </row>
    <row r="11" spans="1:46" s="54" customFormat="1" ht="20.100000000000001" customHeight="1">
      <c r="A11" s="53"/>
      <c r="B11" s="53"/>
      <c r="G11" s="54">
        <f ca="1">60-F9</f>
        <v>16</v>
      </c>
      <c r="K11" s="54">
        <f ca="1">H8-H9</f>
        <v>2</v>
      </c>
      <c r="O11" s="54">
        <f ca="1">J7</f>
        <v>42</v>
      </c>
      <c r="W11" s="60"/>
      <c r="Y11" s="53"/>
      <c r="Z11" s="53"/>
      <c r="AE11" s="54">
        <f ca="1">60-AD9</f>
        <v>16</v>
      </c>
      <c r="AI11" s="54">
        <f ca="1">AF8-AF9</f>
        <v>2</v>
      </c>
      <c r="AM11" s="54">
        <f ca="1">AH7</f>
        <v>42</v>
      </c>
    </row>
    <row r="12" spans="1:46" s="54" customFormat="1" ht="20.100000000000001" customHeight="1">
      <c r="A12" s="53"/>
      <c r="B12" s="61"/>
      <c r="C12" s="54" t="s">
        <v>4628</v>
      </c>
      <c r="D12" s="54">
        <f t="shared" ref="D12" ca="1" si="0">RANDBETWEEN(1,8)</f>
        <v>5</v>
      </c>
      <c r="E12" s="58" t="s">
        <v>4629</v>
      </c>
      <c r="F12" s="54">
        <f t="shared" ref="F12" ca="1" si="1">RANDBETWEEN(10,59)</f>
        <v>19</v>
      </c>
      <c r="G12" s="54" t="s">
        <v>4630</v>
      </c>
      <c r="H12" s="54">
        <f t="shared" ref="H12" ca="1" si="2">RANDBETWEEN(D12+1,12)</f>
        <v>7</v>
      </c>
      <c r="I12" s="58" t="s">
        <v>4629</v>
      </c>
      <c r="J12" s="54">
        <f t="shared" ref="J12" ca="1" si="3">RANDBETWEEN(1,F12-1)</f>
        <v>10</v>
      </c>
      <c r="W12" s="60"/>
      <c r="Y12" s="53"/>
      <c r="Z12" s="61"/>
      <c r="AA12" s="54" t="s">
        <v>4628</v>
      </c>
      <c r="AB12" s="54">
        <f t="shared" ref="AB12" ca="1" si="4">D12</f>
        <v>5</v>
      </c>
      <c r="AC12" s="58" t="s">
        <v>4629</v>
      </c>
      <c r="AD12" s="54">
        <f t="shared" ref="AD12" ca="1" si="5">F12</f>
        <v>19</v>
      </c>
      <c r="AE12" s="54" t="s">
        <v>4630</v>
      </c>
      <c r="AF12" s="54">
        <f t="shared" ref="AF12" ca="1" si="6">H12</f>
        <v>7</v>
      </c>
      <c r="AG12" s="58" t="s">
        <v>4629</v>
      </c>
      <c r="AH12" s="54">
        <f t="shared" ref="AH12" ca="1" si="7">J12</f>
        <v>10</v>
      </c>
    </row>
    <row r="13" spans="1:46" ht="20.100000000000001" customHeight="1">
      <c r="A13" s="38">
        <v>1</v>
      </c>
      <c r="B13" s="36"/>
      <c r="C13" s="10" t="str">
        <f t="shared" ref="C13" si="8">C12</f>
        <v>由</v>
      </c>
      <c r="D13" s="47" t="str">
        <f t="shared" ref="D13" ca="1" si="9">IF(D12&gt;=10,D12,CONCATENATE("0",D12))</f>
        <v>05</v>
      </c>
      <c r="E13" s="11" t="str">
        <f t="shared" ref="E13:E14" si="10">E12</f>
        <v>:</v>
      </c>
      <c r="F13" s="48">
        <f t="shared" ref="F13" ca="1" si="11">IF(F12&gt;=10,F12,CONCATENATE("0",F12))</f>
        <v>19</v>
      </c>
      <c r="G13" s="10" t="str">
        <f t="shared" ref="G13" si="12">G12</f>
        <v>至</v>
      </c>
      <c r="H13" s="47" t="str">
        <f t="shared" ref="H13" ca="1" si="13">IF(H12&gt;=10,H12,CONCATENATE("0",H12))</f>
        <v>07</v>
      </c>
      <c r="I13" s="11" t="str">
        <f t="shared" ref="I13" si="14">I12</f>
        <v>:</v>
      </c>
      <c r="J13" s="48">
        <f t="shared" ref="J13" ca="1" si="15">IF(J12&gt;=10,J12,CONCATENATE("0",J12))</f>
        <v>10</v>
      </c>
      <c r="K13" s="10" t="s">
        <v>4636</v>
      </c>
      <c r="M13" s="10"/>
      <c r="O13" s="10"/>
      <c r="P13" s="88" t="str">
        <f t="shared" ref="P13" ca="1" si="16">S15</f>
        <v>1hr 51min</v>
      </c>
      <c r="Q13" s="88"/>
      <c r="R13" s="88"/>
      <c r="S13" s="88"/>
      <c r="T13" s="88"/>
      <c r="U13" s="88"/>
      <c r="V13" s="88"/>
      <c r="W13" s="24"/>
      <c r="Y13" s="38">
        <v>1</v>
      </c>
      <c r="Z13" s="36"/>
      <c r="AA13" s="10" t="str">
        <f t="shared" ref="AA13" si="17">AA12</f>
        <v>由</v>
      </c>
      <c r="AB13" s="47" t="str">
        <f t="shared" ref="AB13" ca="1" si="18">IF(AB12&gt;=10,AB12,CONCATENATE("0",AB12))</f>
        <v>05</v>
      </c>
      <c r="AC13" s="11" t="str">
        <f t="shared" ref="AC13:AC14" si="19">AC12</f>
        <v>:</v>
      </c>
      <c r="AD13" s="48">
        <f t="shared" ref="AD13" ca="1" si="20">IF(AD12&gt;=10,AD12,CONCATENATE("0",AD12))</f>
        <v>19</v>
      </c>
      <c r="AE13" s="10" t="str">
        <f t="shared" ref="AE13" si="21">AE12</f>
        <v>至</v>
      </c>
      <c r="AF13" s="47" t="str">
        <f t="shared" ref="AF13" ca="1" si="22">IF(AF12&gt;=10,AF12,CONCATENATE("0",AF12))</f>
        <v>07</v>
      </c>
      <c r="AG13" s="11" t="str">
        <f t="shared" ref="AG13" si="23">AG12</f>
        <v>:</v>
      </c>
      <c r="AH13" s="48">
        <f t="shared" ref="AH13" ca="1" si="24">IF(AH12&gt;=10,AH12,CONCATENATE("0",AH12))</f>
        <v>10</v>
      </c>
      <c r="AI13" s="10" t="s">
        <v>4636</v>
      </c>
      <c r="AK13" s="10"/>
      <c r="AM13" s="10"/>
      <c r="AN13" s="88" t="str">
        <f t="shared" ref="AN13" ca="1" si="25">AQ15</f>
        <v>1hr 51min</v>
      </c>
      <c r="AO13" s="88"/>
      <c r="AP13" s="88"/>
      <c r="AQ13" s="88"/>
      <c r="AR13" s="88"/>
      <c r="AS13" s="88"/>
      <c r="AT13" s="88"/>
    </row>
    <row r="14" spans="1:46" s="54" customFormat="1" ht="20.100000000000001" customHeight="1">
      <c r="A14" s="53"/>
      <c r="B14" s="53"/>
      <c r="D14" s="55" t="str">
        <f t="shared" ref="D14" ca="1" si="26">D13</f>
        <v>05</v>
      </c>
      <c r="E14" s="54" t="str">
        <f t="shared" si="10"/>
        <v>:</v>
      </c>
      <c r="F14" s="56">
        <f t="shared" ref="F14" ca="1" si="27">F13</f>
        <v>19</v>
      </c>
      <c r="G14" s="57" t="s">
        <v>4632</v>
      </c>
      <c r="H14" s="55" t="str">
        <f t="shared" ref="H14" ca="1" si="28">IF(D12+1&gt;=10,D12+1,CONCATENATE("0",D12+1))</f>
        <v>06</v>
      </c>
      <c r="I14" s="58" t="s">
        <v>4629</v>
      </c>
      <c r="J14" s="57" t="s">
        <v>4637</v>
      </c>
      <c r="K14" s="57" t="s">
        <v>4632</v>
      </c>
      <c r="L14" s="55" t="str">
        <f t="shared" ref="L14" ca="1" si="29">IF(H13&lt;&gt;H14,H13,H14)</f>
        <v>07</v>
      </c>
      <c r="M14" s="58" t="s">
        <v>4629</v>
      </c>
      <c r="N14" s="59" t="str">
        <f t="shared" ref="N14" ca="1" si="30">IF(H13=H14,J13,"00")</f>
        <v>00</v>
      </c>
      <c r="O14" s="54" t="str">
        <f t="shared" ref="O14" ca="1" si="31">IF(H14&lt;&gt;H13,"--&gt;","")</f>
        <v>--&gt;</v>
      </c>
      <c r="P14" s="54" t="str">
        <f t="shared" ref="P14" ca="1" si="32">IF(H14&lt;&gt;H13,H13,"")</f>
        <v>07</v>
      </c>
      <c r="Q14" s="58" t="str">
        <f t="shared" ref="Q14" ca="1" si="33">IF(H14&lt;&gt;H13,":","")</f>
        <v>:</v>
      </c>
      <c r="R14" s="56">
        <f t="shared" ref="R14" ca="1" si="34">IF(H14&lt;&gt;H13,J13,"")</f>
        <v>10</v>
      </c>
      <c r="W14" s="60"/>
      <c r="Y14" s="53"/>
      <c r="Z14" s="53"/>
      <c r="AB14" s="55" t="str">
        <f t="shared" ref="AB14" ca="1" si="35">AB13</f>
        <v>05</v>
      </c>
      <c r="AC14" s="54" t="str">
        <f t="shared" si="19"/>
        <v>:</v>
      </c>
      <c r="AD14" s="56">
        <f t="shared" ref="AD14" ca="1" si="36">AD13</f>
        <v>19</v>
      </c>
      <c r="AE14" s="57" t="s">
        <v>4632</v>
      </c>
      <c r="AF14" s="55" t="str">
        <f t="shared" ref="AF14" ca="1" si="37">IF(AB12+1&gt;=10,AB12+1,CONCATENATE("0",AB12+1))</f>
        <v>06</v>
      </c>
      <c r="AG14" s="58" t="s">
        <v>4629</v>
      </c>
      <c r="AH14" s="57" t="s">
        <v>4637</v>
      </c>
      <c r="AI14" s="57" t="s">
        <v>4632</v>
      </c>
      <c r="AJ14" s="55" t="str">
        <f t="shared" ref="AJ14" ca="1" si="38">IF(AF13&lt;&gt;AF14,AF13,AF14)</f>
        <v>07</v>
      </c>
      <c r="AK14" s="58" t="s">
        <v>4629</v>
      </c>
      <c r="AL14" s="59" t="str">
        <f t="shared" ref="AL14" ca="1" si="39">IF(AF13=AF14,AH13,"00")</f>
        <v>00</v>
      </c>
      <c r="AM14" s="54" t="str">
        <f t="shared" ref="AM14" ca="1" si="40">IF(AF14&lt;&gt;AF13,"--&gt;","")</f>
        <v>--&gt;</v>
      </c>
      <c r="AN14" s="54" t="str">
        <f t="shared" ref="AN14" ca="1" si="41">IF(AF14&lt;&gt;AF13,AF13,"")</f>
        <v>07</v>
      </c>
      <c r="AO14" s="58" t="str">
        <f t="shared" ref="AO14" ca="1" si="42">IF(AF14&lt;&gt;AF13,":","")</f>
        <v>:</v>
      </c>
      <c r="AP14" s="56">
        <f t="shared" ref="AP14" ca="1" si="43">IF(AF14&lt;&gt;AF13,AH13,"")</f>
        <v>10</v>
      </c>
    </row>
    <row r="15" spans="1:46" s="54" customFormat="1" ht="20.100000000000001" customHeight="1">
      <c r="A15" s="53"/>
      <c r="B15" s="53"/>
      <c r="G15" s="58" t="str">
        <f t="shared" ref="G15" ca="1" si="44">CONCATENATE(60-F14,"min")</f>
        <v>41min</v>
      </c>
      <c r="I15" s="57" t="s">
        <v>4634</v>
      </c>
      <c r="K15" s="54" t="str">
        <f t="shared" ref="K15" ca="1" si="45">IF(H13&lt;&gt;H14,CONCATENATE(H13-H14,"hr"),CONCATENATE(J12,"min"))</f>
        <v>1hr</v>
      </c>
      <c r="M15" s="54" t="str">
        <f t="shared" ref="M15" ca="1" si="46">IF(H14&lt;&gt;H13,"+","")</f>
        <v>+</v>
      </c>
      <c r="O15" s="54" t="str">
        <f t="shared" ref="O15" ca="1" si="47">IF(H14&lt;&gt;H13,CONCATENATE(J12,"min"),"")</f>
        <v>10min</v>
      </c>
      <c r="R15" s="57" t="s">
        <v>4635</v>
      </c>
      <c r="S15" s="54" t="str">
        <f t="shared" ref="S15" ca="1" si="48">IF(K16=0,CONCATENATE(G16+O16,"min"),CONCATENATE(K16,"hr ",G16+O16,"min"))</f>
        <v>1hr 51min</v>
      </c>
      <c r="W15" s="60"/>
      <c r="Y15" s="53"/>
      <c r="Z15" s="53"/>
      <c r="AE15" s="58" t="str">
        <f t="shared" ref="AE15" ca="1" si="49">CONCATENATE(60-AD14,"min")</f>
        <v>41min</v>
      </c>
      <c r="AG15" s="57" t="s">
        <v>4634</v>
      </c>
      <c r="AI15" s="54" t="str">
        <f t="shared" ref="AI15" ca="1" si="50">IF(AF13&lt;&gt;AF14,CONCATENATE(AF13-AF14,"hr"),CONCATENATE(AH12,"min"))</f>
        <v>1hr</v>
      </c>
      <c r="AK15" s="54" t="str">
        <f t="shared" ref="AK15" ca="1" si="51">IF(AF14&lt;&gt;AF13,"+","")</f>
        <v>+</v>
      </c>
      <c r="AM15" s="54" t="str">
        <f t="shared" ref="AM15" ca="1" si="52">IF(AF14&lt;&gt;AF13,CONCATENATE(AH12,"min"),"")</f>
        <v>10min</v>
      </c>
      <c r="AP15" s="57" t="s">
        <v>4635</v>
      </c>
      <c r="AQ15" s="54" t="str">
        <f t="shared" ref="AQ15" ca="1" si="53">IF(AI16=0,CONCATENATE(AE16+AM16,"min"),CONCATENATE(AI16,"hr ",AE16+AM16,"min"))</f>
        <v>1hr 51min</v>
      </c>
    </row>
    <row r="16" spans="1:46" s="54" customFormat="1" ht="20.100000000000001" customHeight="1">
      <c r="A16" s="53"/>
      <c r="B16" s="53"/>
      <c r="G16" s="54">
        <f t="shared" ref="G16" ca="1" si="54">60-F14</f>
        <v>41</v>
      </c>
      <c r="K16" s="54">
        <f t="shared" ref="K16" ca="1" si="55">H13-H14</f>
        <v>1</v>
      </c>
      <c r="O16" s="54">
        <f t="shared" ref="O16" ca="1" si="56">J12</f>
        <v>10</v>
      </c>
      <c r="W16" s="60"/>
      <c r="Y16" s="53"/>
      <c r="Z16" s="53"/>
      <c r="AE16" s="54">
        <f t="shared" ref="AE16" ca="1" si="57">60-AD14</f>
        <v>41</v>
      </c>
      <c r="AI16" s="54">
        <f t="shared" ref="AI16" ca="1" si="58">AF13-AF14</f>
        <v>1</v>
      </c>
      <c r="AM16" s="54">
        <f t="shared" ref="AM16" ca="1" si="59">AH12</f>
        <v>10</v>
      </c>
    </row>
    <row r="17" spans="1:46" s="54" customFormat="1" ht="20.100000000000001" customHeight="1">
      <c r="A17" s="53"/>
      <c r="B17" s="61"/>
      <c r="C17" s="54" t="s">
        <v>4628</v>
      </c>
      <c r="D17" s="54">
        <f t="shared" ref="D17" ca="1" si="60">RANDBETWEEN(1,8)</f>
        <v>7</v>
      </c>
      <c r="E17" s="58" t="s">
        <v>4629</v>
      </c>
      <c r="F17" s="54">
        <f t="shared" ref="F17" ca="1" si="61">RANDBETWEEN(10,59)</f>
        <v>38</v>
      </c>
      <c r="G17" s="54" t="s">
        <v>4630</v>
      </c>
      <c r="H17" s="54">
        <f t="shared" ref="H17" ca="1" si="62">RANDBETWEEN(D17+1,12)</f>
        <v>9</v>
      </c>
      <c r="I17" s="58" t="s">
        <v>4629</v>
      </c>
      <c r="J17" s="54">
        <f t="shared" ref="J17" ca="1" si="63">RANDBETWEEN(1,F17-1)</f>
        <v>29</v>
      </c>
      <c r="W17" s="60"/>
      <c r="Y17" s="53"/>
      <c r="Z17" s="61"/>
      <c r="AA17" s="54" t="s">
        <v>4628</v>
      </c>
      <c r="AB17" s="54">
        <f t="shared" ref="AB17" ca="1" si="64">D17</f>
        <v>7</v>
      </c>
      <c r="AC17" s="58" t="s">
        <v>4629</v>
      </c>
      <c r="AD17" s="54">
        <f t="shared" ref="AD17" ca="1" si="65">F17</f>
        <v>38</v>
      </c>
      <c r="AE17" s="54" t="s">
        <v>4630</v>
      </c>
      <c r="AF17" s="54">
        <f t="shared" ref="AF17" ca="1" si="66">H17</f>
        <v>9</v>
      </c>
      <c r="AG17" s="58" t="s">
        <v>4629</v>
      </c>
      <c r="AH17" s="54">
        <f t="shared" ref="AH17" ca="1" si="67">J17</f>
        <v>29</v>
      </c>
    </row>
    <row r="18" spans="1:46" ht="20.100000000000001" customHeight="1">
      <c r="A18" s="38">
        <v>2</v>
      </c>
      <c r="B18" s="36"/>
      <c r="C18" s="10" t="str">
        <f t="shared" ref="C18" si="68">C17</f>
        <v>由</v>
      </c>
      <c r="D18" s="47" t="str">
        <f t="shared" ref="D18" ca="1" si="69">IF(D17&gt;=10,D17,CONCATENATE("0",D17))</f>
        <v>07</v>
      </c>
      <c r="E18" s="11" t="str">
        <f t="shared" ref="E18:E19" si="70">E17</f>
        <v>:</v>
      </c>
      <c r="F18" s="48">
        <f t="shared" ref="F18" ca="1" si="71">IF(F17&gt;=10,F17,CONCATENATE("0",F17))</f>
        <v>38</v>
      </c>
      <c r="G18" s="10" t="str">
        <f t="shared" ref="G18" si="72">G17</f>
        <v>至</v>
      </c>
      <c r="H18" s="47" t="str">
        <f t="shared" ref="H18" ca="1" si="73">IF(H17&gt;=10,H17,CONCATENATE("0",H17))</f>
        <v>09</v>
      </c>
      <c r="I18" s="11" t="str">
        <f t="shared" ref="I18" si="74">I17</f>
        <v>:</v>
      </c>
      <c r="J18" s="48">
        <f t="shared" ref="J18" ca="1" si="75">IF(J17&gt;=10,J17,CONCATENATE("0",J17))</f>
        <v>29</v>
      </c>
      <c r="K18" s="10" t="s">
        <v>4636</v>
      </c>
      <c r="M18" s="10"/>
      <c r="O18" s="10"/>
      <c r="P18" s="88" t="str">
        <f t="shared" ref="P18" ca="1" si="76">S20</f>
        <v>1hr 51min</v>
      </c>
      <c r="Q18" s="88"/>
      <c r="R18" s="88"/>
      <c r="S18" s="88"/>
      <c r="T18" s="88"/>
      <c r="U18" s="88"/>
      <c r="V18" s="88"/>
      <c r="W18" s="24"/>
      <c r="Y18" s="38">
        <v>2</v>
      </c>
      <c r="Z18" s="36"/>
      <c r="AA18" s="10" t="str">
        <f t="shared" ref="AA18" si="77">AA17</f>
        <v>由</v>
      </c>
      <c r="AB18" s="47" t="str">
        <f t="shared" ref="AB18" ca="1" si="78">IF(AB17&gt;=10,AB17,CONCATENATE("0",AB17))</f>
        <v>07</v>
      </c>
      <c r="AC18" s="11" t="str">
        <f t="shared" ref="AC18:AC19" si="79">AC17</f>
        <v>:</v>
      </c>
      <c r="AD18" s="48">
        <f t="shared" ref="AD18" ca="1" si="80">IF(AD17&gt;=10,AD17,CONCATENATE("0",AD17))</f>
        <v>38</v>
      </c>
      <c r="AE18" s="10" t="str">
        <f t="shared" ref="AE18" si="81">AE17</f>
        <v>至</v>
      </c>
      <c r="AF18" s="47" t="str">
        <f t="shared" ref="AF18" ca="1" si="82">IF(AF17&gt;=10,AF17,CONCATENATE("0",AF17))</f>
        <v>09</v>
      </c>
      <c r="AG18" s="11" t="str">
        <f t="shared" ref="AG18" si="83">AG17</f>
        <v>:</v>
      </c>
      <c r="AH18" s="48">
        <f t="shared" ref="AH18" ca="1" si="84">IF(AH17&gt;=10,AH17,CONCATENATE("0",AH17))</f>
        <v>29</v>
      </c>
      <c r="AI18" s="10" t="s">
        <v>4636</v>
      </c>
      <c r="AK18" s="10"/>
      <c r="AM18" s="10"/>
      <c r="AN18" s="88" t="str">
        <f t="shared" ref="AN18" ca="1" si="85">AQ20</f>
        <v>1hr 51min</v>
      </c>
      <c r="AO18" s="88"/>
      <c r="AP18" s="88"/>
      <c r="AQ18" s="88"/>
      <c r="AR18" s="88"/>
      <c r="AS18" s="88"/>
      <c r="AT18" s="88"/>
    </row>
    <row r="19" spans="1:46" s="54" customFormat="1" ht="20.100000000000001" customHeight="1">
      <c r="A19" s="53"/>
      <c r="B19" s="53"/>
      <c r="D19" s="55" t="str">
        <f t="shared" ref="D19" ca="1" si="86">D18</f>
        <v>07</v>
      </c>
      <c r="E19" s="54" t="str">
        <f t="shared" si="70"/>
        <v>:</v>
      </c>
      <c r="F19" s="56">
        <f t="shared" ref="F19" ca="1" si="87">F18</f>
        <v>38</v>
      </c>
      <c r="G19" s="57" t="s">
        <v>4632</v>
      </c>
      <c r="H19" s="55" t="str">
        <f t="shared" ref="H19" ca="1" si="88">IF(D17+1&gt;=10,D17+1,CONCATENATE("0",D17+1))</f>
        <v>08</v>
      </c>
      <c r="I19" s="58" t="s">
        <v>4629</v>
      </c>
      <c r="J19" s="57" t="s">
        <v>4638</v>
      </c>
      <c r="K19" s="57" t="s">
        <v>4632</v>
      </c>
      <c r="L19" s="55" t="str">
        <f t="shared" ref="L19" ca="1" si="89">IF(H18&lt;&gt;H19,H18,H19)</f>
        <v>09</v>
      </c>
      <c r="M19" s="58" t="s">
        <v>4629</v>
      </c>
      <c r="N19" s="59" t="str">
        <f t="shared" ref="N19" ca="1" si="90">IF(H18=H19,J18,"00")</f>
        <v>00</v>
      </c>
      <c r="O19" s="54" t="str">
        <f t="shared" ref="O19" ca="1" si="91">IF(H19&lt;&gt;H18,"--&gt;","")</f>
        <v>--&gt;</v>
      </c>
      <c r="P19" s="54" t="str">
        <f t="shared" ref="P19" ca="1" si="92">IF(H19&lt;&gt;H18,H18,"")</f>
        <v>09</v>
      </c>
      <c r="Q19" s="58" t="str">
        <f t="shared" ref="Q19" ca="1" si="93">IF(H19&lt;&gt;H18,":","")</f>
        <v>:</v>
      </c>
      <c r="R19" s="56">
        <f t="shared" ref="R19" ca="1" si="94">IF(H19&lt;&gt;H18,J18,"")</f>
        <v>29</v>
      </c>
      <c r="W19" s="60"/>
      <c r="Y19" s="53"/>
      <c r="Z19" s="53"/>
      <c r="AB19" s="55" t="str">
        <f t="shared" ref="AB19" ca="1" si="95">AB18</f>
        <v>07</v>
      </c>
      <c r="AC19" s="54" t="str">
        <f t="shared" si="79"/>
        <v>:</v>
      </c>
      <c r="AD19" s="56">
        <f t="shared" ref="AD19" ca="1" si="96">AD18</f>
        <v>38</v>
      </c>
      <c r="AE19" s="57" t="s">
        <v>4632</v>
      </c>
      <c r="AF19" s="55" t="str">
        <f t="shared" ref="AF19" ca="1" si="97">IF(AB17+1&gt;=10,AB17+1,CONCATENATE("0",AB17+1))</f>
        <v>08</v>
      </c>
      <c r="AG19" s="58" t="s">
        <v>4629</v>
      </c>
      <c r="AH19" s="57" t="s">
        <v>4638</v>
      </c>
      <c r="AI19" s="57" t="s">
        <v>4632</v>
      </c>
      <c r="AJ19" s="55" t="str">
        <f t="shared" ref="AJ19" ca="1" si="98">IF(AF18&lt;&gt;AF19,AF18,AF19)</f>
        <v>09</v>
      </c>
      <c r="AK19" s="58" t="s">
        <v>4629</v>
      </c>
      <c r="AL19" s="59" t="str">
        <f t="shared" ref="AL19" ca="1" si="99">IF(AF18=AF19,AH18,"00")</f>
        <v>00</v>
      </c>
      <c r="AM19" s="54" t="str">
        <f t="shared" ref="AM19" ca="1" si="100">IF(AF19&lt;&gt;AF18,"--&gt;","")</f>
        <v>--&gt;</v>
      </c>
      <c r="AN19" s="54" t="str">
        <f t="shared" ref="AN19" ca="1" si="101">IF(AF19&lt;&gt;AF18,AF18,"")</f>
        <v>09</v>
      </c>
      <c r="AO19" s="58" t="str">
        <f t="shared" ref="AO19" ca="1" si="102">IF(AF19&lt;&gt;AF18,":","")</f>
        <v>:</v>
      </c>
      <c r="AP19" s="56">
        <f t="shared" ref="AP19" ca="1" si="103">IF(AF19&lt;&gt;AF18,AH18,"")</f>
        <v>29</v>
      </c>
    </row>
    <row r="20" spans="1:46" s="54" customFormat="1" ht="20.100000000000001" customHeight="1">
      <c r="A20" s="53"/>
      <c r="B20" s="53"/>
      <c r="G20" s="58" t="str">
        <f t="shared" ref="G20" ca="1" si="104">CONCATENATE(60-F19,"min")</f>
        <v>22min</v>
      </c>
      <c r="I20" s="57" t="s">
        <v>4634</v>
      </c>
      <c r="K20" s="54" t="str">
        <f t="shared" ref="K20" ca="1" si="105">IF(H18&lt;&gt;H19,CONCATENATE(H18-H19,"hr"),CONCATENATE(J17,"min"))</f>
        <v>1hr</v>
      </c>
      <c r="M20" s="54" t="str">
        <f t="shared" ref="M20" ca="1" si="106">IF(H19&lt;&gt;H18,"+","")</f>
        <v>+</v>
      </c>
      <c r="O20" s="54" t="str">
        <f t="shared" ref="O20" ca="1" si="107">IF(H19&lt;&gt;H18,CONCATENATE(J17,"min"),"")</f>
        <v>29min</v>
      </c>
      <c r="R20" s="57" t="s">
        <v>4635</v>
      </c>
      <c r="S20" s="54" t="str">
        <f t="shared" ref="S20" ca="1" si="108">IF(K21=0,CONCATENATE(G21+O21,"min"),CONCATENATE(K21,"hr ",G21+O21,"min"))</f>
        <v>1hr 51min</v>
      </c>
      <c r="W20" s="60"/>
      <c r="Y20" s="53"/>
      <c r="Z20" s="53"/>
      <c r="AE20" s="58" t="str">
        <f t="shared" ref="AE20" ca="1" si="109">CONCATENATE(60-AD19,"min")</f>
        <v>22min</v>
      </c>
      <c r="AG20" s="57" t="s">
        <v>4634</v>
      </c>
      <c r="AI20" s="54" t="str">
        <f t="shared" ref="AI20" ca="1" si="110">IF(AF18&lt;&gt;AF19,CONCATENATE(AF18-AF19,"hr"),CONCATENATE(AH17,"min"))</f>
        <v>1hr</v>
      </c>
      <c r="AK20" s="54" t="str">
        <f t="shared" ref="AK20" ca="1" si="111">IF(AF19&lt;&gt;AF18,"+","")</f>
        <v>+</v>
      </c>
      <c r="AM20" s="54" t="str">
        <f t="shared" ref="AM20" ca="1" si="112">IF(AF19&lt;&gt;AF18,CONCATENATE(AH17,"min"),"")</f>
        <v>29min</v>
      </c>
      <c r="AP20" s="57" t="s">
        <v>4635</v>
      </c>
      <c r="AQ20" s="54" t="str">
        <f t="shared" ref="AQ20" ca="1" si="113">IF(AI21=0,CONCATENATE(AE21+AM21,"min"),CONCATENATE(AI21,"hr ",AE21+AM21,"min"))</f>
        <v>1hr 51min</v>
      </c>
    </row>
    <row r="21" spans="1:46" s="54" customFormat="1" ht="20.100000000000001" customHeight="1">
      <c r="A21" s="53"/>
      <c r="B21" s="53"/>
      <c r="G21" s="54">
        <f t="shared" ref="G21" ca="1" si="114">60-F19</f>
        <v>22</v>
      </c>
      <c r="K21" s="54">
        <f t="shared" ref="K21" ca="1" si="115">H18-H19</f>
        <v>1</v>
      </c>
      <c r="O21" s="54">
        <f t="shared" ref="O21" ca="1" si="116">J17</f>
        <v>29</v>
      </c>
      <c r="W21" s="60"/>
      <c r="Y21" s="53"/>
      <c r="Z21" s="53"/>
      <c r="AE21" s="54">
        <f t="shared" ref="AE21" ca="1" si="117">60-AD19</f>
        <v>22</v>
      </c>
      <c r="AI21" s="54">
        <f t="shared" ref="AI21" ca="1" si="118">AF18-AF19</f>
        <v>1</v>
      </c>
      <c r="AM21" s="54">
        <f t="shared" ref="AM21" ca="1" si="119">AH17</f>
        <v>29</v>
      </c>
    </row>
    <row r="22" spans="1:46" s="54" customFormat="1" ht="20.100000000000001" customHeight="1">
      <c r="A22" s="53"/>
      <c r="B22" s="61"/>
      <c r="C22" s="54" t="s">
        <v>4628</v>
      </c>
      <c r="D22" s="54">
        <f t="shared" ref="D22" ca="1" si="120">RANDBETWEEN(1,8)</f>
        <v>1</v>
      </c>
      <c r="E22" s="58" t="s">
        <v>4629</v>
      </c>
      <c r="F22" s="54">
        <f t="shared" ref="F22" ca="1" si="121">RANDBETWEEN(10,59)</f>
        <v>55</v>
      </c>
      <c r="G22" s="54" t="s">
        <v>4630</v>
      </c>
      <c r="H22" s="54">
        <f t="shared" ref="H22" ca="1" si="122">RANDBETWEEN(D22+1,12)</f>
        <v>6</v>
      </c>
      <c r="I22" s="58" t="s">
        <v>4629</v>
      </c>
      <c r="J22" s="54">
        <f t="shared" ref="J22" ca="1" si="123">RANDBETWEEN(1,F22-1)</f>
        <v>3</v>
      </c>
      <c r="W22" s="60"/>
      <c r="Y22" s="53"/>
      <c r="Z22" s="61"/>
      <c r="AA22" s="54" t="s">
        <v>4628</v>
      </c>
      <c r="AB22" s="54">
        <f t="shared" ref="AB22" ca="1" si="124">D22</f>
        <v>1</v>
      </c>
      <c r="AC22" s="58" t="s">
        <v>4629</v>
      </c>
      <c r="AD22" s="54">
        <f t="shared" ref="AD22" ca="1" si="125">F22</f>
        <v>55</v>
      </c>
      <c r="AE22" s="54" t="s">
        <v>4630</v>
      </c>
      <c r="AF22" s="54">
        <f t="shared" ref="AF22" ca="1" si="126">H22</f>
        <v>6</v>
      </c>
      <c r="AG22" s="58" t="s">
        <v>4629</v>
      </c>
      <c r="AH22" s="54">
        <f t="shared" ref="AH22" ca="1" si="127">J22</f>
        <v>3</v>
      </c>
    </row>
    <row r="23" spans="1:46" ht="20.100000000000001" customHeight="1">
      <c r="A23" s="38">
        <v>3</v>
      </c>
      <c r="B23" s="36"/>
      <c r="C23" s="10" t="str">
        <f t="shared" ref="C23" si="128">C22</f>
        <v>由</v>
      </c>
      <c r="D23" s="47" t="str">
        <f t="shared" ref="D23" ca="1" si="129">IF(D22&gt;=10,D22,CONCATENATE("0",D22))</f>
        <v>01</v>
      </c>
      <c r="E23" s="11" t="str">
        <f t="shared" ref="E23:E24" si="130">E22</f>
        <v>:</v>
      </c>
      <c r="F23" s="48">
        <f t="shared" ref="F23" ca="1" si="131">IF(F22&gt;=10,F22,CONCATENATE("0",F22))</f>
        <v>55</v>
      </c>
      <c r="G23" s="10" t="str">
        <f t="shared" ref="G23" si="132">G22</f>
        <v>至</v>
      </c>
      <c r="H23" s="47" t="str">
        <f t="shared" ref="H23" ca="1" si="133">IF(H22&gt;=10,H22,CONCATENATE("0",H22))</f>
        <v>06</v>
      </c>
      <c r="I23" s="11" t="str">
        <f t="shared" ref="I23" si="134">I22</f>
        <v>:</v>
      </c>
      <c r="J23" s="48" t="str">
        <f t="shared" ref="J23" ca="1" si="135">IF(J22&gt;=10,J22,CONCATENATE("0",J22))</f>
        <v>03</v>
      </c>
      <c r="K23" s="10" t="s">
        <v>4636</v>
      </c>
      <c r="M23" s="10"/>
      <c r="O23" s="10"/>
      <c r="P23" s="88" t="str">
        <f t="shared" ref="P23" ca="1" si="136">S25</f>
        <v>4hr 8min</v>
      </c>
      <c r="Q23" s="88"/>
      <c r="R23" s="88"/>
      <c r="S23" s="88"/>
      <c r="T23" s="88"/>
      <c r="U23" s="88"/>
      <c r="V23" s="88"/>
      <c r="W23" s="24"/>
      <c r="Y23" s="38">
        <v>3</v>
      </c>
      <c r="Z23" s="36"/>
      <c r="AA23" s="10" t="str">
        <f t="shared" ref="AA23" si="137">AA22</f>
        <v>由</v>
      </c>
      <c r="AB23" s="47" t="str">
        <f t="shared" ref="AB23" ca="1" si="138">IF(AB22&gt;=10,AB22,CONCATENATE("0",AB22))</f>
        <v>01</v>
      </c>
      <c r="AC23" s="11" t="str">
        <f t="shared" ref="AC23:AC24" si="139">AC22</f>
        <v>:</v>
      </c>
      <c r="AD23" s="48">
        <f t="shared" ref="AD23" ca="1" si="140">IF(AD22&gt;=10,AD22,CONCATENATE("0",AD22))</f>
        <v>55</v>
      </c>
      <c r="AE23" s="10" t="str">
        <f t="shared" ref="AE23" si="141">AE22</f>
        <v>至</v>
      </c>
      <c r="AF23" s="47" t="str">
        <f t="shared" ref="AF23" ca="1" si="142">IF(AF22&gt;=10,AF22,CONCATENATE("0",AF22))</f>
        <v>06</v>
      </c>
      <c r="AG23" s="11" t="str">
        <f t="shared" ref="AG23" si="143">AG22</f>
        <v>:</v>
      </c>
      <c r="AH23" s="48" t="str">
        <f t="shared" ref="AH23" ca="1" si="144">IF(AH22&gt;=10,AH22,CONCATENATE("0",AH22))</f>
        <v>03</v>
      </c>
      <c r="AI23" s="10" t="s">
        <v>4636</v>
      </c>
      <c r="AK23" s="10"/>
      <c r="AM23" s="10"/>
      <c r="AN23" s="88" t="str">
        <f t="shared" ref="AN23" ca="1" si="145">AQ25</f>
        <v>4hr 8min</v>
      </c>
      <c r="AO23" s="88"/>
      <c r="AP23" s="88"/>
      <c r="AQ23" s="88"/>
      <c r="AR23" s="88"/>
      <c r="AS23" s="88"/>
      <c r="AT23" s="88"/>
    </row>
    <row r="24" spans="1:46" s="54" customFormat="1" ht="20.100000000000001" customHeight="1">
      <c r="A24" s="53"/>
      <c r="B24" s="53"/>
      <c r="D24" s="55" t="str">
        <f t="shared" ref="D24" ca="1" si="146">D23</f>
        <v>01</v>
      </c>
      <c r="E24" s="54" t="str">
        <f t="shared" si="130"/>
        <v>:</v>
      </c>
      <c r="F24" s="56">
        <f t="shared" ref="F24" ca="1" si="147">F23</f>
        <v>55</v>
      </c>
      <c r="G24" s="57" t="s">
        <v>4632</v>
      </c>
      <c r="H24" s="55" t="str">
        <f t="shared" ref="H24" ca="1" si="148">IF(D22+1&gt;=10,D22+1,CONCATENATE("0",D22+1))</f>
        <v>02</v>
      </c>
      <c r="I24" s="58" t="s">
        <v>4629</v>
      </c>
      <c r="J24" s="57" t="s">
        <v>4639</v>
      </c>
      <c r="K24" s="57" t="s">
        <v>4632</v>
      </c>
      <c r="L24" s="55" t="str">
        <f t="shared" ref="L24" ca="1" si="149">IF(H23&lt;&gt;H24,H23,H24)</f>
        <v>06</v>
      </c>
      <c r="M24" s="58" t="s">
        <v>4629</v>
      </c>
      <c r="N24" s="59" t="str">
        <f t="shared" ref="N24" ca="1" si="150">IF(H23=H24,J23,"00")</f>
        <v>00</v>
      </c>
      <c r="O24" s="54" t="str">
        <f t="shared" ref="O24" ca="1" si="151">IF(H24&lt;&gt;H23,"--&gt;","")</f>
        <v>--&gt;</v>
      </c>
      <c r="P24" s="54" t="str">
        <f t="shared" ref="P24" ca="1" si="152">IF(H24&lt;&gt;H23,H23,"")</f>
        <v>06</v>
      </c>
      <c r="Q24" s="58" t="str">
        <f t="shared" ref="Q24" ca="1" si="153">IF(H24&lt;&gt;H23,":","")</f>
        <v>:</v>
      </c>
      <c r="R24" s="56" t="str">
        <f t="shared" ref="R24" ca="1" si="154">IF(H24&lt;&gt;H23,J23,"")</f>
        <v>03</v>
      </c>
      <c r="W24" s="60"/>
      <c r="Y24" s="53"/>
      <c r="Z24" s="53"/>
      <c r="AB24" s="55" t="str">
        <f t="shared" ref="AB24" ca="1" si="155">AB23</f>
        <v>01</v>
      </c>
      <c r="AC24" s="54" t="str">
        <f t="shared" si="139"/>
        <v>:</v>
      </c>
      <c r="AD24" s="56">
        <f t="shared" ref="AD24" ca="1" si="156">AD23</f>
        <v>55</v>
      </c>
      <c r="AE24" s="57" t="s">
        <v>4632</v>
      </c>
      <c r="AF24" s="55" t="str">
        <f t="shared" ref="AF24" ca="1" si="157">IF(AB22+1&gt;=10,AB22+1,CONCATENATE("0",AB22+1))</f>
        <v>02</v>
      </c>
      <c r="AG24" s="58" t="s">
        <v>4629</v>
      </c>
      <c r="AH24" s="57" t="s">
        <v>4639</v>
      </c>
      <c r="AI24" s="57" t="s">
        <v>4632</v>
      </c>
      <c r="AJ24" s="55" t="str">
        <f t="shared" ref="AJ24" ca="1" si="158">IF(AF23&lt;&gt;AF24,AF23,AF24)</f>
        <v>06</v>
      </c>
      <c r="AK24" s="58" t="s">
        <v>4629</v>
      </c>
      <c r="AL24" s="59" t="str">
        <f t="shared" ref="AL24" ca="1" si="159">IF(AF23=AF24,AH23,"00")</f>
        <v>00</v>
      </c>
      <c r="AM24" s="54" t="str">
        <f t="shared" ref="AM24" ca="1" si="160">IF(AF24&lt;&gt;AF23,"--&gt;","")</f>
        <v>--&gt;</v>
      </c>
      <c r="AN24" s="54" t="str">
        <f t="shared" ref="AN24" ca="1" si="161">IF(AF24&lt;&gt;AF23,AF23,"")</f>
        <v>06</v>
      </c>
      <c r="AO24" s="58" t="str">
        <f t="shared" ref="AO24" ca="1" si="162">IF(AF24&lt;&gt;AF23,":","")</f>
        <v>:</v>
      </c>
      <c r="AP24" s="56" t="str">
        <f t="shared" ref="AP24" ca="1" si="163">IF(AF24&lt;&gt;AF23,AH23,"")</f>
        <v>03</v>
      </c>
    </row>
    <row r="25" spans="1:46" s="54" customFormat="1" ht="20.100000000000001" customHeight="1">
      <c r="A25" s="53"/>
      <c r="B25" s="53"/>
      <c r="G25" s="58" t="str">
        <f t="shared" ref="G25" ca="1" si="164">CONCATENATE(60-F24,"min")</f>
        <v>5min</v>
      </c>
      <c r="I25" s="57" t="s">
        <v>4634</v>
      </c>
      <c r="K25" s="54" t="str">
        <f t="shared" ref="K25" ca="1" si="165">IF(H23&lt;&gt;H24,CONCATENATE(H23-H24,"hr"),CONCATENATE(J22,"min"))</f>
        <v>4hr</v>
      </c>
      <c r="M25" s="54" t="str">
        <f t="shared" ref="M25" ca="1" si="166">IF(H24&lt;&gt;H23,"+","")</f>
        <v>+</v>
      </c>
      <c r="O25" s="54" t="str">
        <f t="shared" ref="O25" ca="1" si="167">IF(H24&lt;&gt;H23,CONCATENATE(J22,"min"),"")</f>
        <v>3min</v>
      </c>
      <c r="R25" s="57" t="s">
        <v>4635</v>
      </c>
      <c r="S25" s="54" t="str">
        <f t="shared" ref="S25" ca="1" si="168">IF(K26=0,CONCATENATE(G26+O26,"min"),CONCATENATE(K26,"hr ",G26+O26,"min"))</f>
        <v>4hr 8min</v>
      </c>
      <c r="W25" s="60"/>
      <c r="Y25" s="53"/>
      <c r="Z25" s="53"/>
      <c r="AE25" s="58" t="str">
        <f t="shared" ref="AE25" ca="1" si="169">CONCATENATE(60-AD24,"min")</f>
        <v>5min</v>
      </c>
      <c r="AG25" s="57" t="s">
        <v>4634</v>
      </c>
      <c r="AI25" s="54" t="str">
        <f t="shared" ref="AI25" ca="1" si="170">IF(AF23&lt;&gt;AF24,CONCATENATE(AF23-AF24,"hr"),CONCATENATE(AH22,"min"))</f>
        <v>4hr</v>
      </c>
      <c r="AK25" s="54" t="str">
        <f t="shared" ref="AK25" ca="1" si="171">IF(AF24&lt;&gt;AF23,"+","")</f>
        <v>+</v>
      </c>
      <c r="AM25" s="54" t="str">
        <f t="shared" ref="AM25" ca="1" si="172">IF(AF24&lt;&gt;AF23,CONCATENATE(AH22,"min"),"")</f>
        <v>3min</v>
      </c>
      <c r="AP25" s="57" t="s">
        <v>4635</v>
      </c>
      <c r="AQ25" s="54" t="str">
        <f t="shared" ref="AQ25" ca="1" si="173">IF(AI26=0,CONCATENATE(AE26+AM26,"min"),CONCATENATE(AI26,"hr ",AE26+AM26,"min"))</f>
        <v>4hr 8min</v>
      </c>
    </row>
    <row r="26" spans="1:46" s="54" customFormat="1" ht="20.100000000000001" customHeight="1">
      <c r="A26" s="53"/>
      <c r="B26" s="53"/>
      <c r="G26" s="54">
        <f t="shared" ref="G26" ca="1" si="174">60-F24</f>
        <v>5</v>
      </c>
      <c r="K26" s="54">
        <f t="shared" ref="K26" ca="1" si="175">H23-H24</f>
        <v>4</v>
      </c>
      <c r="O26" s="54">
        <f t="shared" ref="O26" ca="1" si="176">J22</f>
        <v>3</v>
      </c>
      <c r="W26" s="60"/>
      <c r="Y26" s="53"/>
      <c r="Z26" s="53"/>
      <c r="AE26" s="54">
        <f t="shared" ref="AE26" ca="1" si="177">60-AD24</f>
        <v>5</v>
      </c>
      <c r="AI26" s="54">
        <f t="shared" ref="AI26" ca="1" si="178">AF23-AF24</f>
        <v>4</v>
      </c>
      <c r="AM26" s="54">
        <f t="shared" ref="AM26" ca="1" si="179">AH22</f>
        <v>3</v>
      </c>
    </row>
    <row r="27" spans="1:46" s="54" customFormat="1" ht="20.100000000000001" customHeight="1">
      <c r="A27" s="53"/>
      <c r="B27" s="61"/>
      <c r="C27" s="54" t="s">
        <v>4628</v>
      </c>
      <c r="D27" s="54">
        <f t="shared" ref="D27" ca="1" si="180">RANDBETWEEN(1,8)</f>
        <v>7</v>
      </c>
      <c r="E27" s="58" t="s">
        <v>4629</v>
      </c>
      <c r="F27" s="54">
        <f t="shared" ref="F27" ca="1" si="181">RANDBETWEEN(10,59)</f>
        <v>34</v>
      </c>
      <c r="G27" s="54" t="s">
        <v>4630</v>
      </c>
      <c r="H27" s="54">
        <f t="shared" ref="H27" ca="1" si="182">RANDBETWEEN(D27+1,12)</f>
        <v>10</v>
      </c>
      <c r="I27" s="58" t="s">
        <v>4629</v>
      </c>
      <c r="J27" s="54">
        <f t="shared" ref="J27" ca="1" si="183">RANDBETWEEN(1,F27-1)</f>
        <v>5</v>
      </c>
      <c r="W27" s="60"/>
      <c r="Y27" s="53"/>
      <c r="Z27" s="61"/>
      <c r="AA27" s="54" t="s">
        <v>4628</v>
      </c>
      <c r="AB27" s="54">
        <f t="shared" ref="AB27" ca="1" si="184">D27</f>
        <v>7</v>
      </c>
      <c r="AC27" s="58" t="s">
        <v>4629</v>
      </c>
      <c r="AD27" s="54">
        <f t="shared" ref="AD27" ca="1" si="185">F27</f>
        <v>34</v>
      </c>
      <c r="AE27" s="54" t="s">
        <v>4630</v>
      </c>
      <c r="AF27" s="54">
        <f t="shared" ref="AF27" ca="1" si="186">H27</f>
        <v>10</v>
      </c>
      <c r="AG27" s="58" t="s">
        <v>4629</v>
      </c>
      <c r="AH27" s="54">
        <f t="shared" ref="AH27" ca="1" si="187">J27</f>
        <v>5</v>
      </c>
    </row>
    <row r="28" spans="1:46" ht="20.100000000000001" customHeight="1">
      <c r="A28" s="38">
        <v>4</v>
      </c>
      <c r="B28" s="36"/>
      <c r="C28" s="10" t="str">
        <f t="shared" ref="C28" si="188">C27</f>
        <v>由</v>
      </c>
      <c r="D28" s="47" t="str">
        <f t="shared" ref="D28" ca="1" si="189">IF(D27&gt;=10,D27,CONCATENATE("0",D27))</f>
        <v>07</v>
      </c>
      <c r="E28" s="11" t="str">
        <f t="shared" ref="E28:E29" si="190">E27</f>
        <v>:</v>
      </c>
      <c r="F28" s="48">
        <f t="shared" ref="F28" ca="1" si="191">IF(F27&gt;=10,F27,CONCATENATE("0",F27))</f>
        <v>34</v>
      </c>
      <c r="G28" s="10" t="str">
        <f t="shared" ref="G28" si="192">G27</f>
        <v>至</v>
      </c>
      <c r="H28" s="47">
        <f t="shared" ref="H28" ca="1" si="193">IF(H27&gt;=10,H27,CONCATENATE("0",H27))</f>
        <v>10</v>
      </c>
      <c r="I28" s="11" t="str">
        <f t="shared" ref="I28" si="194">I27</f>
        <v>:</v>
      </c>
      <c r="J28" s="48" t="str">
        <f t="shared" ref="J28" ca="1" si="195">IF(J27&gt;=10,J27,CONCATENATE("0",J27))</f>
        <v>05</v>
      </c>
      <c r="K28" s="10" t="s">
        <v>4636</v>
      </c>
      <c r="M28" s="10"/>
      <c r="O28" s="10"/>
      <c r="P28" s="88" t="str">
        <f t="shared" ref="P28" ca="1" si="196">S30</f>
        <v>2hr 31min</v>
      </c>
      <c r="Q28" s="88"/>
      <c r="R28" s="88"/>
      <c r="S28" s="88"/>
      <c r="T28" s="88"/>
      <c r="U28" s="88"/>
      <c r="V28" s="88"/>
      <c r="W28" s="24"/>
      <c r="Y28" s="38">
        <v>4</v>
      </c>
      <c r="Z28" s="36"/>
      <c r="AA28" s="10" t="str">
        <f t="shared" ref="AA28" si="197">AA27</f>
        <v>由</v>
      </c>
      <c r="AB28" s="47" t="str">
        <f t="shared" ref="AB28" ca="1" si="198">IF(AB27&gt;=10,AB27,CONCATENATE("0",AB27))</f>
        <v>07</v>
      </c>
      <c r="AC28" s="11" t="str">
        <f t="shared" ref="AC28:AC29" si="199">AC27</f>
        <v>:</v>
      </c>
      <c r="AD28" s="48">
        <f t="shared" ref="AD28" ca="1" si="200">IF(AD27&gt;=10,AD27,CONCATENATE("0",AD27))</f>
        <v>34</v>
      </c>
      <c r="AE28" s="10" t="str">
        <f t="shared" ref="AE28" si="201">AE27</f>
        <v>至</v>
      </c>
      <c r="AF28" s="47">
        <f t="shared" ref="AF28" ca="1" si="202">IF(AF27&gt;=10,AF27,CONCATENATE("0",AF27))</f>
        <v>10</v>
      </c>
      <c r="AG28" s="11" t="str">
        <f t="shared" ref="AG28" si="203">AG27</f>
        <v>:</v>
      </c>
      <c r="AH28" s="48" t="str">
        <f t="shared" ref="AH28" ca="1" si="204">IF(AH27&gt;=10,AH27,CONCATENATE("0",AH27))</f>
        <v>05</v>
      </c>
      <c r="AI28" s="10" t="s">
        <v>4636</v>
      </c>
      <c r="AK28" s="10"/>
      <c r="AM28" s="10"/>
      <c r="AN28" s="88" t="str">
        <f t="shared" ref="AN28" ca="1" si="205">AQ30</f>
        <v>2hr 31min</v>
      </c>
      <c r="AO28" s="88"/>
      <c r="AP28" s="88"/>
      <c r="AQ28" s="88"/>
      <c r="AR28" s="88"/>
      <c r="AS28" s="88"/>
      <c r="AT28" s="88"/>
    </row>
    <row r="29" spans="1:46" s="54" customFormat="1" ht="20.100000000000001" customHeight="1">
      <c r="A29" s="53"/>
      <c r="B29" s="53"/>
      <c r="D29" s="55" t="str">
        <f t="shared" ref="D29" ca="1" si="206">D28</f>
        <v>07</v>
      </c>
      <c r="E29" s="54" t="str">
        <f t="shared" si="190"/>
        <v>:</v>
      </c>
      <c r="F29" s="56">
        <f t="shared" ref="F29" ca="1" si="207">F28</f>
        <v>34</v>
      </c>
      <c r="G29" s="57" t="s">
        <v>4632</v>
      </c>
      <c r="H29" s="55" t="str">
        <f t="shared" ref="H29" ca="1" si="208">IF(D27+1&gt;=10,D27+1,CONCATENATE("0",D27+1))</f>
        <v>08</v>
      </c>
      <c r="I29" s="58" t="s">
        <v>4629</v>
      </c>
      <c r="J29" s="57" t="s">
        <v>4640</v>
      </c>
      <c r="K29" s="57" t="s">
        <v>4632</v>
      </c>
      <c r="L29" s="55">
        <f t="shared" ref="L29" ca="1" si="209">IF(H28&lt;&gt;H29,H28,H29)</f>
        <v>10</v>
      </c>
      <c r="M29" s="58" t="s">
        <v>4629</v>
      </c>
      <c r="N29" s="59" t="str">
        <f t="shared" ref="N29" ca="1" si="210">IF(H28=H29,J28,"00")</f>
        <v>00</v>
      </c>
      <c r="O29" s="54" t="str">
        <f t="shared" ref="O29" ca="1" si="211">IF(H29&lt;&gt;H28,"--&gt;","")</f>
        <v>--&gt;</v>
      </c>
      <c r="P29" s="54">
        <f t="shared" ref="P29" ca="1" si="212">IF(H29&lt;&gt;H28,H28,"")</f>
        <v>10</v>
      </c>
      <c r="Q29" s="58" t="str">
        <f t="shared" ref="Q29" ca="1" si="213">IF(H29&lt;&gt;H28,":","")</f>
        <v>:</v>
      </c>
      <c r="R29" s="56" t="str">
        <f t="shared" ref="R29" ca="1" si="214">IF(H29&lt;&gt;H28,J28,"")</f>
        <v>05</v>
      </c>
      <c r="W29" s="60"/>
      <c r="Y29" s="53"/>
      <c r="Z29" s="53"/>
      <c r="AB29" s="55" t="str">
        <f t="shared" ref="AB29" ca="1" si="215">AB28</f>
        <v>07</v>
      </c>
      <c r="AC29" s="54" t="str">
        <f t="shared" si="199"/>
        <v>:</v>
      </c>
      <c r="AD29" s="56">
        <f t="shared" ref="AD29" ca="1" si="216">AD28</f>
        <v>34</v>
      </c>
      <c r="AE29" s="57" t="s">
        <v>4632</v>
      </c>
      <c r="AF29" s="55" t="str">
        <f t="shared" ref="AF29" ca="1" si="217">IF(AB27+1&gt;=10,AB27+1,CONCATENATE("0",AB27+1))</f>
        <v>08</v>
      </c>
      <c r="AG29" s="58" t="s">
        <v>4629</v>
      </c>
      <c r="AH29" s="57" t="s">
        <v>4640</v>
      </c>
      <c r="AI29" s="57" t="s">
        <v>4632</v>
      </c>
      <c r="AJ29" s="55">
        <f t="shared" ref="AJ29" ca="1" si="218">IF(AF28&lt;&gt;AF29,AF28,AF29)</f>
        <v>10</v>
      </c>
      <c r="AK29" s="58" t="s">
        <v>4629</v>
      </c>
      <c r="AL29" s="59" t="str">
        <f t="shared" ref="AL29" ca="1" si="219">IF(AF28=AF29,AH28,"00")</f>
        <v>00</v>
      </c>
      <c r="AM29" s="54" t="str">
        <f t="shared" ref="AM29" ca="1" si="220">IF(AF29&lt;&gt;AF28,"--&gt;","")</f>
        <v>--&gt;</v>
      </c>
      <c r="AN29" s="54">
        <f t="shared" ref="AN29" ca="1" si="221">IF(AF29&lt;&gt;AF28,AF28,"")</f>
        <v>10</v>
      </c>
      <c r="AO29" s="58" t="str">
        <f t="shared" ref="AO29" ca="1" si="222">IF(AF29&lt;&gt;AF28,":","")</f>
        <v>:</v>
      </c>
      <c r="AP29" s="56" t="str">
        <f t="shared" ref="AP29" ca="1" si="223">IF(AF29&lt;&gt;AF28,AH28,"")</f>
        <v>05</v>
      </c>
    </row>
    <row r="30" spans="1:46" s="54" customFormat="1" ht="20.100000000000001" customHeight="1">
      <c r="A30" s="53"/>
      <c r="B30" s="53"/>
      <c r="G30" s="58" t="str">
        <f t="shared" ref="G30" ca="1" si="224">CONCATENATE(60-F29,"min")</f>
        <v>26min</v>
      </c>
      <c r="I30" s="57" t="s">
        <v>4634</v>
      </c>
      <c r="K30" s="54" t="str">
        <f t="shared" ref="K30" ca="1" si="225">IF(H28&lt;&gt;H29,CONCATENATE(H28-H29,"hr"),CONCATENATE(J27,"min"))</f>
        <v>2hr</v>
      </c>
      <c r="M30" s="54" t="str">
        <f t="shared" ref="M30" ca="1" si="226">IF(H29&lt;&gt;H28,"+","")</f>
        <v>+</v>
      </c>
      <c r="O30" s="54" t="str">
        <f t="shared" ref="O30" ca="1" si="227">IF(H29&lt;&gt;H28,CONCATENATE(J27,"min"),"")</f>
        <v>5min</v>
      </c>
      <c r="R30" s="57" t="s">
        <v>4635</v>
      </c>
      <c r="S30" s="54" t="str">
        <f t="shared" ref="S30" ca="1" si="228">IF(K31=0,CONCATENATE(G31+O31,"min"),CONCATENATE(K31,"hr ",G31+O31,"min"))</f>
        <v>2hr 31min</v>
      </c>
      <c r="W30" s="60"/>
      <c r="Y30" s="53"/>
      <c r="Z30" s="53"/>
      <c r="AE30" s="58" t="str">
        <f t="shared" ref="AE30" ca="1" si="229">CONCATENATE(60-AD29,"min")</f>
        <v>26min</v>
      </c>
      <c r="AG30" s="57" t="s">
        <v>4634</v>
      </c>
      <c r="AI30" s="54" t="str">
        <f t="shared" ref="AI30" ca="1" si="230">IF(AF28&lt;&gt;AF29,CONCATENATE(AF28-AF29,"hr"),CONCATENATE(AH27,"min"))</f>
        <v>2hr</v>
      </c>
      <c r="AK30" s="54" t="str">
        <f t="shared" ref="AK30" ca="1" si="231">IF(AF29&lt;&gt;AF28,"+","")</f>
        <v>+</v>
      </c>
      <c r="AM30" s="54" t="str">
        <f t="shared" ref="AM30" ca="1" si="232">IF(AF29&lt;&gt;AF28,CONCATENATE(AH27,"min"),"")</f>
        <v>5min</v>
      </c>
      <c r="AP30" s="57" t="s">
        <v>4635</v>
      </c>
      <c r="AQ30" s="54" t="str">
        <f t="shared" ref="AQ30" ca="1" si="233">IF(AI31=0,CONCATENATE(AE31+AM31,"min"),CONCATENATE(AI31,"hr ",AE31+AM31,"min"))</f>
        <v>2hr 31min</v>
      </c>
    </row>
    <row r="31" spans="1:46" s="54" customFormat="1" ht="20.100000000000001" customHeight="1">
      <c r="A31" s="53"/>
      <c r="B31" s="53"/>
      <c r="G31" s="54">
        <f t="shared" ref="G31" ca="1" si="234">60-F29</f>
        <v>26</v>
      </c>
      <c r="K31" s="54">
        <f t="shared" ref="K31" ca="1" si="235">H28-H29</f>
        <v>2</v>
      </c>
      <c r="O31" s="54">
        <f t="shared" ref="O31" ca="1" si="236">J27</f>
        <v>5</v>
      </c>
      <c r="W31" s="60"/>
      <c r="Y31" s="53"/>
      <c r="Z31" s="53"/>
      <c r="AE31" s="54">
        <f t="shared" ref="AE31" ca="1" si="237">60-AD29</f>
        <v>26</v>
      </c>
      <c r="AI31" s="54">
        <f t="shared" ref="AI31" ca="1" si="238">AF28-AF29</f>
        <v>2</v>
      </c>
      <c r="AM31" s="54">
        <f t="shared" ref="AM31" ca="1" si="239">AH27</f>
        <v>5</v>
      </c>
    </row>
    <row r="32" spans="1:46" s="54" customFormat="1" ht="20.100000000000001" customHeight="1">
      <c r="A32" s="53"/>
      <c r="B32" s="53"/>
      <c r="W32" s="60"/>
      <c r="Y32" s="53"/>
      <c r="Z32" s="53"/>
    </row>
  </sheetData>
  <sheetProtection algorithmName="SHA-512" hashValue="cxZCf5/Y/orX3advK0gaTHhPhC9dmJsz6SAH+9AOmB+ld5JFa5wVFQTTy19seFzR4RROnAom4cgEgidT5MNzKQ==" saltValue="2NKXsQqB/S+RxB/LlHS2qw==" spinCount="100000" sheet="1" objects="1" scenarios="1"/>
  <protectedRanges>
    <protectedRange sqref="H4:V4 H3:L3 N3 N1:P1 H1:K2 L2:T2 A1:G4 S1:V1 AF4:AT4 AF3:AJ3 AL3 AL1:AN1 AF1:AI2 AJ2:AR2 Y1:AE4 AQ1:AT1" name="Header_1_1"/>
    <protectedRange sqref="M3 O3 Q3:R3 T3 AK3 AM3 AO3:AP3 AR3" name="Header_1_1_1"/>
  </protectedRanges>
  <mergeCells count="12">
    <mergeCell ref="T1:V1"/>
    <mergeCell ref="P8:V8"/>
    <mergeCell ref="AR1:AT1"/>
    <mergeCell ref="AN8:AT8"/>
    <mergeCell ref="P28:V28"/>
    <mergeCell ref="AN28:AT28"/>
    <mergeCell ref="P13:V13"/>
    <mergeCell ref="AN13:AT13"/>
    <mergeCell ref="P18:V18"/>
    <mergeCell ref="AN18:AT18"/>
    <mergeCell ref="P23:V23"/>
    <mergeCell ref="AN23:AT23"/>
  </mergeCells>
  <phoneticPr fontId="10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T31"/>
  <sheetViews>
    <sheetView showGridLines="0" zoomScale="130" zoomScaleNormal="130" workbookViewId="0">
      <selection activeCell="R7" sqref="R7"/>
    </sheetView>
  </sheetViews>
  <sheetFormatPr defaultRowHeight="16.5"/>
  <cols>
    <col min="1" max="2" width="2.625" style="21" customWidth="1"/>
    <col min="3" max="3" width="2.625" style="10" customWidth="1"/>
    <col min="4" max="4" width="3.125" style="22" customWidth="1"/>
    <col min="5" max="5" width="1.625" style="11" customWidth="1"/>
    <col min="6" max="6" width="3.125" style="11" customWidth="1"/>
    <col min="7" max="7" width="2.625" style="44" customWidth="1"/>
    <col min="8" max="8" width="3.125" style="10" customWidth="1"/>
    <col min="9" max="9" width="1.625" style="10" customWidth="1"/>
    <col min="10" max="10" width="3.125" style="10" customWidth="1"/>
    <col min="11" max="11" width="2.625" style="26" customWidth="1"/>
    <col min="12" max="12" width="3.125" style="10" customWidth="1"/>
    <col min="13" max="13" width="1.625" style="21" customWidth="1"/>
    <col min="14" max="14" width="3.125" style="10" customWidth="1"/>
    <col min="15" max="15" width="2.625" style="27" customWidth="1"/>
    <col min="16" max="16" width="3.125" style="22" customWidth="1"/>
    <col min="17" max="17" width="1.625" style="11" customWidth="1"/>
    <col min="18" max="18" width="3.125" style="23" customWidth="1"/>
    <col min="19" max="20" width="2.625" style="23" customWidth="1"/>
    <col min="21" max="22" width="2.625" style="10" customWidth="1"/>
    <col min="23" max="23" width="12.625" style="21" customWidth="1"/>
    <col min="24" max="24" width="12.625" style="10" customWidth="1"/>
    <col min="25" max="26" width="2.625" style="21" customWidth="1"/>
    <col min="27" max="27" width="2.625" style="10" customWidth="1"/>
    <col min="28" max="28" width="3.125" style="22" customWidth="1"/>
    <col min="29" max="29" width="1.625" style="11" customWidth="1"/>
    <col min="30" max="30" width="3.125" style="11" customWidth="1"/>
    <col min="31" max="31" width="2.625" style="44" customWidth="1"/>
    <col min="32" max="32" width="3.125" style="10" customWidth="1"/>
    <col min="33" max="33" width="1.625" style="10" customWidth="1"/>
    <col min="34" max="34" width="3.125" style="10" customWidth="1"/>
    <col min="35" max="35" width="2.625" style="26" customWidth="1"/>
    <col min="36" max="36" width="3.125" style="10" customWidth="1"/>
    <col min="37" max="37" width="1.625" style="21" customWidth="1"/>
    <col min="38" max="38" width="3.125" style="10" customWidth="1"/>
    <col min="39" max="39" width="2.625" style="27" customWidth="1"/>
    <col min="40" max="40" width="3.125" style="22" customWidth="1"/>
    <col min="41" max="41" width="1.625" style="11" customWidth="1"/>
    <col min="42" max="42" width="3.125" style="23" customWidth="1"/>
    <col min="43" max="44" width="2.625" style="23" customWidth="1"/>
    <col min="45" max="46" width="2.625" style="10" customWidth="1"/>
    <col min="47" max="16384" width="9" style="10"/>
  </cols>
  <sheetData>
    <row r="1" spans="1:46" ht="16.5" customHeight="1">
      <c r="A1" s="12" t="str">
        <f>Parameter!B2</f>
        <v>邵老師數學教室</v>
      </c>
      <c r="B1" s="12"/>
      <c r="C1" s="12"/>
      <c r="D1" s="12"/>
      <c r="E1" s="12"/>
      <c r="F1" s="12"/>
      <c r="G1" s="39"/>
      <c r="H1" s="12"/>
      <c r="I1" s="12"/>
      <c r="J1" s="12"/>
      <c r="K1" s="28"/>
      <c r="N1" s="12"/>
      <c r="O1" s="28"/>
      <c r="P1" s="12"/>
      <c r="S1" s="13" t="str">
        <f>Parameter!A9</f>
        <v>P3 時間相距</v>
      </c>
      <c r="T1" s="84" t="str">
        <f>IF(Parameter!$A$13="","",Parameter!$A$13)</f>
        <v/>
      </c>
      <c r="U1" s="85"/>
      <c r="V1" s="86"/>
      <c r="W1" s="24"/>
      <c r="Y1" s="12" t="str">
        <f>A1</f>
        <v>邵老師數學教室</v>
      </c>
      <c r="Z1" s="12"/>
      <c r="AA1" s="12"/>
      <c r="AB1" s="12"/>
      <c r="AC1" s="12"/>
      <c r="AD1" s="12"/>
      <c r="AE1" s="39"/>
      <c r="AF1" s="12"/>
      <c r="AG1" s="12"/>
      <c r="AH1" s="12"/>
      <c r="AI1" s="28"/>
      <c r="AL1" s="12"/>
      <c r="AM1" s="28"/>
      <c r="AN1" s="12"/>
      <c r="AQ1" s="13" t="str">
        <f>S1</f>
        <v>P3 時間相距</v>
      </c>
      <c r="AR1" s="84" t="str">
        <f>IF(Parameter!$A$13="","",Parameter!$A$13)</f>
        <v/>
      </c>
      <c r="AS1" s="85"/>
      <c r="AT1" s="86"/>
    </row>
    <row r="2" spans="1:46" ht="9.9499999999999993" customHeight="1">
      <c r="A2"/>
      <c r="B2"/>
      <c r="C2"/>
      <c r="D2"/>
      <c r="E2"/>
      <c r="F2"/>
      <c r="G2" s="40"/>
      <c r="H2"/>
      <c r="I2"/>
      <c r="J2"/>
      <c r="K2" s="29"/>
      <c r="L2"/>
      <c r="M2"/>
      <c r="N2"/>
      <c r="O2" s="29"/>
      <c r="P2"/>
      <c r="Q2"/>
      <c r="R2"/>
      <c r="S2"/>
      <c r="T2"/>
      <c r="W2" s="24"/>
      <c r="Y2"/>
      <c r="Z2"/>
      <c r="AA2"/>
      <c r="AB2"/>
      <c r="AC2"/>
      <c r="AD2"/>
      <c r="AE2" s="40"/>
      <c r="AF2"/>
      <c r="AG2"/>
      <c r="AH2"/>
      <c r="AI2" s="29"/>
      <c r="AJ2"/>
      <c r="AK2"/>
      <c r="AL2"/>
      <c r="AM2" s="29"/>
      <c r="AN2"/>
      <c r="AO2"/>
      <c r="AP2"/>
      <c r="AQ2"/>
      <c r="AR2"/>
    </row>
    <row r="3" spans="1:46" ht="15.95" customHeight="1">
      <c r="A3" s="15" t="s">
        <v>4612</v>
      </c>
      <c r="B3" s="15"/>
      <c r="C3" s="15"/>
      <c r="D3" s="15"/>
      <c r="E3" s="15"/>
      <c r="F3" s="15" t="s">
        <v>4613</v>
      </c>
      <c r="G3" s="41"/>
      <c r="H3" s="15"/>
      <c r="I3" s="15"/>
      <c r="J3" s="15"/>
      <c r="K3" s="30"/>
      <c r="L3" s="15"/>
      <c r="M3" s="15"/>
      <c r="N3" s="15"/>
      <c r="O3" s="30"/>
      <c r="Q3" s="15" t="s">
        <v>4614</v>
      </c>
      <c r="R3" s="15"/>
      <c r="T3" s="15"/>
      <c r="W3" s="24"/>
      <c r="Y3" s="15" t="s">
        <v>4612</v>
      </c>
      <c r="Z3" s="15"/>
      <c r="AA3" s="15"/>
      <c r="AB3" s="15"/>
      <c r="AC3" s="15"/>
      <c r="AD3" s="15" t="s">
        <v>4613</v>
      </c>
      <c r="AE3" s="41"/>
      <c r="AF3" s="15"/>
      <c r="AG3" s="15"/>
      <c r="AH3" s="15"/>
      <c r="AI3" s="30"/>
      <c r="AJ3" s="15"/>
      <c r="AK3" s="15"/>
      <c r="AL3" s="15"/>
      <c r="AM3" s="30"/>
      <c r="AO3" s="15" t="s">
        <v>4614</v>
      </c>
      <c r="AP3" s="15"/>
      <c r="AR3" s="15"/>
    </row>
    <row r="4" spans="1:46" ht="0.95" customHeight="1" thickBot="1">
      <c r="A4" s="16"/>
      <c r="B4" s="16"/>
      <c r="C4" s="16"/>
      <c r="D4" s="16"/>
      <c r="E4" s="16"/>
      <c r="F4" s="16"/>
      <c r="G4" s="42"/>
      <c r="H4" s="16"/>
      <c r="I4" s="16"/>
      <c r="J4" s="16"/>
      <c r="K4" s="31"/>
      <c r="L4" s="16"/>
      <c r="M4" s="16"/>
      <c r="N4" s="16"/>
      <c r="O4" s="31"/>
      <c r="P4" s="16"/>
      <c r="Q4" s="16"/>
      <c r="R4" s="16"/>
      <c r="S4" s="16"/>
      <c r="T4" s="16"/>
      <c r="U4" s="16"/>
      <c r="V4" s="16"/>
      <c r="W4" s="24"/>
      <c r="Y4" s="16"/>
      <c r="Z4" s="16"/>
      <c r="AA4" s="16"/>
      <c r="AB4" s="16"/>
      <c r="AC4" s="16"/>
      <c r="AD4" s="16"/>
      <c r="AE4" s="42"/>
      <c r="AF4" s="16"/>
      <c r="AG4" s="16"/>
      <c r="AH4" s="16"/>
      <c r="AI4" s="31"/>
      <c r="AJ4" s="16"/>
      <c r="AK4" s="16"/>
      <c r="AL4" s="16"/>
      <c r="AM4" s="31"/>
      <c r="AN4" s="16"/>
      <c r="AO4" s="16"/>
      <c r="AP4" s="16"/>
      <c r="AQ4" s="16"/>
      <c r="AR4" s="16"/>
      <c r="AS4" s="16"/>
      <c r="AT4" s="16"/>
    </row>
    <row r="5" spans="1:46" ht="9.9499999999999993" customHeight="1" thickTop="1">
      <c r="A5" s="37"/>
      <c r="B5" s="37"/>
      <c r="C5" s="18"/>
      <c r="D5" s="19"/>
      <c r="E5" s="18"/>
      <c r="F5" s="18"/>
      <c r="G5" s="43"/>
      <c r="H5" s="14"/>
      <c r="I5" s="14"/>
      <c r="J5" s="14"/>
      <c r="K5" s="14"/>
      <c r="L5" s="14"/>
      <c r="M5" s="17">
        <v>1</v>
      </c>
      <c r="N5" s="18"/>
      <c r="O5" s="18"/>
      <c r="P5" s="19">
        <f>M5+10</f>
        <v>11</v>
      </c>
      <c r="Q5" s="20"/>
      <c r="R5" s="17"/>
      <c r="S5" s="17"/>
      <c r="T5" s="17"/>
      <c r="W5" s="24"/>
      <c r="Y5" s="37"/>
      <c r="Z5" s="37"/>
      <c r="AA5" s="18"/>
      <c r="AB5" s="19"/>
      <c r="AC5" s="18"/>
      <c r="AD5" s="18"/>
      <c r="AE5" s="43"/>
      <c r="AF5" s="14"/>
      <c r="AG5" s="14"/>
      <c r="AH5" s="14"/>
      <c r="AI5" s="14"/>
      <c r="AJ5" s="14"/>
      <c r="AK5" s="17">
        <v>1</v>
      </c>
      <c r="AL5" s="18"/>
      <c r="AM5" s="18"/>
      <c r="AN5" s="19">
        <f>AK5+10</f>
        <v>11</v>
      </c>
      <c r="AO5" s="20"/>
      <c r="AP5" s="17"/>
      <c r="AQ5" s="17"/>
      <c r="AR5" s="17"/>
    </row>
    <row r="6" spans="1:46" ht="20.100000000000001" customHeight="1">
      <c r="A6" s="49" t="s">
        <v>4631</v>
      </c>
      <c r="B6" s="37"/>
      <c r="C6" s="18"/>
      <c r="D6" s="19"/>
      <c r="E6" s="18"/>
      <c r="F6" s="18"/>
      <c r="G6" s="43"/>
      <c r="H6" s="14"/>
      <c r="I6" s="14"/>
      <c r="J6" s="14"/>
      <c r="K6" s="14"/>
      <c r="L6" s="14"/>
      <c r="M6" s="17"/>
      <c r="N6" s="18"/>
      <c r="O6" s="18"/>
      <c r="P6" s="19"/>
      <c r="Q6" s="20"/>
      <c r="R6" s="17"/>
      <c r="S6" s="17"/>
      <c r="T6" s="17"/>
      <c r="W6" s="24"/>
      <c r="Y6" s="49" t="s">
        <v>4631</v>
      </c>
      <c r="Z6" s="37"/>
      <c r="AA6" s="18"/>
      <c r="AB6" s="19"/>
      <c r="AC6" s="18"/>
      <c r="AD6" s="18"/>
      <c r="AE6" s="43"/>
      <c r="AF6" s="14"/>
      <c r="AG6" s="14"/>
      <c r="AH6" s="14"/>
      <c r="AI6" s="14"/>
      <c r="AJ6" s="14"/>
      <c r="AK6" s="17"/>
      <c r="AL6" s="18"/>
      <c r="AM6" s="18"/>
      <c r="AN6" s="19"/>
      <c r="AO6" s="20"/>
      <c r="AP6" s="17"/>
      <c r="AQ6" s="17"/>
      <c r="AR6" s="17"/>
    </row>
    <row r="7" spans="1:46" s="54" customFormat="1" ht="20.100000000000001" customHeight="1">
      <c r="A7" s="53"/>
      <c r="B7" s="61"/>
      <c r="C7" s="54" t="s">
        <v>4628</v>
      </c>
      <c r="D7" s="54">
        <f ca="1">Question!D7</f>
        <v>4</v>
      </c>
      <c r="E7" s="58" t="s">
        <v>4629</v>
      </c>
      <c r="F7" s="54">
        <f ca="1">Question!F7</f>
        <v>44</v>
      </c>
      <c r="G7" s="54" t="s">
        <v>4630</v>
      </c>
      <c r="H7" s="54">
        <f ca="1">Question!H7</f>
        <v>7</v>
      </c>
      <c r="I7" s="58" t="s">
        <v>4629</v>
      </c>
      <c r="J7" s="54">
        <f ca="1">Question!J7</f>
        <v>42</v>
      </c>
      <c r="W7" s="60"/>
      <c r="Y7" s="53"/>
      <c r="Z7" s="61"/>
      <c r="AA7" s="54" t="s">
        <v>4628</v>
      </c>
      <c r="AB7" s="54">
        <f ca="1">D7</f>
        <v>4</v>
      </c>
      <c r="AC7" s="58" t="s">
        <v>4629</v>
      </c>
      <c r="AD7" s="54">
        <f ca="1">F7</f>
        <v>44</v>
      </c>
      <c r="AE7" s="54" t="s">
        <v>4630</v>
      </c>
      <c r="AF7" s="54">
        <f ca="1">H7</f>
        <v>7</v>
      </c>
      <c r="AG7" s="58" t="s">
        <v>4629</v>
      </c>
      <c r="AH7" s="54">
        <f ca="1">J7</f>
        <v>42</v>
      </c>
    </row>
    <row r="8" spans="1:46" ht="20.100000000000001" customHeight="1">
      <c r="A8" s="38" t="s">
        <v>4641</v>
      </c>
      <c r="B8" s="36"/>
      <c r="C8" s="10" t="str">
        <f>C7</f>
        <v>由</v>
      </c>
      <c r="D8" s="47" t="str">
        <f ca="1">IF(D7&gt;=10,D7,CONCATENATE("0",D7))</f>
        <v>04</v>
      </c>
      <c r="E8" s="11" t="str">
        <f>E7</f>
        <v>:</v>
      </c>
      <c r="F8" s="48">
        <f ca="1">IF(F7&gt;=10,F7,CONCATENATE("0",F7))</f>
        <v>44</v>
      </c>
      <c r="G8" s="10" t="str">
        <f>G7</f>
        <v>至</v>
      </c>
      <c r="H8" s="47" t="str">
        <f ca="1">IF(H7&gt;=10,H7,CONCATENATE("0",H7))</f>
        <v>07</v>
      </c>
      <c r="I8" s="11" t="str">
        <f>I7</f>
        <v>:</v>
      </c>
      <c r="J8" s="48">
        <f ca="1">IF(J7&gt;=10,J7,CONCATENATE("0",J7))</f>
        <v>42</v>
      </c>
      <c r="K8" s="10" t="s">
        <v>4636</v>
      </c>
      <c r="M8" s="10"/>
      <c r="O8" s="10"/>
      <c r="P8" s="89" t="str">
        <f ca="1">S10</f>
        <v>2hr 58min</v>
      </c>
      <c r="Q8" s="89"/>
      <c r="R8" s="89"/>
      <c r="S8" s="89"/>
      <c r="T8" s="89"/>
      <c r="U8" s="89"/>
      <c r="V8" s="89"/>
      <c r="W8" s="24"/>
      <c r="Y8" s="38" t="s">
        <v>4641</v>
      </c>
      <c r="Z8" s="36"/>
      <c r="AA8" s="10" t="str">
        <f>AA7</f>
        <v>由</v>
      </c>
      <c r="AB8" s="47" t="str">
        <f ca="1">IF(AB7&gt;=10,AB7,CONCATENATE("0",AB7))</f>
        <v>04</v>
      </c>
      <c r="AC8" s="11" t="str">
        <f>AC7</f>
        <v>:</v>
      </c>
      <c r="AD8" s="48">
        <f ca="1">IF(AD7&gt;=10,AD7,CONCATENATE("0",AD7))</f>
        <v>44</v>
      </c>
      <c r="AE8" s="10" t="str">
        <f>AE7</f>
        <v>至</v>
      </c>
      <c r="AF8" s="47" t="str">
        <f ca="1">IF(AF7&gt;=10,AF7,CONCATENATE("0",AF7))</f>
        <v>07</v>
      </c>
      <c r="AG8" s="11" t="str">
        <f>AG7</f>
        <v>:</v>
      </c>
      <c r="AH8" s="48">
        <f ca="1">IF(AH7&gt;=10,AH7,CONCATENATE("0",AH7))</f>
        <v>42</v>
      </c>
      <c r="AI8" s="10" t="s">
        <v>4636</v>
      </c>
      <c r="AK8" s="10"/>
      <c r="AM8" s="10"/>
      <c r="AN8" s="89" t="str">
        <f ca="1">AQ10</f>
        <v>2hr 58min</v>
      </c>
      <c r="AO8" s="89"/>
      <c r="AP8" s="89"/>
      <c r="AQ8" s="89"/>
      <c r="AR8" s="89"/>
      <c r="AS8" s="89"/>
      <c r="AT8" s="89"/>
    </row>
    <row r="9" spans="1:46" s="63" customFormat="1" ht="20.100000000000001" customHeight="1">
      <c r="A9" s="62"/>
      <c r="B9" s="62"/>
      <c r="D9" s="64" t="str">
        <f ca="1">D8</f>
        <v>04</v>
      </c>
      <c r="E9" s="63" t="str">
        <f>E8</f>
        <v>:</v>
      </c>
      <c r="F9" s="65">
        <f ca="1">F8</f>
        <v>44</v>
      </c>
      <c r="G9" s="50"/>
      <c r="H9" s="64" t="str">
        <f ca="1">IF(D7+1&gt;=10,D7+1,CONCATENATE("0",D7+1))</f>
        <v>05</v>
      </c>
      <c r="I9" s="66" t="s">
        <v>4629</v>
      </c>
      <c r="J9" s="50" t="s">
        <v>4633</v>
      </c>
      <c r="K9" s="50"/>
      <c r="L9" s="64" t="str">
        <f ca="1">IF(H8&lt;&gt;H9,H8,H9)</f>
        <v>07</v>
      </c>
      <c r="M9" s="66" t="s">
        <v>4629</v>
      </c>
      <c r="N9" s="51" t="str">
        <f ca="1">IF(H8=H9,J8,"00")</f>
        <v>00</v>
      </c>
      <c r="P9" s="63" t="str">
        <f ca="1">IF(H9&lt;&gt;H8,H8,"")</f>
        <v>07</v>
      </c>
      <c r="Q9" s="66" t="str">
        <f ca="1">IF(H9&lt;&gt;H8,":","")</f>
        <v>:</v>
      </c>
      <c r="R9" s="65">
        <f ca="1">IF(H9&lt;&gt;H8,J8,"")</f>
        <v>42</v>
      </c>
      <c r="W9" s="67"/>
      <c r="Y9" s="62"/>
      <c r="Z9" s="62"/>
      <c r="AB9" s="64" t="str">
        <f ca="1">AB8</f>
        <v>04</v>
      </c>
      <c r="AC9" s="63" t="str">
        <f>AC8</f>
        <v>:</v>
      </c>
      <c r="AD9" s="65">
        <f ca="1">AD8</f>
        <v>44</v>
      </c>
      <c r="AE9" s="50"/>
      <c r="AF9" s="64" t="str">
        <f ca="1">IF(AB7+1&gt;=10,AB7+1,CONCATENATE("0",AB7+1))</f>
        <v>05</v>
      </c>
      <c r="AG9" s="66" t="s">
        <v>4629</v>
      </c>
      <c r="AH9" s="50" t="s">
        <v>4633</v>
      </c>
      <c r="AI9" s="50"/>
      <c r="AJ9" s="64" t="str">
        <f ca="1">IF(AF8&lt;&gt;AF9,AF8,AF9)</f>
        <v>07</v>
      </c>
      <c r="AK9" s="66" t="s">
        <v>4629</v>
      </c>
      <c r="AL9" s="51" t="str">
        <f ca="1">IF(AF8=AF9,AH8,"00")</f>
        <v>00</v>
      </c>
      <c r="AN9" s="63" t="str">
        <f ca="1">IF(AF9&lt;&gt;AF8,AF8,"")</f>
        <v>07</v>
      </c>
      <c r="AO9" s="66" t="str">
        <f ca="1">IF(AF9&lt;&gt;AF8,":","")</f>
        <v>:</v>
      </c>
      <c r="AP9" s="65">
        <f ca="1">IF(AF9&lt;&gt;AF8,AH8,"")</f>
        <v>42</v>
      </c>
    </row>
    <row r="10" spans="1:46" s="63" customFormat="1" ht="20.100000000000001" customHeight="1">
      <c r="A10" s="62"/>
      <c r="B10" s="62"/>
      <c r="G10" s="66" t="str">
        <f ca="1">CONCATENATE(60-F9,"min")</f>
        <v>16min</v>
      </c>
      <c r="I10" s="50" t="s">
        <v>4634</v>
      </c>
      <c r="K10" s="63" t="str">
        <f ca="1">IF(H8&lt;&gt;H9,CONCATENATE(H8-H9,"hr"),CONCATENATE(J7,"min"))</f>
        <v>2hr</v>
      </c>
      <c r="M10" s="63" t="str">
        <f ca="1">IF(H9&lt;&gt;H8,"+","")</f>
        <v>+</v>
      </c>
      <c r="O10" s="63" t="str">
        <f ca="1">IF(H9&lt;&gt;H8,CONCATENATE(J7,"min"),"")</f>
        <v>42min</v>
      </c>
      <c r="R10" s="50" t="s">
        <v>4635</v>
      </c>
      <c r="S10" s="63" t="str">
        <f ca="1">IF(K11=0,CONCATENATE(G11+O11,"min"),CONCATENATE(K11,"hr ",G11+O11,"min"))</f>
        <v>2hr 58min</v>
      </c>
      <c r="W10" s="67"/>
      <c r="Y10" s="62"/>
      <c r="Z10" s="62"/>
      <c r="AE10" s="66" t="str">
        <f ca="1">CONCATENATE(60-AD9,"min")</f>
        <v>16min</v>
      </c>
      <c r="AG10" s="50" t="s">
        <v>4634</v>
      </c>
      <c r="AI10" s="63" t="str">
        <f ca="1">IF(AF8&lt;&gt;AF9,CONCATENATE(AF8-AF9,"hr"),CONCATENATE(AH7,"min"))</f>
        <v>2hr</v>
      </c>
      <c r="AK10" s="63" t="str">
        <f ca="1">IF(AF9&lt;&gt;AF8,"+","")</f>
        <v>+</v>
      </c>
      <c r="AM10" s="63" t="str">
        <f ca="1">IF(AF9&lt;&gt;AF8,CONCATENATE(AH7,"min"),"")</f>
        <v>42min</v>
      </c>
      <c r="AP10" s="50" t="s">
        <v>4635</v>
      </c>
      <c r="AQ10" s="63" t="str">
        <f ca="1">IF(AI11=0,CONCATENATE(AE11+AM11,"min"),CONCATENATE(AI11,"hr ",AE11+AM11,"min"))</f>
        <v>2hr 58min</v>
      </c>
    </row>
    <row r="11" spans="1:46" s="54" customFormat="1" ht="20.100000000000001" customHeight="1">
      <c r="A11" s="53"/>
      <c r="B11" s="53"/>
      <c r="G11" s="54">
        <f ca="1">60-F9</f>
        <v>16</v>
      </c>
      <c r="K11" s="54">
        <f ca="1">H8-H9</f>
        <v>2</v>
      </c>
      <c r="O11" s="54">
        <f ca="1">J7</f>
        <v>42</v>
      </c>
      <c r="W11" s="60"/>
      <c r="Y11" s="53"/>
      <c r="Z11" s="53"/>
      <c r="AE11" s="54">
        <f ca="1">60-AD9</f>
        <v>16</v>
      </c>
      <c r="AI11" s="54">
        <f ca="1">AF8-AF9</f>
        <v>2</v>
      </c>
      <c r="AM11" s="54">
        <f ca="1">AH7</f>
        <v>42</v>
      </c>
    </row>
    <row r="12" spans="1:46" s="54" customFormat="1" ht="20.100000000000001" customHeight="1">
      <c r="A12" s="53"/>
      <c r="B12" s="61"/>
      <c r="C12" s="54" t="s">
        <v>4628</v>
      </c>
      <c r="D12" s="54">
        <f ca="1">Question!D12</f>
        <v>5</v>
      </c>
      <c r="E12" s="58" t="s">
        <v>4629</v>
      </c>
      <c r="F12" s="54">
        <f ca="1">Question!F12</f>
        <v>19</v>
      </c>
      <c r="G12" s="54" t="s">
        <v>4630</v>
      </c>
      <c r="H12" s="54">
        <f ca="1">Question!H12</f>
        <v>7</v>
      </c>
      <c r="I12" s="58" t="s">
        <v>4629</v>
      </c>
      <c r="J12" s="54">
        <f ca="1">Question!J12</f>
        <v>10</v>
      </c>
      <c r="W12" s="60"/>
      <c r="Y12" s="53"/>
      <c r="Z12" s="61"/>
      <c r="AA12" s="54" t="s">
        <v>4628</v>
      </c>
      <c r="AB12" s="54">
        <f t="shared" ref="AB12" ca="1" si="0">D12</f>
        <v>5</v>
      </c>
      <c r="AC12" s="58" t="s">
        <v>4629</v>
      </c>
      <c r="AD12" s="54">
        <f t="shared" ref="AD12" ca="1" si="1">F12</f>
        <v>19</v>
      </c>
      <c r="AE12" s="54" t="s">
        <v>4630</v>
      </c>
      <c r="AF12" s="54">
        <f t="shared" ref="AF12" ca="1" si="2">H12</f>
        <v>7</v>
      </c>
      <c r="AG12" s="58" t="s">
        <v>4629</v>
      </c>
      <c r="AH12" s="54">
        <f t="shared" ref="AH12" ca="1" si="3">J12</f>
        <v>10</v>
      </c>
    </row>
    <row r="13" spans="1:46" ht="20.100000000000001" customHeight="1">
      <c r="A13" s="38">
        <v>1</v>
      </c>
      <c r="B13" s="36"/>
      <c r="C13" s="10" t="str">
        <f>C12</f>
        <v>由</v>
      </c>
      <c r="D13" s="47" t="str">
        <f ca="1">IF(D12&gt;=10,D12,CONCATENATE("0",D12))</f>
        <v>05</v>
      </c>
      <c r="E13" s="11" t="str">
        <f>E12</f>
        <v>:</v>
      </c>
      <c r="F13" s="48">
        <f ca="1">IF(F12&gt;=10,F12,CONCATENATE("0",F12))</f>
        <v>19</v>
      </c>
      <c r="G13" s="10" t="str">
        <f>G12</f>
        <v>至</v>
      </c>
      <c r="H13" s="47" t="str">
        <f ca="1">IF(H12&gt;=10,H12,CONCATENATE("0",H12))</f>
        <v>07</v>
      </c>
      <c r="I13" s="11" t="str">
        <f>I12</f>
        <v>:</v>
      </c>
      <c r="J13" s="48">
        <f ca="1">IF(J12&gt;=10,J12,CONCATENATE("0",J12))</f>
        <v>10</v>
      </c>
      <c r="K13" s="10" t="s">
        <v>4636</v>
      </c>
      <c r="M13" s="10"/>
      <c r="O13" s="10"/>
      <c r="P13" s="89" t="str">
        <f t="shared" ref="P13" ca="1" si="4">S15</f>
        <v>1hr 51min</v>
      </c>
      <c r="Q13" s="89"/>
      <c r="R13" s="89"/>
      <c r="S13" s="89"/>
      <c r="T13" s="89"/>
      <c r="U13" s="89"/>
      <c r="V13" s="89"/>
      <c r="W13" s="24"/>
      <c r="Y13" s="38">
        <v>1</v>
      </c>
      <c r="Z13" s="36"/>
      <c r="AA13" s="10" t="str">
        <f>AA12</f>
        <v>由</v>
      </c>
      <c r="AB13" s="47" t="str">
        <f ca="1">IF(AB12&gt;=10,AB12,CONCATENATE("0",AB12))</f>
        <v>05</v>
      </c>
      <c r="AC13" s="11" t="str">
        <f>AC12</f>
        <v>:</v>
      </c>
      <c r="AD13" s="48">
        <f ca="1">IF(AD12&gt;=10,AD12,CONCATENATE("0",AD12))</f>
        <v>19</v>
      </c>
      <c r="AE13" s="10" t="str">
        <f>AE12</f>
        <v>至</v>
      </c>
      <c r="AF13" s="47" t="str">
        <f ca="1">IF(AF12&gt;=10,AF12,CONCATENATE("0",AF12))</f>
        <v>07</v>
      </c>
      <c r="AG13" s="11" t="str">
        <f>AG12</f>
        <v>:</v>
      </c>
      <c r="AH13" s="48">
        <f ca="1">IF(AH12&gt;=10,AH12,CONCATENATE("0",AH12))</f>
        <v>10</v>
      </c>
      <c r="AI13" s="10" t="s">
        <v>4636</v>
      </c>
      <c r="AK13" s="10"/>
      <c r="AM13" s="10"/>
      <c r="AN13" s="89" t="str">
        <f t="shared" ref="AN13" ca="1" si="5">AQ15</f>
        <v>1hr 51min</v>
      </c>
      <c r="AO13" s="89"/>
      <c r="AP13" s="89"/>
      <c r="AQ13" s="89"/>
      <c r="AR13" s="89"/>
      <c r="AS13" s="89"/>
      <c r="AT13" s="89"/>
    </row>
    <row r="14" spans="1:46" s="63" customFormat="1" ht="20.100000000000001" customHeight="1">
      <c r="A14" s="62"/>
      <c r="B14" s="62"/>
      <c r="D14" s="64" t="str">
        <f t="shared" ref="D14" ca="1" si="6">D13</f>
        <v>05</v>
      </c>
      <c r="E14" s="63" t="str">
        <f t="shared" ref="E14:F14" si="7">E13</f>
        <v>:</v>
      </c>
      <c r="F14" s="65">
        <f t="shared" ca="1" si="7"/>
        <v>19</v>
      </c>
      <c r="G14" s="50" t="s">
        <v>4632</v>
      </c>
      <c r="H14" s="64" t="str">
        <f ca="1">IF(D12+1&gt;=10,D12+1,CONCATENATE("0",D12+1))</f>
        <v>06</v>
      </c>
      <c r="I14" s="66" t="s">
        <v>4629</v>
      </c>
      <c r="J14" s="50" t="s">
        <v>4637</v>
      </c>
      <c r="K14" s="50" t="s">
        <v>4632</v>
      </c>
      <c r="L14" s="64" t="str">
        <f t="shared" ref="L14" ca="1" si="8">IF(H13&lt;&gt;H14,H13,H14)</f>
        <v>07</v>
      </c>
      <c r="M14" s="66" t="s">
        <v>4629</v>
      </c>
      <c r="N14" s="51" t="str">
        <f t="shared" ref="N14" ca="1" si="9">IF(H13=H14,J13,"00")</f>
        <v>00</v>
      </c>
      <c r="O14" s="63" t="str">
        <f t="shared" ref="O14" ca="1" si="10">IF(H14&lt;&gt;H13,"--&gt;","")</f>
        <v>--&gt;</v>
      </c>
      <c r="P14" s="63" t="str">
        <f t="shared" ref="P14" ca="1" si="11">IF(H14&lt;&gt;H13,H13,"")</f>
        <v>07</v>
      </c>
      <c r="Q14" s="66" t="str">
        <f t="shared" ref="Q14" ca="1" si="12">IF(H14&lt;&gt;H13,":","")</f>
        <v>:</v>
      </c>
      <c r="R14" s="65">
        <f t="shared" ref="R14" ca="1" si="13">IF(H14&lt;&gt;H13,J13,"")</f>
        <v>10</v>
      </c>
      <c r="W14" s="67"/>
      <c r="Y14" s="62"/>
      <c r="Z14" s="62"/>
      <c r="AB14" s="64" t="str">
        <f t="shared" ref="AB14" ca="1" si="14">AB13</f>
        <v>05</v>
      </c>
      <c r="AC14" s="63" t="str">
        <f t="shared" ref="AC14:AD14" si="15">AC13</f>
        <v>:</v>
      </c>
      <c r="AD14" s="65">
        <f t="shared" ca="1" si="15"/>
        <v>19</v>
      </c>
      <c r="AE14" s="50" t="s">
        <v>4632</v>
      </c>
      <c r="AF14" s="64" t="str">
        <f ca="1">IF(AB12+1&gt;=10,AB12+1,CONCATENATE("0",AB12+1))</f>
        <v>06</v>
      </c>
      <c r="AG14" s="66" t="s">
        <v>4629</v>
      </c>
      <c r="AH14" s="50" t="s">
        <v>4637</v>
      </c>
      <c r="AI14" s="50" t="s">
        <v>4632</v>
      </c>
      <c r="AJ14" s="64" t="str">
        <f t="shared" ref="AJ14" ca="1" si="16">IF(AF13&lt;&gt;AF14,AF13,AF14)</f>
        <v>07</v>
      </c>
      <c r="AK14" s="66" t="s">
        <v>4629</v>
      </c>
      <c r="AL14" s="51" t="str">
        <f t="shared" ref="AL14" ca="1" si="17">IF(AF13=AF14,AH13,"00")</f>
        <v>00</v>
      </c>
      <c r="AM14" s="63" t="str">
        <f t="shared" ref="AM14" ca="1" si="18">IF(AF14&lt;&gt;AF13,"--&gt;","")</f>
        <v>--&gt;</v>
      </c>
      <c r="AN14" s="63" t="str">
        <f t="shared" ref="AN14" ca="1" si="19">IF(AF14&lt;&gt;AF13,AF13,"")</f>
        <v>07</v>
      </c>
      <c r="AO14" s="66" t="str">
        <f t="shared" ref="AO14" ca="1" si="20">IF(AF14&lt;&gt;AF13,":","")</f>
        <v>:</v>
      </c>
      <c r="AP14" s="65">
        <f t="shared" ref="AP14" ca="1" si="21">IF(AF14&lt;&gt;AF13,AH13,"")</f>
        <v>10</v>
      </c>
    </row>
    <row r="15" spans="1:46" s="63" customFormat="1" ht="20.100000000000001" customHeight="1">
      <c r="A15" s="62"/>
      <c r="B15" s="62"/>
      <c r="G15" s="66" t="str">
        <f t="shared" ref="G15" ca="1" si="22">CONCATENATE(60-F14,"min")</f>
        <v>41min</v>
      </c>
      <c r="I15" s="50" t="s">
        <v>4634</v>
      </c>
      <c r="K15" s="63" t="str">
        <f ca="1">IF(H13&lt;&gt;H14,CONCATENATE(H13-H14,"hr"),CONCATENATE(J12,"min"))</f>
        <v>1hr</v>
      </c>
      <c r="M15" s="63" t="str">
        <f t="shared" ref="M15" ca="1" si="23">IF(H14&lt;&gt;H13,"+","")</f>
        <v>+</v>
      </c>
      <c r="O15" s="63" t="str">
        <f ca="1">IF(H14&lt;&gt;H13,CONCATENATE(J12,"min"),"")</f>
        <v>10min</v>
      </c>
      <c r="R15" s="50" t="s">
        <v>4635</v>
      </c>
      <c r="S15" s="63" t="str">
        <f t="shared" ref="S15" ca="1" si="24">IF(K16=0,CONCATENATE(G16+O16,"min"),CONCATENATE(K16,"hr ",G16+O16,"min"))</f>
        <v>1hr 51min</v>
      </c>
      <c r="W15" s="67"/>
      <c r="Y15" s="62"/>
      <c r="Z15" s="62"/>
      <c r="AE15" s="66" t="str">
        <f t="shared" ref="AE15" ca="1" si="25">CONCATENATE(60-AD14,"min")</f>
        <v>41min</v>
      </c>
      <c r="AG15" s="50" t="s">
        <v>4634</v>
      </c>
      <c r="AI15" s="63" t="str">
        <f ca="1">IF(AF13&lt;&gt;AF14,CONCATENATE(AF13-AF14,"hr"),CONCATENATE(AH12,"min"))</f>
        <v>1hr</v>
      </c>
      <c r="AK15" s="63" t="str">
        <f t="shared" ref="AK15" ca="1" si="26">IF(AF14&lt;&gt;AF13,"+","")</f>
        <v>+</v>
      </c>
      <c r="AM15" s="63" t="str">
        <f ca="1">IF(AF14&lt;&gt;AF13,CONCATENATE(AH12,"min"),"")</f>
        <v>10min</v>
      </c>
      <c r="AP15" s="50" t="s">
        <v>4635</v>
      </c>
      <c r="AQ15" s="63" t="str">
        <f t="shared" ref="AQ15" ca="1" si="27">IF(AI16=0,CONCATENATE(AE16+AM16,"min"),CONCATENATE(AI16,"hr ",AE16+AM16,"min"))</f>
        <v>1hr 51min</v>
      </c>
    </row>
    <row r="16" spans="1:46" s="54" customFormat="1" ht="20.100000000000001" customHeight="1">
      <c r="A16" s="53"/>
      <c r="B16" s="53"/>
      <c r="G16" s="54">
        <f t="shared" ref="G16" ca="1" si="28">60-F14</f>
        <v>41</v>
      </c>
      <c r="K16" s="54">
        <f t="shared" ref="K16" ca="1" si="29">H13-H14</f>
        <v>1</v>
      </c>
      <c r="O16" s="54">
        <f ca="1">J12</f>
        <v>10</v>
      </c>
      <c r="W16" s="60"/>
      <c r="Y16" s="53"/>
      <c r="Z16" s="53"/>
      <c r="AE16" s="54">
        <f t="shared" ref="AE16" ca="1" si="30">60-AD14</f>
        <v>41</v>
      </c>
      <c r="AI16" s="54">
        <f t="shared" ref="AI16" ca="1" si="31">AF13-AF14</f>
        <v>1</v>
      </c>
      <c r="AM16" s="54">
        <f ca="1">AH12</f>
        <v>10</v>
      </c>
    </row>
    <row r="17" spans="1:46" s="54" customFormat="1" ht="20.100000000000001" customHeight="1">
      <c r="A17" s="53"/>
      <c r="B17" s="61"/>
      <c r="C17" s="54" t="s">
        <v>4628</v>
      </c>
      <c r="D17" s="54">
        <f ca="1">Question!D17</f>
        <v>7</v>
      </c>
      <c r="E17" s="58" t="s">
        <v>4629</v>
      </c>
      <c r="F17" s="54">
        <f ca="1">Question!F17</f>
        <v>38</v>
      </c>
      <c r="G17" s="54" t="s">
        <v>4630</v>
      </c>
      <c r="H17" s="54">
        <f ca="1">Question!H17</f>
        <v>9</v>
      </c>
      <c r="I17" s="58" t="s">
        <v>4629</v>
      </c>
      <c r="J17" s="54">
        <f ca="1">Question!J17</f>
        <v>29</v>
      </c>
      <c r="W17" s="60"/>
      <c r="Y17" s="53"/>
      <c r="Z17" s="61"/>
      <c r="AA17" s="54" t="s">
        <v>4628</v>
      </c>
      <c r="AB17" s="54">
        <f t="shared" ref="AB17" ca="1" si="32">D17</f>
        <v>7</v>
      </c>
      <c r="AC17" s="58" t="s">
        <v>4629</v>
      </c>
      <c r="AD17" s="54">
        <f t="shared" ref="AD17" ca="1" si="33">F17</f>
        <v>38</v>
      </c>
      <c r="AE17" s="54" t="s">
        <v>4630</v>
      </c>
      <c r="AF17" s="54">
        <f t="shared" ref="AF17" ca="1" si="34">H17</f>
        <v>9</v>
      </c>
      <c r="AG17" s="58" t="s">
        <v>4629</v>
      </c>
      <c r="AH17" s="54">
        <f t="shared" ref="AH17" ca="1" si="35">J17</f>
        <v>29</v>
      </c>
    </row>
    <row r="18" spans="1:46" ht="20.100000000000001" customHeight="1">
      <c r="A18" s="38">
        <v>2</v>
      </c>
      <c r="B18" s="36"/>
      <c r="C18" s="10" t="str">
        <f>C17</f>
        <v>由</v>
      </c>
      <c r="D18" s="47" t="str">
        <f ca="1">IF(D17&gt;=10,D17,CONCATENATE("0",D17))</f>
        <v>07</v>
      </c>
      <c r="E18" s="11" t="str">
        <f>E17</f>
        <v>:</v>
      </c>
      <c r="F18" s="48">
        <f ca="1">IF(F17&gt;=10,F17,CONCATENATE("0",F17))</f>
        <v>38</v>
      </c>
      <c r="G18" s="10" t="str">
        <f>G17</f>
        <v>至</v>
      </c>
      <c r="H18" s="47" t="str">
        <f ca="1">IF(H17&gt;=10,H17,CONCATENATE("0",H17))</f>
        <v>09</v>
      </c>
      <c r="I18" s="11" t="str">
        <f>I17</f>
        <v>:</v>
      </c>
      <c r="J18" s="48">
        <f ca="1">IF(J17&gt;=10,J17,CONCATENATE("0",J17))</f>
        <v>29</v>
      </c>
      <c r="K18" s="10" t="s">
        <v>4636</v>
      </c>
      <c r="M18" s="10"/>
      <c r="O18" s="10"/>
      <c r="P18" s="89" t="str">
        <f t="shared" ref="P18" ca="1" si="36">S20</f>
        <v>1hr 51min</v>
      </c>
      <c r="Q18" s="89"/>
      <c r="R18" s="89"/>
      <c r="S18" s="89"/>
      <c r="T18" s="89"/>
      <c r="U18" s="89"/>
      <c r="V18" s="89"/>
      <c r="W18" s="24"/>
      <c r="Y18" s="38">
        <v>2</v>
      </c>
      <c r="Z18" s="36"/>
      <c r="AA18" s="10" t="str">
        <f>AA17</f>
        <v>由</v>
      </c>
      <c r="AB18" s="47" t="str">
        <f ca="1">IF(AB17&gt;=10,AB17,CONCATENATE("0",AB17))</f>
        <v>07</v>
      </c>
      <c r="AC18" s="11" t="str">
        <f>AC17</f>
        <v>:</v>
      </c>
      <c r="AD18" s="48">
        <f ca="1">IF(AD17&gt;=10,AD17,CONCATENATE("0",AD17))</f>
        <v>38</v>
      </c>
      <c r="AE18" s="10" t="str">
        <f>AE17</f>
        <v>至</v>
      </c>
      <c r="AF18" s="47" t="str">
        <f ca="1">IF(AF17&gt;=10,AF17,CONCATENATE("0",AF17))</f>
        <v>09</v>
      </c>
      <c r="AG18" s="11" t="str">
        <f>AG17</f>
        <v>:</v>
      </c>
      <c r="AH18" s="48">
        <f ca="1">IF(AH17&gt;=10,AH17,CONCATENATE("0",AH17))</f>
        <v>29</v>
      </c>
      <c r="AI18" s="10" t="s">
        <v>4636</v>
      </c>
      <c r="AK18" s="10"/>
      <c r="AM18" s="10"/>
      <c r="AN18" s="89" t="str">
        <f t="shared" ref="AN18" ca="1" si="37">AQ20</f>
        <v>1hr 51min</v>
      </c>
      <c r="AO18" s="89"/>
      <c r="AP18" s="89"/>
      <c r="AQ18" s="89"/>
      <c r="AR18" s="89"/>
      <c r="AS18" s="89"/>
      <c r="AT18" s="89"/>
    </row>
    <row r="19" spans="1:46" s="63" customFormat="1" ht="20.100000000000001" customHeight="1">
      <c r="A19" s="62"/>
      <c r="B19" s="62"/>
      <c r="D19" s="64" t="str">
        <f t="shared" ref="D19" ca="1" si="38">D18</f>
        <v>07</v>
      </c>
      <c r="E19" s="63" t="str">
        <f t="shared" ref="E19:F19" si="39">E18</f>
        <v>:</v>
      </c>
      <c r="F19" s="65">
        <f t="shared" ca="1" si="39"/>
        <v>38</v>
      </c>
      <c r="G19" s="50" t="s">
        <v>4632</v>
      </c>
      <c r="H19" s="64" t="str">
        <f ca="1">IF(D17+1&gt;=10,D17+1,CONCATENATE("0",D17+1))</f>
        <v>08</v>
      </c>
      <c r="I19" s="66" t="s">
        <v>4629</v>
      </c>
      <c r="J19" s="50" t="s">
        <v>4638</v>
      </c>
      <c r="K19" s="50" t="s">
        <v>4632</v>
      </c>
      <c r="L19" s="64" t="str">
        <f t="shared" ref="L19" ca="1" si="40">IF(H18&lt;&gt;H19,H18,H19)</f>
        <v>09</v>
      </c>
      <c r="M19" s="66" t="s">
        <v>4629</v>
      </c>
      <c r="N19" s="51" t="str">
        <f t="shared" ref="N19" ca="1" si="41">IF(H18=H19,J18,"00")</f>
        <v>00</v>
      </c>
      <c r="O19" s="63" t="str">
        <f t="shared" ref="O19" ca="1" si="42">IF(H19&lt;&gt;H18,"--&gt;","")</f>
        <v>--&gt;</v>
      </c>
      <c r="P19" s="63" t="str">
        <f t="shared" ref="P19" ca="1" si="43">IF(H19&lt;&gt;H18,H18,"")</f>
        <v>09</v>
      </c>
      <c r="Q19" s="66" t="str">
        <f t="shared" ref="Q19" ca="1" si="44">IF(H19&lt;&gt;H18,":","")</f>
        <v>:</v>
      </c>
      <c r="R19" s="65">
        <f t="shared" ref="R19" ca="1" si="45">IF(H19&lt;&gt;H18,J18,"")</f>
        <v>29</v>
      </c>
      <c r="W19" s="67"/>
      <c r="Y19" s="62"/>
      <c r="Z19" s="62"/>
      <c r="AB19" s="64" t="str">
        <f t="shared" ref="AB19" ca="1" si="46">AB18</f>
        <v>07</v>
      </c>
      <c r="AC19" s="63" t="str">
        <f t="shared" ref="AC19:AD19" si="47">AC18</f>
        <v>:</v>
      </c>
      <c r="AD19" s="65">
        <f t="shared" ca="1" si="47"/>
        <v>38</v>
      </c>
      <c r="AE19" s="50" t="s">
        <v>4632</v>
      </c>
      <c r="AF19" s="64" t="str">
        <f ca="1">IF(AB17+1&gt;=10,AB17+1,CONCATENATE("0",AB17+1))</f>
        <v>08</v>
      </c>
      <c r="AG19" s="66" t="s">
        <v>4629</v>
      </c>
      <c r="AH19" s="50" t="s">
        <v>4638</v>
      </c>
      <c r="AI19" s="50" t="s">
        <v>4632</v>
      </c>
      <c r="AJ19" s="64" t="str">
        <f t="shared" ref="AJ19" ca="1" si="48">IF(AF18&lt;&gt;AF19,AF18,AF19)</f>
        <v>09</v>
      </c>
      <c r="AK19" s="66" t="s">
        <v>4629</v>
      </c>
      <c r="AL19" s="51" t="str">
        <f t="shared" ref="AL19" ca="1" si="49">IF(AF18=AF19,AH18,"00")</f>
        <v>00</v>
      </c>
      <c r="AM19" s="63" t="str">
        <f t="shared" ref="AM19" ca="1" si="50">IF(AF19&lt;&gt;AF18,"--&gt;","")</f>
        <v>--&gt;</v>
      </c>
      <c r="AN19" s="63" t="str">
        <f t="shared" ref="AN19" ca="1" si="51">IF(AF19&lt;&gt;AF18,AF18,"")</f>
        <v>09</v>
      </c>
      <c r="AO19" s="66" t="str">
        <f t="shared" ref="AO19" ca="1" si="52">IF(AF19&lt;&gt;AF18,":","")</f>
        <v>:</v>
      </c>
      <c r="AP19" s="65">
        <f t="shared" ref="AP19" ca="1" si="53">IF(AF19&lt;&gt;AF18,AH18,"")</f>
        <v>29</v>
      </c>
    </row>
    <row r="20" spans="1:46" s="63" customFormat="1" ht="20.100000000000001" customHeight="1">
      <c r="A20" s="62"/>
      <c r="B20" s="62"/>
      <c r="G20" s="66" t="str">
        <f t="shared" ref="G20" ca="1" si="54">CONCATENATE(60-F19,"min")</f>
        <v>22min</v>
      </c>
      <c r="I20" s="50" t="s">
        <v>4634</v>
      </c>
      <c r="K20" s="63" t="str">
        <f ca="1">IF(H18&lt;&gt;H19,CONCATENATE(H18-H19,"hr"),CONCATENATE(J17,"min"))</f>
        <v>1hr</v>
      </c>
      <c r="M20" s="63" t="str">
        <f t="shared" ref="M20" ca="1" si="55">IF(H19&lt;&gt;H18,"+","")</f>
        <v>+</v>
      </c>
      <c r="O20" s="63" t="str">
        <f ca="1">IF(H19&lt;&gt;H18,CONCATENATE(J17,"min"),"")</f>
        <v>29min</v>
      </c>
      <c r="R20" s="50" t="s">
        <v>4635</v>
      </c>
      <c r="S20" s="63" t="str">
        <f t="shared" ref="S20" ca="1" si="56">IF(K21=0,CONCATENATE(G21+O21,"min"),CONCATENATE(K21,"hr ",G21+O21,"min"))</f>
        <v>1hr 51min</v>
      </c>
      <c r="W20" s="67"/>
      <c r="Y20" s="62"/>
      <c r="Z20" s="62"/>
      <c r="AE20" s="66" t="str">
        <f t="shared" ref="AE20" ca="1" si="57">CONCATENATE(60-AD19,"min")</f>
        <v>22min</v>
      </c>
      <c r="AG20" s="50" t="s">
        <v>4634</v>
      </c>
      <c r="AI20" s="63" t="str">
        <f ca="1">IF(AF18&lt;&gt;AF19,CONCATENATE(AF18-AF19,"hr"),CONCATENATE(AH17,"min"))</f>
        <v>1hr</v>
      </c>
      <c r="AK20" s="63" t="str">
        <f t="shared" ref="AK20" ca="1" si="58">IF(AF19&lt;&gt;AF18,"+","")</f>
        <v>+</v>
      </c>
      <c r="AM20" s="63" t="str">
        <f ca="1">IF(AF19&lt;&gt;AF18,CONCATENATE(AH17,"min"),"")</f>
        <v>29min</v>
      </c>
      <c r="AP20" s="50" t="s">
        <v>4635</v>
      </c>
      <c r="AQ20" s="63" t="str">
        <f t="shared" ref="AQ20" ca="1" si="59">IF(AI21=0,CONCATENATE(AE21+AM21,"min"),CONCATENATE(AI21,"hr ",AE21+AM21,"min"))</f>
        <v>1hr 51min</v>
      </c>
    </row>
    <row r="21" spans="1:46" s="54" customFormat="1" ht="20.100000000000001" customHeight="1">
      <c r="A21" s="53"/>
      <c r="B21" s="53"/>
      <c r="G21" s="54">
        <f t="shared" ref="G21" ca="1" si="60">60-F19</f>
        <v>22</v>
      </c>
      <c r="K21" s="54">
        <f t="shared" ref="K21" ca="1" si="61">H18-H19</f>
        <v>1</v>
      </c>
      <c r="O21" s="54">
        <f ca="1">J17</f>
        <v>29</v>
      </c>
      <c r="W21" s="60"/>
      <c r="Y21" s="53"/>
      <c r="Z21" s="53"/>
      <c r="AE21" s="54">
        <f t="shared" ref="AE21" ca="1" si="62">60-AD19</f>
        <v>22</v>
      </c>
      <c r="AI21" s="54">
        <f t="shared" ref="AI21" ca="1" si="63">AF18-AF19</f>
        <v>1</v>
      </c>
      <c r="AM21" s="54">
        <f ca="1">AH17</f>
        <v>29</v>
      </c>
    </row>
    <row r="22" spans="1:46" s="54" customFormat="1" ht="20.100000000000001" customHeight="1">
      <c r="A22" s="53"/>
      <c r="B22" s="61"/>
      <c r="C22" s="54" t="s">
        <v>4628</v>
      </c>
      <c r="D22" s="54">
        <f ca="1">Question!D22</f>
        <v>1</v>
      </c>
      <c r="E22" s="58" t="s">
        <v>4629</v>
      </c>
      <c r="F22" s="54">
        <f ca="1">Question!F22</f>
        <v>55</v>
      </c>
      <c r="G22" s="54" t="s">
        <v>4630</v>
      </c>
      <c r="H22" s="54">
        <f ca="1">Question!H22</f>
        <v>6</v>
      </c>
      <c r="I22" s="58" t="s">
        <v>4629</v>
      </c>
      <c r="J22" s="54">
        <f ca="1">Question!J22</f>
        <v>3</v>
      </c>
      <c r="W22" s="60"/>
      <c r="Y22" s="53"/>
      <c r="Z22" s="61"/>
      <c r="AA22" s="54" t="s">
        <v>4628</v>
      </c>
      <c r="AB22" s="54">
        <f t="shared" ref="AB22" ca="1" si="64">D22</f>
        <v>1</v>
      </c>
      <c r="AC22" s="58" t="s">
        <v>4629</v>
      </c>
      <c r="AD22" s="54">
        <f t="shared" ref="AD22" ca="1" si="65">F22</f>
        <v>55</v>
      </c>
      <c r="AE22" s="54" t="s">
        <v>4630</v>
      </c>
      <c r="AF22" s="54">
        <f t="shared" ref="AF22" ca="1" si="66">H22</f>
        <v>6</v>
      </c>
      <c r="AG22" s="58" t="s">
        <v>4629</v>
      </c>
      <c r="AH22" s="54">
        <f t="shared" ref="AH22" ca="1" si="67">J22</f>
        <v>3</v>
      </c>
    </row>
    <row r="23" spans="1:46" ht="20.100000000000001" customHeight="1">
      <c r="A23" s="38">
        <v>3</v>
      </c>
      <c r="B23" s="36"/>
      <c r="C23" s="10" t="str">
        <f>C22</f>
        <v>由</v>
      </c>
      <c r="D23" s="47" t="str">
        <f ca="1">IF(D22&gt;=10,D22,CONCATENATE("0",D22))</f>
        <v>01</v>
      </c>
      <c r="E23" s="11" t="str">
        <f>E22</f>
        <v>:</v>
      </c>
      <c r="F23" s="48">
        <f ca="1">IF(F22&gt;=10,F22,CONCATENATE("0",F22))</f>
        <v>55</v>
      </c>
      <c r="G23" s="10" t="str">
        <f>G22</f>
        <v>至</v>
      </c>
      <c r="H23" s="47" t="str">
        <f ca="1">IF(H22&gt;=10,H22,CONCATENATE("0",H22))</f>
        <v>06</v>
      </c>
      <c r="I23" s="11" t="str">
        <f>I22</f>
        <v>:</v>
      </c>
      <c r="J23" s="48" t="str">
        <f ca="1">IF(J22&gt;=10,J22,CONCATENATE("0",J22))</f>
        <v>03</v>
      </c>
      <c r="K23" s="10" t="s">
        <v>4636</v>
      </c>
      <c r="M23" s="10"/>
      <c r="O23" s="10"/>
      <c r="P23" s="89" t="str">
        <f t="shared" ref="P23" ca="1" si="68">S25</f>
        <v>4hr 8min</v>
      </c>
      <c r="Q23" s="89"/>
      <c r="R23" s="89"/>
      <c r="S23" s="89"/>
      <c r="T23" s="89"/>
      <c r="U23" s="89"/>
      <c r="V23" s="89"/>
      <c r="W23" s="24"/>
      <c r="Y23" s="38">
        <v>3</v>
      </c>
      <c r="Z23" s="36"/>
      <c r="AA23" s="10" t="str">
        <f>AA22</f>
        <v>由</v>
      </c>
      <c r="AB23" s="47" t="str">
        <f ca="1">IF(AB22&gt;=10,AB22,CONCATENATE("0",AB22))</f>
        <v>01</v>
      </c>
      <c r="AC23" s="11" t="str">
        <f>AC22</f>
        <v>:</v>
      </c>
      <c r="AD23" s="48">
        <f ca="1">IF(AD22&gt;=10,AD22,CONCATENATE("0",AD22))</f>
        <v>55</v>
      </c>
      <c r="AE23" s="10" t="str">
        <f>AE22</f>
        <v>至</v>
      </c>
      <c r="AF23" s="47" t="str">
        <f ca="1">IF(AF22&gt;=10,AF22,CONCATENATE("0",AF22))</f>
        <v>06</v>
      </c>
      <c r="AG23" s="11" t="str">
        <f>AG22</f>
        <v>:</v>
      </c>
      <c r="AH23" s="48" t="str">
        <f ca="1">IF(AH22&gt;=10,AH22,CONCATENATE("0",AH22))</f>
        <v>03</v>
      </c>
      <c r="AI23" s="10" t="s">
        <v>4636</v>
      </c>
      <c r="AK23" s="10"/>
      <c r="AM23" s="10"/>
      <c r="AN23" s="89" t="str">
        <f t="shared" ref="AN23" ca="1" si="69">AQ25</f>
        <v>4hr 8min</v>
      </c>
      <c r="AO23" s="89"/>
      <c r="AP23" s="89"/>
      <c r="AQ23" s="89"/>
      <c r="AR23" s="89"/>
      <c r="AS23" s="89"/>
      <c r="AT23" s="89"/>
    </row>
    <row r="24" spans="1:46" s="63" customFormat="1" ht="20.100000000000001" customHeight="1">
      <c r="A24" s="62"/>
      <c r="B24" s="62"/>
      <c r="D24" s="64" t="str">
        <f t="shared" ref="D24" ca="1" si="70">D23</f>
        <v>01</v>
      </c>
      <c r="E24" s="63" t="str">
        <f t="shared" ref="E24:F24" si="71">E23</f>
        <v>:</v>
      </c>
      <c r="F24" s="65">
        <f t="shared" ca="1" si="71"/>
        <v>55</v>
      </c>
      <c r="G24" s="50" t="s">
        <v>4632</v>
      </c>
      <c r="H24" s="64" t="str">
        <f ca="1">IF(D22+1&gt;=10,D22+1,CONCATENATE("0",D22+1))</f>
        <v>02</v>
      </c>
      <c r="I24" s="66" t="s">
        <v>4629</v>
      </c>
      <c r="J24" s="50" t="s">
        <v>4639</v>
      </c>
      <c r="K24" s="50" t="s">
        <v>4632</v>
      </c>
      <c r="L24" s="64" t="str">
        <f t="shared" ref="L24" ca="1" si="72">IF(H23&lt;&gt;H24,H23,H24)</f>
        <v>06</v>
      </c>
      <c r="M24" s="66" t="s">
        <v>4629</v>
      </c>
      <c r="N24" s="51" t="str">
        <f t="shared" ref="N24" ca="1" si="73">IF(H23=H24,J23,"00")</f>
        <v>00</v>
      </c>
      <c r="O24" s="63" t="str">
        <f t="shared" ref="O24" ca="1" si="74">IF(H24&lt;&gt;H23,"--&gt;","")</f>
        <v>--&gt;</v>
      </c>
      <c r="P24" s="63" t="str">
        <f t="shared" ref="P24" ca="1" si="75">IF(H24&lt;&gt;H23,H23,"")</f>
        <v>06</v>
      </c>
      <c r="Q24" s="66" t="str">
        <f t="shared" ref="Q24" ca="1" si="76">IF(H24&lt;&gt;H23,":","")</f>
        <v>:</v>
      </c>
      <c r="R24" s="65" t="str">
        <f t="shared" ref="R24" ca="1" si="77">IF(H24&lt;&gt;H23,J23,"")</f>
        <v>03</v>
      </c>
      <c r="W24" s="67"/>
      <c r="Y24" s="62"/>
      <c r="Z24" s="62"/>
      <c r="AB24" s="64" t="str">
        <f t="shared" ref="AB24" ca="1" si="78">AB23</f>
        <v>01</v>
      </c>
      <c r="AC24" s="63" t="str">
        <f t="shared" ref="AC24:AD24" si="79">AC23</f>
        <v>:</v>
      </c>
      <c r="AD24" s="65">
        <f t="shared" ca="1" si="79"/>
        <v>55</v>
      </c>
      <c r="AE24" s="50" t="s">
        <v>4632</v>
      </c>
      <c r="AF24" s="64" t="str">
        <f ca="1">IF(AB22+1&gt;=10,AB22+1,CONCATENATE("0",AB22+1))</f>
        <v>02</v>
      </c>
      <c r="AG24" s="66" t="s">
        <v>4629</v>
      </c>
      <c r="AH24" s="50" t="s">
        <v>4639</v>
      </c>
      <c r="AI24" s="50" t="s">
        <v>4632</v>
      </c>
      <c r="AJ24" s="64" t="str">
        <f t="shared" ref="AJ24" ca="1" si="80">IF(AF23&lt;&gt;AF24,AF23,AF24)</f>
        <v>06</v>
      </c>
      <c r="AK24" s="66" t="s">
        <v>4629</v>
      </c>
      <c r="AL24" s="51" t="str">
        <f t="shared" ref="AL24" ca="1" si="81">IF(AF23=AF24,AH23,"00")</f>
        <v>00</v>
      </c>
      <c r="AM24" s="63" t="str">
        <f t="shared" ref="AM24" ca="1" si="82">IF(AF24&lt;&gt;AF23,"--&gt;","")</f>
        <v>--&gt;</v>
      </c>
      <c r="AN24" s="63" t="str">
        <f t="shared" ref="AN24" ca="1" si="83">IF(AF24&lt;&gt;AF23,AF23,"")</f>
        <v>06</v>
      </c>
      <c r="AO24" s="66" t="str">
        <f t="shared" ref="AO24" ca="1" si="84">IF(AF24&lt;&gt;AF23,":","")</f>
        <v>:</v>
      </c>
      <c r="AP24" s="65" t="str">
        <f t="shared" ref="AP24" ca="1" si="85">IF(AF24&lt;&gt;AF23,AH23,"")</f>
        <v>03</v>
      </c>
    </row>
    <row r="25" spans="1:46" s="63" customFormat="1" ht="20.100000000000001" customHeight="1">
      <c r="A25" s="62"/>
      <c r="B25" s="62"/>
      <c r="G25" s="66" t="str">
        <f t="shared" ref="G25" ca="1" si="86">CONCATENATE(60-F24,"min")</f>
        <v>5min</v>
      </c>
      <c r="I25" s="50" t="s">
        <v>4634</v>
      </c>
      <c r="K25" s="63" t="str">
        <f ca="1">IF(H23&lt;&gt;H24,CONCATENATE(H23-H24,"hr"),CONCATENATE(J22,"min"))</f>
        <v>4hr</v>
      </c>
      <c r="M25" s="63" t="str">
        <f t="shared" ref="M25" ca="1" si="87">IF(H24&lt;&gt;H23,"+","")</f>
        <v>+</v>
      </c>
      <c r="O25" s="63" t="str">
        <f ca="1">IF(H24&lt;&gt;H23,CONCATENATE(J22,"min"),"")</f>
        <v>3min</v>
      </c>
      <c r="R25" s="50" t="s">
        <v>4635</v>
      </c>
      <c r="S25" s="63" t="str">
        <f t="shared" ref="S25" ca="1" si="88">IF(K26=0,CONCATENATE(G26+O26,"min"),CONCATENATE(K26,"hr ",G26+O26,"min"))</f>
        <v>4hr 8min</v>
      </c>
      <c r="W25" s="67"/>
      <c r="Y25" s="62"/>
      <c r="Z25" s="62"/>
      <c r="AE25" s="66" t="str">
        <f t="shared" ref="AE25" ca="1" si="89">CONCATENATE(60-AD24,"min")</f>
        <v>5min</v>
      </c>
      <c r="AG25" s="50" t="s">
        <v>4634</v>
      </c>
      <c r="AI25" s="63" t="str">
        <f ca="1">IF(AF23&lt;&gt;AF24,CONCATENATE(AF23-AF24,"hr"),CONCATENATE(AH22,"min"))</f>
        <v>4hr</v>
      </c>
      <c r="AK25" s="63" t="str">
        <f t="shared" ref="AK25" ca="1" si="90">IF(AF24&lt;&gt;AF23,"+","")</f>
        <v>+</v>
      </c>
      <c r="AM25" s="63" t="str">
        <f ca="1">IF(AF24&lt;&gt;AF23,CONCATENATE(AH22,"min"),"")</f>
        <v>3min</v>
      </c>
      <c r="AP25" s="50" t="s">
        <v>4635</v>
      </c>
      <c r="AQ25" s="63" t="str">
        <f t="shared" ref="AQ25" ca="1" si="91">IF(AI26=0,CONCATENATE(AE26+AM26,"min"),CONCATENATE(AI26,"hr ",AE26+AM26,"min"))</f>
        <v>4hr 8min</v>
      </c>
    </row>
    <row r="26" spans="1:46" s="54" customFormat="1" ht="20.100000000000001" customHeight="1">
      <c r="A26" s="53"/>
      <c r="B26" s="53"/>
      <c r="G26" s="54">
        <f t="shared" ref="G26" ca="1" si="92">60-F24</f>
        <v>5</v>
      </c>
      <c r="K26" s="54">
        <f t="shared" ref="K26" ca="1" si="93">H23-H24</f>
        <v>4</v>
      </c>
      <c r="O26" s="54">
        <f ca="1">J22</f>
        <v>3</v>
      </c>
      <c r="W26" s="60"/>
      <c r="Y26" s="53"/>
      <c r="Z26" s="53"/>
      <c r="AE26" s="54">
        <f t="shared" ref="AE26" ca="1" si="94">60-AD24</f>
        <v>5</v>
      </c>
      <c r="AI26" s="54">
        <f t="shared" ref="AI26" ca="1" si="95">AF23-AF24</f>
        <v>4</v>
      </c>
      <c r="AM26" s="54">
        <f ca="1">AH22</f>
        <v>3</v>
      </c>
    </row>
    <row r="27" spans="1:46" s="54" customFormat="1" ht="20.100000000000001" customHeight="1">
      <c r="A27" s="53"/>
      <c r="B27" s="61"/>
      <c r="C27" s="54" t="s">
        <v>4628</v>
      </c>
      <c r="D27" s="54">
        <f ca="1">Question!D27</f>
        <v>7</v>
      </c>
      <c r="E27" s="58" t="s">
        <v>4629</v>
      </c>
      <c r="F27" s="54">
        <f ca="1">Question!F27</f>
        <v>34</v>
      </c>
      <c r="G27" s="54" t="s">
        <v>4630</v>
      </c>
      <c r="H27" s="54">
        <f ca="1">Question!H27</f>
        <v>10</v>
      </c>
      <c r="I27" s="58" t="s">
        <v>4629</v>
      </c>
      <c r="J27" s="54">
        <f ca="1">Question!J27</f>
        <v>5</v>
      </c>
      <c r="W27" s="60"/>
      <c r="Y27" s="53"/>
      <c r="Z27" s="61"/>
      <c r="AA27" s="54" t="s">
        <v>4628</v>
      </c>
      <c r="AB27" s="54">
        <f t="shared" ref="AB27" ca="1" si="96">D27</f>
        <v>7</v>
      </c>
      <c r="AC27" s="58" t="s">
        <v>4629</v>
      </c>
      <c r="AD27" s="54">
        <f t="shared" ref="AD27" ca="1" si="97">F27</f>
        <v>34</v>
      </c>
      <c r="AE27" s="54" t="s">
        <v>4630</v>
      </c>
      <c r="AF27" s="54">
        <f t="shared" ref="AF27" ca="1" si="98">H27</f>
        <v>10</v>
      </c>
      <c r="AG27" s="58" t="s">
        <v>4629</v>
      </c>
      <c r="AH27" s="54">
        <f t="shared" ref="AH27" ca="1" si="99">J27</f>
        <v>5</v>
      </c>
    </row>
    <row r="28" spans="1:46" ht="20.100000000000001" customHeight="1">
      <c r="A28" s="38">
        <v>4</v>
      </c>
      <c r="B28" s="36"/>
      <c r="C28" s="10" t="str">
        <f>C27</f>
        <v>由</v>
      </c>
      <c r="D28" s="47" t="str">
        <f ca="1">IF(D27&gt;=10,D27,CONCATENATE("0",D27))</f>
        <v>07</v>
      </c>
      <c r="E28" s="11" t="str">
        <f>E27</f>
        <v>:</v>
      </c>
      <c r="F28" s="48">
        <f ca="1">IF(F27&gt;=10,F27,CONCATENATE("0",F27))</f>
        <v>34</v>
      </c>
      <c r="G28" s="10" t="str">
        <f>G27</f>
        <v>至</v>
      </c>
      <c r="H28" s="47">
        <f ca="1">IF(H27&gt;=10,H27,CONCATENATE("0",H27))</f>
        <v>10</v>
      </c>
      <c r="I28" s="11" t="str">
        <f>I27</f>
        <v>:</v>
      </c>
      <c r="J28" s="48" t="str">
        <f ca="1">IF(J27&gt;=10,J27,CONCATENATE("0",J27))</f>
        <v>05</v>
      </c>
      <c r="K28" s="10" t="s">
        <v>4636</v>
      </c>
      <c r="M28" s="10"/>
      <c r="O28" s="10"/>
      <c r="P28" s="89" t="str">
        <f t="shared" ref="P28" ca="1" si="100">S30</f>
        <v>2hr 31min</v>
      </c>
      <c r="Q28" s="89"/>
      <c r="R28" s="89"/>
      <c r="S28" s="89"/>
      <c r="T28" s="89"/>
      <c r="U28" s="89"/>
      <c r="V28" s="89"/>
      <c r="W28" s="24"/>
      <c r="Y28" s="38">
        <v>4</v>
      </c>
      <c r="Z28" s="36"/>
      <c r="AA28" s="10" t="str">
        <f>AA27</f>
        <v>由</v>
      </c>
      <c r="AB28" s="47" t="str">
        <f ca="1">IF(AB27&gt;=10,AB27,CONCATENATE("0",AB27))</f>
        <v>07</v>
      </c>
      <c r="AC28" s="11" t="str">
        <f>AC27</f>
        <v>:</v>
      </c>
      <c r="AD28" s="48">
        <f ca="1">IF(AD27&gt;=10,AD27,CONCATENATE("0",AD27))</f>
        <v>34</v>
      </c>
      <c r="AE28" s="10" t="str">
        <f>AE27</f>
        <v>至</v>
      </c>
      <c r="AF28" s="47">
        <f ca="1">IF(AF27&gt;=10,AF27,CONCATENATE("0",AF27))</f>
        <v>10</v>
      </c>
      <c r="AG28" s="11" t="str">
        <f>AG27</f>
        <v>:</v>
      </c>
      <c r="AH28" s="48" t="str">
        <f ca="1">IF(AH27&gt;=10,AH27,CONCATENATE("0",AH27))</f>
        <v>05</v>
      </c>
      <c r="AI28" s="10" t="s">
        <v>4636</v>
      </c>
      <c r="AK28" s="10"/>
      <c r="AM28" s="10"/>
      <c r="AN28" s="89" t="str">
        <f t="shared" ref="AN28" ca="1" si="101">AQ30</f>
        <v>2hr 31min</v>
      </c>
      <c r="AO28" s="89"/>
      <c r="AP28" s="89"/>
      <c r="AQ28" s="89"/>
      <c r="AR28" s="89"/>
      <c r="AS28" s="89"/>
      <c r="AT28" s="89"/>
    </row>
    <row r="29" spans="1:46" s="63" customFormat="1" ht="20.100000000000001" customHeight="1">
      <c r="A29" s="62"/>
      <c r="B29" s="62"/>
      <c r="D29" s="64" t="str">
        <f t="shared" ref="D29" ca="1" si="102">D28</f>
        <v>07</v>
      </c>
      <c r="E29" s="63" t="str">
        <f t="shared" ref="E29:F29" si="103">E28</f>
        <v>:</v>
      </c>
      <c r="F29" s="65">
        <f t="shared" ca="1" si="103"/>
        <v>34</v>
      </c>
      <c r="G29" s="50" t="s">
        <v>4632</v>
      </c>
      <c r="H29" s="64" t="str">
        <f ca="1">IF(D27+1&gt;=10,D27+1,CONCATENATE("0",D27+1))</f>
        <v>08</v>
      </c>
      <c r="I29" s="66" t="s">
        <v>4629</v>
      </c>
      <c r="J29" s="50" t="s">
        <v>4640</v>
      </c>
      <c r="K29" s="50" t="s">
        <v>4632</v>
      </c>
      <c r="L29" s="64">
        <f t="shared" ref="L29" ca="1" si="104">IF(H28&lt;&gt;H29,H28,H29)</f>
        <v>10</v>
      </c>
      <c r="M29" s="66" t="s">
        <v>4629</v>
      </c>
      <c r="N29" s="51" t="str">
        <f t="shared" ref="N29" ca="1" si="105">IF(H28=H29,J28,"00")</f>
        <v>00</v>
      </c>
      <c r="O29" s="63" t="str">
        <f t="shared" ref="O29" ca="1" si="106">IF(H29&lt;&gt;H28,"--&gt;","")</f>
        <v>--&gt;</v>
      </c>
      <c r="P29" s="63">
        <f t="shared" ref="P29" ca="1" si="107">IF(H29&lt;&gt;H28,H28,"")</f>
        <v>10</v>
      </c>
      <c r="Q29" s="66" t="str">
        <f t="shared" ref="Q29" ca="1" si="108">IF(H29&lt;&gt;H28,":","")</f>
        <v>:</v>
      </c>
      <c r="R29" s="65" t="str">
        <f t="shared" ref="R29" ca="1" si="109">IF(H29&lt;&gt;H28,J28,"")</f>
        <v>05</v>
      </c>
      <c r="W29" s="67"/>
      <c r="Y29" s="62"/>
      <c r="Z29" s="62"/>
      <c r="AB29" s="64" t="str">
        <f t="shared" ref="AB29" ca="1" si="110">AB28</f>
        <v>07</v>
      </c>
      <c r="AC29" s="63" t="str">
        <f t="shared" ref="AC29:AD29" si="111">AC28</f>
        <v>:</v>
      </c>
      <c r="AD29" s="65">
        <f t="shared" ca="1" si="111"/>
        <v>34</v>
      </c>
      <c r="AE29" s="50" t="s">
        <v>4632</v>
      </c>
      <c r="AF29" s="64" t="str">
        <f ca="1">IF(AB27+1&gt;=10,AB27+1,CONCATENATE("0",AB27+1))</f>
        <v>08</v>
      </c>
      <c r="AG29" s="66" t="s">
        <v>4629</v>
      </c>
      <c r="AH29" s="50" t="s">
        <v>4640</v>
      </c>
      <c r="AI29" s="50" t="s">
        <v>4632</v>
      </c>
      <c r="AJ29" s="64">
        <f t="shared" ref="AJ29" ca="1" si="112">IF(AF28&lt;&gt;AF29,AF28,AF29)</f>
        <v>10</v>
      </c>
      <c r="AK29" s="66" t="s">
        <v>4629</v>
      </c>
      <c r="AL29" s="51" t="str">
        <f t="shared" ref="AL29" ca="1" si="113">IF(AF28=AF29,AH28,"00")</f>
        <v>00</v>
      </c>
      <c r="AM29" s="63" t="str">
        <f t="shared" ref="AM29" ca="1" si="114">IF(AF29&lt;&gt;AF28,"--&gt;","")</f>
        <v>--&gt;</v>
      </c>
      <c r="AN29" s="63">
        <f t="shared" ref="AN29" ca="1" si="115">IF(AF29&lt;&gt;AF28,AF28,"")</f>
        <v>10</v>
      </c>
      <c r="AO29" s="66" t="str">
        <f t="shared" ref="AO29" ca="1" si="116">IF(AF29&lt;&gt;AF28,":","")</f>
        <v>:</v>
      </c>
      <c r="AP29" s="65" t="str">
        <f t="shared" ref="AP29" ca="1" si="117">IF(AF29&lt;&gt;AF28,AH28,"")</f>
        <v>05</v>
      </c>
    </row>
    <row r="30" spans="1:46" s="63" customFormat="1" ht="20.100000000000001" customHeight="1">
      <c r="A30" s="62"/>
      <c r="B30" s="62"/>
      <c r="G30" s="66" t="str">
        <f t="shared" ref="G30" ca="1" si="118">CONCATENATE(60-F29,"min")</f>
        <v>26min</v>
      </c>
      <c r="I30" s="50" t="s">
        <v>4634</v>
      </c>
      <c r="K30" s="63" t="str">
        <f ca="1">IF(H28&lt;&gt;H29,CONCATENATE(H28-H29,"hr"),CONCATENATE(J27,"min"))</f>
        <v>2hr</v>
      </c>
      <c r="M30" s="63" t="str">
        <f t="shared" ref="M30" ca="1" si="119">IF(H29&lt;&gt;H28,"+","")</f>
        <v>+</v>
      </c>
      <c r="O30" s="63" t="str">
        <f ca="1">IF(H29&lt;&gt;H28,CONCATENATE(J27,"min"),"")</f>
        <v>5min</v>
      </c>
      <c r="R30" s="50" t="s">
        <v>4635</v>
      </c>
      <c r="S30" s="63" t="str">
        <f t="shared" ref="S30" ca="1" si="120">IF(K31=0,CONCATENATE(G31+O31,"min"),CONCATENATE(K31,"hr ",G31+O31,"min"))</f>
        <v>2hr 31min</v>
      </c>
      <c r="W30" s="67"/>
      <c r="Y30" s="62"/>
      <c r="Z30" s="62"/>
      <c r="AE30" s="66" t="str">
        <f t="shared" ref="AE30" ca="1" si="121">CONCATENATE(60-AD29,"min")</f>
        <v>26min</v>
      </c>
      <c r="AG30" s="50" t="s">
        <v>4634</v>
      </c>
      <c r="AI30" s="63" t="str">
        <f ca="1">IF(AF28&lt;&gt;AF29,CONCATENATE(AF28-AF29,"hr"),CONCATENATE(AH27,"min"))</f>
        <v>2hr</v>
      </c>
      <c r="AK30" s="63" t="str">
        <f t="shared" ref="AK30" ca="1" si="122">IF(AF29&lt;&gt;AF28,"+","")</f>
        <v>+</v>
      </c>
      <c r="AM30" s="63" t="str">
        <f ca="1">IF(AF29&lt;&gt;AF28,CONCATENATE(AH27,"min"),"")</f>
        <v>5min</v>
      </c>
      <c r="AP30" s="50" t="s">
        <v>4635</v>
      </c>
      <c r="AQ30" s="63" t="str">
        <f t="shared" ref="AQ30" ca="1" si="123">IF(AI31=0,CONCATENATE(AE31+AM31,"min"),CONCATENATE(AI31,"hr ",AE31+AM31,"min"))</f>
        <v>2hr 31min</v>
      </c>
    </row>
    <row r="31" spans="1:46" s="54" customFormat="1" ht="20.100000000000001" hidden="1" customHeight="1">
      <c r="A31" s="53"/>
      <c r="B31" s="53"/>
      <c r="G31" s="54">
        <f t="shared" ref="G31" ca="1" si="124">60-F29</f>
        <v>26</v>
      </c>
      <c r="K31" s="54">
        <f t="shared" ref="K31" ca="1" si="125">H28-H29</f>
        <v>2</v>
      </c>
      <c r="O31" s="54">
        <f ca="1">J27</f>
        <v>5</v>
      </c>
      <c r="W31" s="60"/>
      <c r="Y31" s="53"/>
      <c r="Z31" s="53"/>
      <c r="AE31" s="54">
        <f t="shared" ref="AE31" ca="1" si="126">60-AD29</f>
        <v>26</v>
      </c>
      <c r="AI31" s="54">
        <f t="shared" ref="AI31" ca="1" si="127">AF28-AF29</f>
        <v>2</v>
      </c>
      <c r="AM31" s="54">
        <f ca="1">AH27</f>
        <v>5</v>
      </c>
    </row>
  </sheetData>
  <sheetProtection algorithmName="SHA-512" hashValue="Dbezs8iuSAOChHXC7pSj14jcmJBmLNEj1Ez2410go1xe2cXjYXhzc78mDnygRkAUd54b3sZGoY2O5ljVEeA9Aw==" saltValue="xYxYPBXjDDz20r26FK4EpQ==" spinCount="100000" sheet="1" objects="1" scenarios="1"/>
  <protectedRanges>
    <protectedRange sqref="H4:V4 H3:L3 N3 N1:P1 H1:K2 L2:T2 A1:G4 S1:V1 AF4:AT4 AF3:AJ3 AL3 AL1:AN1 AF1:AI2 AJ2:AR2 Y1:AE4 AQ1:AT1" name="Header_1_1_2"/>
    <protectedRange sqref="M3 O3 Q3:R3 T3 AK3 AM3 AO3:AP3 AR3" name="Header_1_1_1_1"/>
  </protectedRanges>
  <mergeCells count="12">
    <mergeCell ref="T1:V1"/>
    <mergeCell ref="AR1:AT1"/>
    <mergeCell ref="P8:V8"/>
    <mergeCell ref="AN8:AT8"/>
    <mergeCell ref="P28:V28"/>
    <mergeCell ref="AN28:AT28"/>
    <mergeCell ref="P13:V13"/>
    <mergeCell ref="AN13:AT13"/>
    <mergeCell ref="P18:V18"/>
    <mergeCell ref="AN18:AT18"/>
    <mergeCell ref="P23:V23"/>
    <mergeCell ref="AN23:AT23"/>
  </mergeCells>
  <phoneticPr fontId="10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fitToWidth="0" orientation="landscape" horizontalDpi="4294967292" verticalDpi="4294967292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C9BE4-62ED-49E3-98DC-4D79920C75E1}">
  <dimension ref="A1:K38"/>
  <sheetViews>
    <sheetView workbookViewId="0">
      <selection activeCell="E31" sqref="E31:K38"/>
    </sheetView>
  </sheetViews>
  <sheetFormatPr defaultRowHeight="16.5"/>
  <sheetData>
    <row r="1" spans="1:11">
      <c r="A1" t="s">
        <v>4622</v>
      </c>
      <c r="B1" t="s">
        <v>4623</v>
      </c>
      <c r="E1" s="22">
        <v>2</v>
      </c>
      <c r="F1" s="11">
        <v>2</v>
      </c>
      <c r="G1" s="45">
        <v>2</v>
      </c>
      <c r="H1" s="22"/>
      <c r="I1" s="22">
        <v>3</v>
      </c>
      <c r="J1" s="11">
        <v>3</v>
      </c>
      <c r="K1" s="45">
        <v>3</v>
      </c>
    </row>
    <row r="2" spans="1:11">
      <c r="E2" s="22" t="s">
        <v>4620</v>
      </c>
      <c r="F2" s="22" t="s">
        <v>4620</v>
      </c>
      <c r="G2" s="45" t="s">
        <v>4621</v>
      </c>
      <c r="H2" s="22"/>
      <c r="I2" s="22" t="s">
        <v>4620</v>
      </c>
      <c r="J2" s="22" t="s">
        <v>4621</v>
      </c>
      <c r="K2" s="45" t="s">
        <v>4621</v>
      </c>
    </row>
    <row r="3" spans="1:11">
      <c r="E3" s="22"/>
      <c r="F3" s="11"/>
      <c r="G3" s="27"/>
      <c r="H3" s="22"/>
      <c r="I3" s="11"/>
      <c r="J3" s="23"/>
      <c r="K3" s="23"/>
    </row>
    <row r="4" spans="1:11">
      <c r="E4" s="22">
        <v>4</v>
      </c>
      <c r="F4" s="11">
        <v>4</v>
      </c>
      <c r="G4" s="45">
        <v>4</v>
      </c>
      <c r="H4" s="22"/>
      <c r="I4" s="22">
        <v>5</v>
      </c>
      <c r="J4" s="11">
        <v>5</v>
      </c>
      <c r="K4" s="45">
        <v>5</v>
      </c>
    </row>
    <row r="5" spans="1:11">
      <c r="E5" s="22" t="s">
        <v>4620</v>
      </c>
      <c r="F5" s="22" t="s">
        <v>4620</v>
      </c>
      <c r="G5" s="45" t="s">
        <v>4621</v>
      </c>
      <c r="H5" s="22"/>
      <c r="I5" s="22" t="s">
        <v>4620</v>
      </c>
      <c r="J5" s="22" t="s">
        <v>4621</v>
      </c>
      <c r="K5" s="45" t="s">
        <v>4621</v>
      </c>
    </row>
    <row r="6" spans="1:11">
      <c r="E6" s="22"/>
      <c r="F6" s="11"/>
      <c r="G6" s="27"/>
      <c r="H6" s="22"/>
      <c r="I6" s="11"/>
      <c r="J6" s="23"/>
      <c r="K6" s="23"/>
    </row>
    <row r="7" spans="1:11">
      <c r="E7" s="22">
        <v>6</v>
      </c>
      <c r="F7" s="11">
        <v>6</v>
      </c>
      <c r="G7" s="45">
        <v>6</v>
      </c>
      <c r="H7" s="22"/>
      <c r="I7" s="22">
        <v>7</v>
      </c>
      <c r="J7" s="11">
        <v>7</v>
      </c>
      <c r="K7" s="45">
        <v>7</v>
      </c>
    </row>
    <row r="8" spans="1:11">
      <c r="E8" s="22" t="s">
        <v>4621</v>
      </c>
      <c r="F8" s="22" t="s">
        <v>4621</v>
      </c>
      <c r="G8" s="45" t="s">
        <v>4620</v>
      </c>
      <c r="H8" s="22"/>
      <c r="I8" s="22" t="s">
        <v>4621</v>
      </c>
      <c r="J8" s="22" t="s">
        <v>4621</v>
      </c>
      <c r="K8" s="45" t="s">
        <v>4620</v>
      </c>
    </row>
    <row r="11" spans="1:11">
      <c r="A11" t="s">
        <v>4624</v>
      </c>
      <c r="B11" t="s">
        <v>4623</v>
      </c>
      <c r="E11" s="22">
        <v>2</v>
      </c>
      <c r="F11" s="11">
        <v>2</v>
      </c>
      <c r="G11" s="45">
        <v>2</v>
      </c>
      <c r="H11" s="22"/>
      <c r="I11" s="22">
        <v>3</v>
      </c>
      <c r="J11" s="11">
        <v>3</v>
      </c>
      <c r="K11" s="45">
        <v>3</v>
      </c>
    </row>
    <row r="12" spans="1:11">
      <c r="E12" s="22" t="s">
        <v>4620</v>
      </c>
      <c r="F12" s="22" t="s">
        <v>4620</v>
      </c>
      <c r="G12" s="22" t="s">
        <v>4620</v>
      </c>
      <c r="H12" s="22"/>
      <c r="I12" s="22" t="s">
        <v>4620</v>
      </c>
      <c r="J12" s="22" t="s">
        <v>4620</v>
      </c>
      <c r="K12" s="45" t="s">
        <v>4621</v>
      </c>
    </row>
    <row r="13" spans="1:11">
      <c r="E13" s="22"/>
      <c r="F13" s="11"/>
      <c r="G13" s="27"/>
      <c r="H13" s="22"/>
      <c r="I13" s="11"/>
      <c r="J13" s="23"/>
      <c r="K13" s="23"/>
    </row>
    <row r="14" spans="1:11">
      <c r="E14" s="22">
        <v>4</v>
      </c>
      <c r="F14" s="11">
        <v>4</v>
      </c>
      <c r="G14" s="45">
        <v>4</v>
      </c>
      <c r="H14" s="22"/>
      <c r="I14" s="22">
        <v>5</v>
      </c>
      <c r="J14" s="11">
        <v>5</v>
      </c>
      <c r="K14" s="45">
        <v>5</v>
      </c>
    </row>
    <row r="15" spans="1:11">
      <c r="E15" s="22" t="s">
        <v>4620</v>
      </c>
      <c r="F15" s="22" t="s">
        <v>4620</v>
      </c>
      <c r="G15" s="45" t="s">
        <v>4620</v>
      </c>
      <c r="H15" s="22"/>
      <c r="I15" s="22" t="s">
        <v>4620</v>
      </c>
      <c r="J15" s="22" t="s">
        <v>4621</v>
      </c>
      <c r="K15" s="45" t="s">
        <v>4621</v>
      </c>
    </row>
    <row r="16" spans="1:11">
      <c r="E16" s="22"/>
      <c r="F16" s="11"/>
      <c r="G16" s="27"/>
      <c r="H16" s="22"/>
      <c r="I16" s="11"/>
      <c r="J16" s="23"/>
      <c r="K16" s="23"/>
    </row>
    <row r="17" spans="1:11">
      <c r="E17" s="22">
        <v>6</v>
      </c>
      <c r="F17" s="11">
        <v>6</v>
      </c>
      <c r="G17" s="45">
        <v>6</v>
      </c>
      <c r="H17" s="22"/>
      <c r="I17" s="22">
        <v>7</v>
      </c>
      <c r="J17" s="11">
        <v>7</v>
      </c>
      <c r="K17" s="45">
        <v>7</v>
      </c>
    </row>
    <row r="18" spans="1:11">
      <c r="E18" s="22" t="s">
        <v>4621</v>
      </c>
      <c r="F18" s="22" t="s">
        <v>4621</v>
      </c>
      <c r="G18" s="45" t="s">
        <v>4620</v>
      </c>
      <c r="H18" s="22"/>
      <c r="I18" s="22" t="s">
        <v>4621</v>
      </c>
      <c r="J18" s="22" t="s">
        <v>4621</v>
      </c>
      <c r="K18" s="45" t="s">
        <v>4620</v>
      </c>
    </row>
    <row r="21" spans="1:11">
      <c r="A21" t="s">
        <v>4625</v>
      </c>
      <c r="B21" t="s">
        <v>4623</v>
      </c>
      <c r="E21" s="22">
        <v>2</v>
      </c>
      <c r="F21" s="11">
        <v>2</v>
      </c>
      <c r="G21" s="45">
        <v>2</v>
      </c>
      <c r="H21" s="22"/>
      <c r="I21" s="22">
        <v>3</v>
      </c>
      <c r="J21" s="11">
        <v>3</v>
      </c>
      <c r="K21" s="45">
        <v>3</v>
      </c>
    </row>
    <row r="22" spans="1:11">
      <c r="E22" s="22" t="s">
        <v>4620</v>
      </c>
      <c r="F22" s="22" t="s">
        <v>4620</v>
      </c>
      <c r="G22" s="22" t="s">
        <v>4620</v>
      </c>
      <c r="H22" s="22"/>
      <c r="I22" s="22" t="s">
        <v>4620</v>
      </c>
      <c r="J22" s="22" t="s">
        <v>4620</v>
      </c>
      <c r="K22" s="45" t="s">
        <v>4621</v>
      </c>
    </row>
    <row r="23" spans="1:11">
      <c r="E23" s="22"/>
      <c r="F23" s="11"/>
      <c r="G23" s="27"/>
      <c r="H23" s="22"/>
      <c r="I23" s="11"/>
      <c r="J23" s="23"/>
      <c r="K23" s="23"/>
    </row>
    <row r="24" spans="1:11">
      <c r="E24" s="22">
        <v>4</v>
      </c>
      <c r="F24" s="11">
        <v>4</v>
      </c>
      <c r="G24" s="45">
        <v>4</v>
      </c>
      <c r="H24" s="22"/>
      <c r="I24" s="22">
        <v>5</v>
      </c>
      <c r="J24" s="11">
        <v>5</v>
      </c>
      <c r="K24" s="45">
        <v>5</v>
      </c>
    </row>
    <row r="25" spans="1:11">
      <c r="E25" s="22" t="s">
        <v>4620</v>
      </c>
      <c r="F25" s="22" t="s">
        <v>4620</v>
      </c>
      <c r="G25" s="45" t="s">
        <v>4620</v>
      </c>
      <c r="H25" s="22"/>
      <c r="I25" s="22" t="s">
        <v>4620</v>
      </c>
      <c r="J25" s="22" t="s">
        <v>4620</v>
      </c>
      <c r="K25" s="45" t="s">
        <v>4621</v>
      </c>
    </row>
    <row r="26" spans="1:11">
      <c r="E26" s="22"/>
      <c r="F26" s="11"/>
      <c r="G26" s="27"/>
      <c r="H26" s="22"/>
      <c r="I26" s="11"/>
      <c r="J26" s="23"/>
      <c r="K26" s="23"/>
    </row>
    <row r="27" spans="1:11">
      <c r="E27" s="22">
        <v>6</v>
      </c>
      <c r="F27" s="11">
        <v>6</v>
      </c>
      <c r="G27" s="45">
        <v>6</v>
      </c>
      <c r="H27" s="22"/>
      <c r="I27" s="22">
        <v>7</v>
      </c>
      <c r="J27" s="11">
        <v>7</v>
      </c>
      <c r="K27" s="45">
        <v>7</v>
      </c>
    </row>
    <row r="28" spans="1:11">
      <c r="E28" s="22" t="s">
        <v>4620</v>
      </c>
      <c r="F28" s="22" t="s">
        <v>4620</v>
      </c>
      <c r="G28" s="45" t="s">
        <v>4621</v>
      </c>
      <c r="H28" s="22"/>
      <c r="I28" s="22" t="s">
        <v>4620</v>
      </c>
      <c r="J28" s="22" t="s">
        <v>4621</v>
      </c>
      <c r="K28" s="45" t="s">
        <v>4621</v>
      </c>
    </row>
    <row r="31" spans="1:11">
      <c r="A31" t="s">
        <v>4626</v>
      </c>
      <c r="B31" t="s">
        <v>4623</v>
      </c>
      <c r="E31" s="22">
        <v>2</v>
      </c>
      <c r="F31" s="11">
        <v>2</v>
      </c>
      <c r="G31" s="45">
        <v>2</v>
      </c>
      <c r="H31" s="22"/>
      <c r="I31" s="22">
        <v>3</v>
      </c>
      <c r="J31" s="11">
        <v>3</v>
      </c>
      <c r="K31" s="45">
        <v>3</v>
      </c>
    </row>
    <row r="32" spans="1:11">
      <c r="E32" s="22" t="s">
        <v>4620</v>
      </c>
      <c r="F32" s="22" t="s">
        <v>4620</v>
      </c>
      <c r="G32" s="22" t="s">
        <v>4620</v>
      </c>
      <c r="H32" s="22"/>
      <c r="I32" s="22" t="s">
        <v>4620</v>
      </c>
      <c r="J32" s="22" t="s">
        <v>4620</v>
      </c>
      <c r="K32" s="22" t="s">
        <v>4620</v>
      </c>
    </row>
    <row r="33" spans="5:11">
      <c r="E33" s="22"/>
      <c r="F33" s="11"/>
      <c r="G33" s="27"/>
      <c r="H33" s="22"/>
      <c r="I33" s="11"/>
      <c r="J33" s="23"/>
      <c r="K33" s="23"/>
    </row>
    <row r="34" spans="5:11">
      <c r="E34" s="22">
        <v>4</v>
      </c>
      <c r="F34" s="11">
        <v>4</v>
      </c>
      <c r="G34" s="45">
        <v>4</v>
      </c>
      <c r="H34" s="22"/>
      <c r="I34" s="22">
        <v>5</v>
      </c>
      <c r="J34" s="11">
        <v>5</v>
      </c>
      <c r="K34" s="45">
        <v>5</v>
      </c>
    </row>
    <row r="35" spans="5:11">
      <c r="E35" s="22" t="s">
        <v>4620</v>
      </c>
      <c r="F35" s="22" t="s">
        <v>4620</v>
      </c>
      <c r="G35" s="45" t="s">
        <v>4620</v>
      </c>
      <c r="H35" s="22"/>
      <c r="I35" s="22" t="s">
        <v>4620</v>
      </c>
      <c r="J35" s="22" t="s">
        <v>4620</v>
      </c>
      <c r="K35" s="22" t="s">
        <v>4620</v>
      </c>
    </row>
    <row r="36" spans="5:11">
      <c r="E36" s="22"/>
      <c r="F36" s="11"/>
      <c r="G36" s="27"/>
      <c r="H36" s="22"/>
      <c r="I36" s="11"/>
      <c r="J36" s="23"/>
      <c r="K36" s="23"/>
    </row>
    <row r="37" spans="5:11">
      <c r="E37" s="22">
        <v>6</v>
      </c>
      <c r="F37" s="11">
        <v>6</v>
      </c>
      <c r="G37" s="45">
        <v>6</v>
      </c>
      <c r="H37" s="22"/>
      <c r="I37" s="22">
        <v>7</v>
      </c>
      <c r="J37" s="11">
        <v>7</v>
      </c>
      <c r="K37" s="45">
        <v>7</v>
      </c>
    </row>
    <row r="38" spans="5:11">
      <c r="E38" s="22" t="s">
        <v>4620</v>
      </c>
      <c r="F38" s="22" t="s">
        <v>4620</v>
      </c>
      <c r="G38" s="22" t="s">
        <v>4620</v>
      </c>
      <c r="H38" s="22"/>
      <c r="I38" s="22" t="s">
        <v>4620</v>
      </c>
      <c r="J38" s="22" t="s">
        <v>4621</v>
      </c>
      <c r="K38" s="45" t="s">
        <v>4621</v>
      </c>
    </row>
  </sheetData>
  <phoneticPr fontId="10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7DFCD-DE45-4E0D-AF00-E774AB2DCB7D}">
  <dimension ref="A1:L28"/>
  <sheetViews>
    <sheetView workbookViewId="0">
      <selection activeCell="L3" sqref="L3"/>
    </sheetView>
  </sheetViews>
  <sheetFormatPr defaultRowHeight="16.5"/>
  <sheetData>
    <row r="1" spans="1:12">
      <c r="D1" t="s">
        <v>4619</v>
      </c>
    </row>
    <row r="3" spans="1:12">
      <c r="A3">
        <f ca="1">RANK(B3,B:B)</f>
        <v>5</v>
      </c>
      <c r="B3">
        <f ca="1">RAND()</f>
        <v>9.2367868967312083E-2</v>
      </c>
      <c r="D3">
        <f>Case2!B2</f>
        <v>0</v>
      </c>
      <c r="F3" t="e">
        <f ca="1">Case2!E1</f>
        <v>#N/A</v>
      </c>
      <c r="G3" t="str">
        <f>Case2!F1</f>
        <v>÷</v>
      </c>
      <c r="H3">
        <f>Case2!G1</f>
        <v>0</v>
      </c>
      <c r="I3" t="str">
        <f>Case2!H1</f>
        <v>=</v>
      </c>
      <c r="J3" t="e">
        <f ca="1">Case2!I1</f>
        <v>#N/A</v>
      </c>
      <c r="K3" t="e">
        <f ca="1">Case2!J1</f>
        <v>#N/A</v>
      </c>
      <c r="L3" t="e">
        <f ca="1">Case2!K1</f>
        <v>#N/A</v>
      </c>
    </row>
    <row r="8" spans="1:12">
      <c r="A8">
        <f ca="1">RANK(B8,B:B)</f>
        <v>2</v>
      </c>
      <c r="B8">
        <f ca="1">RAND()</f>
        <v>0.58864607928626134</v>
      </c>
      <c r="D8">
        <f>Case3!B2</f>
        <v>0</v>
      </c>
      <c r="F8" t="e">
        <f ca="1">Case3!E1</f>
        <v>#N/A</v>
      </c>
      <c r="G8" t="str">
        <f>Case3!F1</f>
        <v>÷</v>
      </c>
      <c r="H8">
        <f>Case3!G1</f>
        <v>0</v>
      </c>
      <c r="I8" t="str">
        <f>Case3!H1</f>
        <v>=</v>
      </c>
      <c r="J8" t="e">
        <f ca="1">Case3!I1</f>
        <v>#N/A</v>
      </c>
      <c r="K8" t="e">
        <f ca="1">Case3!J1</f>
        <v>#N/A</v>
      </c>
      <c r="L8" t="e">
        <f ca="1">Case3!K1</f>
        <v>#N/A</v>
      </c>
    </row>
    <row r="13" spans="1:12">
      <c r="A13">
        <f ca="1">RANK(B13,B:B)</f>
        <v>4</v>
      </c>
      <c r="B13">
        <f ca="1">RAND()</f>
        <v>0.40744849008436634</v>
      </c>
      <c r="D13">
        <f>Case4!B2</f>
        <v>0</v>
      </c>
      <c r="F13" t="e">
        <f ca="1">Case4!E1</f>
        <v>#N/A</v>
      </c>
      <c r="G13" t="str">
        <f>Case4!F1</f>
        <v>÷</v>
      </c>
      <c r="H13">
        <f>Case4!G1</f>
        <v>0</v>
      </c>
      <c r="I13" t="str">
        <f>Case4!H1</f>
        <v>=</v>
      </c>
      <c r="J13" t="e">
        <f ca="1">Case4!I1</f>
        <v>#N/A</v>
      </c>
      <c r="K13" t="e">
        <f ca="1">Case4!J1</f>
        <v>#N/A</v>
      </c>
      <c r="L13" t="e">
        <f ca="1">Case4!K1</f>
        <v>#N/A</v>
      </c>
    </row>
    <row r="18" spans="1:12">
      <c r="A18">
        <f ca="1">RANK(B18,B:B)</f>
        <v>3</v>
      </c>
      <c r="B18">
        <f ca="1">RAND()</f>
        <v>0.57818231263844577</v>
      </c>
      <c r="D18">
        <f>Case5!B2</f>
        <v>0</v>
      </c>
      <c r="F18" t="e">
        <f ca="1">Case5!E1</f>
        <v>#N/A</v>
      </c>
      <c r="G18" t="str">
        <f>Case5!F1</f>
        <v>÷</v>
      </c>
      <c r="H18">
        <f>Case5!G1</f>
        <v>0</v>
      </c>
      <c r="I18" t="str">
        <f>Case5!H1</f>
        <v>=</v>
      </c>
      <c r="J18" t="e">
        <f ca="1">Case5!I1</f>
        <v>#N/A</v>
      </c>
      <c r="K18" t="e">
        <f ca="1">Case5!J1</f>
        <v>#N/A</v>
      </c>
      <c r="L18" t="e">
        <f ca="1">Case5!K1</f>
        <v>#N/A</v>
      </c>
    </row>
    <row r="23" spans="1:12">
      <c r="A23">
        <f ca="1">RANK(B23,B:B)</f>
        <v>6</v>
      </c>
      <c r="B23">
        <f ca="1">RAND()</f>
        <v>6.145563392728115E-2</v>
      </c>
      <c r="D23">
        <f>Case6!B2</f>
        <v>0</v>
      </c>
      <c r="F23" t="e">
        <f ca="1">Case6!E1</f>
        <v>#N/A</v>
      </c>
      <c r="G23" t="str">
        <f>Case6!F1</f>
        <v>÷</v>
      </c>
      <c r="H23">
        <f>Case6!G1</f>
        <v>0</v>
      </c>
      <c r="I23" t="str">
        <f>Case6!H1</f>
        <v>=</v>
      </c>
      <c r="J23" t="e">
        <f ca="1">Case6!I1</f>
        <v>#N/A</v>
      </c>
      <c r="K23" t="e">
        <f ca="1">Case6!J1</f>
        <v>#N/A</v>
      </c>
      <c r="L23" t="e">
        <f ca="1">Case6!K1</f>
        <v>#N/A</v>
      </c>
    </row>
    <row r="28" spans="1:12">
      <c r="A28">
        <f ca="1">RANK(B28,B:B)</f>
        <v>1</v>
      </c>
      <c r="B28">
        <f ca="1">RAND()</f>
        <v>0.93653405475911855</v>
      </c>
      <c r="D28">
        <f>Case7!B2</f>
        <v>0</v>
      </c>
      <c r="F28" t="e">
        <f ca="1">Case7!E1</f>
        <v>#N/A</v>
      </c>
      <c r="G28" t="str">
        <f>Case7!F1</f>
        <v>÷</v>
      </c>
      <c r="H28">
        <f>Case7!G1</f>
        <v>0</v>
      </c>
      <c r="I28" t="str">
        <f>Case7!H1</f>
        <v>=</v>
      </c>
      <c r="J28" t="e">
        <f ca="1">Case7!I1</f>
        <v>#N/A</v>
      </c>
      <c r="K28" t="e">
        <f ca="1">Case7!J1</f>
        <v>#N/A</v>
      </c>
      <c r="L28" t="e">
        <f ca="1">Case7!K1</f>
        <v>#N/A</v>
      </c>
    </row>
  </sheetData>
  <phoneticPr fontId="1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78AFB-3B61-4C79-8ADF-B82B0AB1CD5E}">
  <dimension ref="A1:AD500"/>
  <sheetViews>
    <sheetView topLeftCell="A39" workbookViewId="0">
      <selection activeCell="V62" sqref="V62"/>
    </sheetView>
  </sheetViews>
  <sheetFormatPr defaultRowHeight="16.5"/>
  <cols>
    <col min="4" max="11" width="9" style="33"/>
  </cols>
  <sheetData>
    <row r="1" spans="1:30">
      <c r="A1">
        <f>Parameter!E13</f>
        <v>0</v>
      </c>
      <c r="B1" s="32" t="s">
        <v>4617</v>
      </c>
      <c r="D1" s="33">
        <v>1</v>
      </c>
      <c r="E1" s="33" t="e">
        <f ca="1">VLOOKUP(D1,N:U,8,FALSE)+VLOOKUP(D1,N:V,9,FALSE)</f>
        <v>#N/A</v>
      </c>
      <c r="F1" s="34" t="s">
        <v>4618</v>
      </c>
      <c r="G1" s="33">
        <f>$A$1</f>
        <v>0</v>
      </c>
      <c r="H1" s="35" t="s">
        <v>4616</v>
      </c>
      <c r="I1" s="33" t="e">
        <f ca="1">VLOOKUP(D1,N:U,6,FALSE)</f>
        <v>#N/A</v>
      </c>
      <c r="J1" s="33" t="e">
        <f ca="1">IF(K1&lt;&gt;"","…","")</f>
        <v>#N/A</v>
      </c>
      <c r="K1" s="33" t="e">
        <f ca="1">IF(MOD(E1,G1)&gt;0,MOD(E1,G1),"")</f>
        <v>#N/A</v>
      </c>
      <c r="N1" t="str">
        <f ca="1">IF(O1&lt;&gt;"",RANK(O1,O:O),"")</f>
        <v/>
      </c>
      <c r="O1" t="str">
        <f ca="1">IF(P1=$B$2,IF(U1+V1&lt;1000,RAND(),""),"")</f>
        <v/>
      </c>
      <c r="P1">
        <f>IF(U1&lt;1000,AB1*4+AC1*2+AD1,0)</f>
        <v>2</v>
      </c>
      <c r="Q1">
        <f>$A$1</f>
        <v>0</v>
      </c>
      <c r="R1" t="s">
        <v>4615</v>
      </c>
      <c r="S1">
        <f>X1*100+Y1*10+Z1</f>
        <v>50</v>
      </c>
      <c r="T1" s="25" t="s">
        <v>4616</v>
      </c>
      <c r="U1">
        <f>Q1*S1</f>
        <v>0</v>
      </c>
      <c r="V1" t="e">
        <f ca="1">RANDBETWEEN(0,$A$1-1)</f>
        <v>#NUM!</v>
      </c>
      <c r="X1">
        <v>0</v>
      </c>
      <c r="Y1">
        <v>5</v>
      </c>
      <c r="Z1">
        <v>0</v>
      </c>
      <c r="AB1">
        <f>IF(X1=0,0,1)</f>
        <v>0</v>
      </c>
      <c r="AC1">
        <f t="shared" ref="AC1:AD1" si="0">IF(Y1=0,0,1)</f>
        <v>1</v>
      </c>
      <c r="AD1">
        <f t="shared" si="0"/>
        <v>0</v>
      </c>
    </row>
    <row r="2" spans="1:30">
      <c r="B2">
        <f>Parameter!E15</f>
        <v>0</v>
      </c>
      <c r="D2" s="33">
        <v>2</v>
      </c>
      <c r="E2" s="33" t="e">
        <f t="shared" ref="E2:E4" ca="1" si="1">VLOOKUP(D2,N:U,8,FALSE)+VLOOKUP(D2,N:V,9,FALSE)</f>
        <v>#N/A</v>
      </c>
      <c r="F2" s="34" t="s">
        <v>4618</v>
      </c>
      <c r="G2" s="33">
        <f t="shared" ref="G2:G4" si="2">$A$1</f>
        <v>0</v>
      </c>
      <c r="H2" s="35" t="s">
        <v>4616</v>
      </c>
      <c r="I2" s="33" t="e">
        <f t="shared" ref="I2:I4" ca="1" si="3">VLOOKUP(D2,N:U,6,FALSE)</f>
        <v>#N/A</v>
      </c>
      <c r="J2" s="33" t="e">
        <f t="shared" ref="J2:J4" ca="1" si="4">IF(K2&lt;&gt;"","…","")</f>
        <v>#N/A</v>
      </c>
      <c r="K2" s="33" t="e">
        <f t="shared" ref="K2:K4" ca="1" si="5">IF(MOD(E2,G2)&gt;0,MOD(E2,G2),"")</f>
        <v>#N/A</v>
      </c>
      <c r="N2" t="str">
        <f t="shared" ref="N2:N65" ca="1" si="6">IF(O2&lt;&gt;"",RANK(O2,O:O),"")</f>
        <v/>
      </c>
      <c r="O2" t="str">
        <f t="shared" ref="O2:O65" ca="1" si="7">IF(P2=$B$2,IF(U2+V2&lt;1000,RAND(),""),"")</f>
        <v/>
      </c>
      <c r="P2">
        <f t="shared" ref="P2:P65" si="8">IF(U2&lt;1000,AB2*4+AC2*2+AD2,0)</f>
        <v>3</v>
      </c>
      <c r="Q2">
        <f>$A$1</f>
        <v>0</v>
      </c>
      <c r="R2" t="s">
        <v>4615</v>
      </c>
      <c r="S2">
        <f t="shared" ref="S2:S65" si="9">X2*100+Y2*10+Z2</f>
        <v>51</v>
      </c>
      <c r="T2" s="25" t="s">
        <v>4616</v>
      </c>
      <c r="U2">
        <f>Q2*S2</f>
        <v>0</v>
      </c>
      <c r="V2" t="e">
        <f t="shared" ref="V2:V65" ca="1" si="10">RANDBETWEEN(0,$A$1-1)</f>
        <v>#NUM!</v>
      </c>
      <c r="X2">
        <f>IF(Y1=9,MOD(X1+1,10),X1)</f>
        <v>0</v>
      </c>
      <c r="Y2">
        <f>IF(Z1=9,MOD(Y1+1,10),Y1)</f>
        <v>5</v>
      </c>
      <c r="Z2">
        <f>IF(MOD(Z1+1,10)=0,0,Z1+1)</f>
        <v>1</v>
      </c>
      <c r="AB2">
        <f t="shared" ref="AB2:AB31" si="11">IF(X2=0,0,1)</f>
        <v>0</v>
      </c>
      <c r="AC2">
        <f t="shared" ref="AC2:AC31" si="12">IF(Y2=0,0,1)</f>
        <v>1</v>
      </c>
      <c r="AD2">
        <f t="shared" ref="AD2:AD31" si="13">IF(Z2=0,0,1)</f>
        <v>1</v>
      </c>
    </row>
    <row r="3" spans="1:30">
      <c r="D3" s="33">
        <v>3</v>
      </c>
      <c r="E3" s="33" t="e">
        <f t="shared" ca="1" si="1"/>
        <v>#N/A</v>
      </c>
      <c r="F3" s="34" t="s">
        <v>4618</v>
      </c>
      <c r="G3" s="33">
        <f t="shared" si="2"/>
        <v>0</v>
      </c>
      <c r="H3" s="35" t="s">
        <v>4616</v>
      </c>
      <c r="I3" s="33" t="e">
        <f t="shared" ca="1" si="3"/>
        <v>#N/A</v>
      </c>
      <c r="J3" s="33" t="e">
        <f t="shared" ca="1" si="4"/>
        <v>#N/A</v>
      </c>
      <c r="K3" s="33" t="e">
        <f t="shared" ca="1" si="5"/>
        <v>#N/A</v>
      </c>
      <c r="N3" t="str">
        <f t="shared" ca="1" si="6"/>
        <v/>
      </c>
      <c r="O3" t="str">
        <f t="shared" ca="1" si="7"/>
        <v/>
      </c>
      <c r="P3">
        <f t="shared" si="8"/>
        <v>3</v>
      </c>
      <c r="Q3">
        <f t="shared" ref="Q3:Q66" si="14">$A$1</f>
        <v>0</v>
      </c>
      <c r="R3" t="s">
        <v>4615</v>
      </c>
      <c r="S3">
        <f t="shared" si="9"/>
        <v>52</v>
      </c>
      <c r="T3" s="25" t="s">
        <v>4616</v>
      </c>
      <c r="U3">
        <f t="shared" ref="U3:U66" si="15">Q3*S3</f>
        <v>0</v>
      </c>
      <c r="V3" t="e">
        <f t="shared" ca="1" si="10"/>
        <v>#NUM!</v>
      </c>
      <c r="X3">
        <f t="shared" ref="X3:X41" si="16">IF(Y2=9,MOD(X2+1,10),X2)</f>
        <v>0</v>
      </c>
      <c r="Y3">
        <f t="shared" ref="Y3:Y66" si="17">IF(Z2=9,MOD(Y2+1,10),Y2)</f>
        <v>5</v>
      </c>
      <c r="Z3">
        <f t="shared" ref="Z3:Z21" si="18">IF(MOD(Z2+1,10)=0,0,Z2+1)</f>
        <v>2</v>
      </c>
      <c r="AB3">
        <f t="shared" si="11"/>
        <v>0</v>
      </c>
      <c r="AC3">
        <f t="shared" si="12"/>
        <v>1</v>
      </c>
      <c r="AD3">
        <f t="shared" si="13"/>
        <v>1</v>
      </c>
    </row>
    <row r="4" spans="1:30">
      <c r="D4" s="33">
        <v>4</v>
      </c>
      <c r="E4" s="33" t="e">
        <f t="shared" ca="1" si="1"/>
        <v>#N/A</v>
      </c>
      <c r="F4" s="34" t="s">
        <v>4618</v>
      </c>
      <c r="G4" s="33">
        <f t="shared" si="2"/>
        <v>0</v>
      </c>
      <c r="H4" s="35" t="s">
        <v>4616</v>
      </c>
      <c r="I4" s="33" t="e">
        <f t="shared" ca="1" si="3"/>
        <v>#N/A</v>
      </c>
      <c r="J4" s="33" t="e">
        <f t="shared" ca="1" si="4"/>
        <v>#N/A</v>
      </c>
      <c r="K4" s="33" t="e">
        <f t="shared" ca="1" si="5"/>
        <v>#N/A</v>
      </c>
      <c r="N4" t="str">
        <f t="shared" ca="1" si="6"/>
        <v/>
      </c>
      <c r="O4" t="str">
        <f t="shared" ca="1" si="7"/>
        <v/>
      </c>
      <c r="P4">
        <f t="shared" si="8"/>
        <v>3</v>
      </c>
      <c r="Q4">
        <f t="shared" si="14"/>
        <v>0</v>
      </c>
      <c r="R4" t="s">
        <v>4615</v>
      </c>
      <c r="S4">
        <f t="shared" si="9"/>
        <v>53</v>
      </c>
      <c r="T4" s="25" t="s">
        <v>4616</v>
      </c>
      <c r="U4">
        <f t="shared" si="15"/>
        <v>0</v>
      </c>
      <c r="V4" t="e">
        <f t="shared" ca="1" si="10"/>
        <v>#NUM!</v>
      </c>
      <c r="X4">
        <f t="shared" si="16"/>
        <v>0</v>
      </c>
      <c r="Y4">
        <f t="shared" si="17"/>
        <v>5</v>
      </c>
      <c r="Z4">
        <f t="shared" si="18"/>
        <v>3</v>
      </c>
      <c r="AB4">
        <f t="shared" si="11"/>
        <v>0</v>
      </c>
      <c r="AC4">
        <f t="shared" si="12"/>
        <v>1</v>
      </c>
      <c r="AD4">
        <f t="shared" si="13"/>
        <v>1</v>
      </c>
    </row>
    <row r="5" spans="1:30">
      <c r="F5" s="34"/>
      <c r="H5" s="35"/>
      <c r="N5" t="str">
        <f t="shared" ca="1" si="6"/>
        <v/>
      </c>
      <c r="O5" t="str">
        <f t="shared" ca="1" si="7"/>
        <v/>
      </c>
      <c r="P5">
        <f t="shared" si="8"/>
        <v>3</v>
      </c>
      <c r="Q5">
        <f t="shared" si="14"/>
        <v>0</v>
      </c>
      <c r="R5" t="s">
        <v>4615</v>
      </c>
      <c r="S5">
        <f t="shared" si="9"/>
        <v>54</v>
      </c>
      <c r="T5" s="25" t="s">
        <v>4616</v>
      </c>
      <c r="U5">
        <f t="shared" si="15"/>
        <v>0</v>
      </c>
      <c r="V5" t="e">
        <f t="shared" ca="1" si="10"/>
        <v>#NUM!</v>
      </c>
      <c r="X5">
        <f t="shared" si="16"/>
        <v>0</v>
      </c>
      <c r="Y5">
        <f t="shared" si="17"/>
        <v>5</v>
      </c>
      <c r="Z5">
        <f t="shared" si="18"/>
        <v>4</v>
      </c>
      <c r="AB5">
        <f t="shared" si="11"/>
        <v>0</v>
      </c>
      <c r="AC5">
        <f t="shared" si="12"/>
        <v>1</v>
      </c>
      <c r="AD5">
        <f t="shared" si="13"/>
        <v>1</v>
      </c>
    </row>
    <row r="6" spans="1:30">
      <c r="N6" t="str">
        <f t="shared" ca="1" si="6"/>
        <v/>
      </c>
      <c r="O6" t="str">
        <f t="shared" ca="1" si="7"/>
        <v/>
      </c>
      <c r="P6">
        <f t="shared" si="8"/>
        <v>3</v>
      </c>
      <c r="Q6">
        <f t="shared" si="14"/>
        <v>0</v>
      </c>
      <c r="R6" t="s">
        <v>4615</v>
      </c>
      <c r="S6">
        <f t="shared" si="9"/>
        <v>55</v>
      </c>
      <c r="T6" s="25" t="s">
        <v>4616</v>
      </c>
      <c r="U6">
        <f t="shared" si="15"/>
        <v>0</v>
      </c>
      <c r="V6" t="e">
        <f t="shared" ca="1" si="10"/>
        <v>#NUM!</v>
      </c>
      <c r="X6">
        <f t="shared" si="16"/>
        <v>0</v>
      </c>
      <c r="Y6">
        <f t="shared" si="17"/>
        <v>5</v>
      </c>
      <c r="Z6">
        <f t="shared" si="18"/>
        <v>5</v>
      </c>
      <c r="AB6">
        <f t="shared" si="11"/>
        <v>0</v>
      </c>
      <c r="AC6">
        <f t="shared" si="12"/>
        <v>1</v>
      </c>
      <c r="AD6">
        <f t="shared" si="13"/>
        <v>1</v>
      </c>
    </row>
    <row r="7" spans="1:30">
      <c r="N7" t="str">
        <f t="shared" ca="1" si="6"/>
        <v/>
      </c>
      <c r="O7" t="str">
        <f t="shared" ca="1" si="7"/>
        <v/>
      </c>
      <c r="P7">
        <f t="shared" si="8"/>
        <v>3</v>
      </c>
      <c r="Q7">
        <f t="shared" si="14"/>
        <v>0</v>
      </c>
      <c r="R7" t="s">
        <v>4615</v>
      </c>
      <c r="S7">
        <f t="shared" si="9"/>
        <v>56</v>
      </c>
      <c r="T7" s="25" t="s">
        <v>4616</v>
      </c>
      <c r="U7">
        <f t="shared" si="15"/>
        <v>0</v>
      </c>
      <c r="V7" t="e">
        <f t="shared" ca="1" si="10"/>
        <v>#NUM!</v>
      </c>
      <c r="X7">
        <f t="shared" si="16"/>
        <v>0</v>
      </c>
      <c r="Y7">
        <f t="shared" si="17"/>
        <v>5</v>
      </c>
      <c r="Z7">
        <f t="shared" si="18"/>
        <v>6</v>
      </c>
      <c r="AB7">
        <f t="shared" si="11"/>
        <v>0</v>
      </c>
      <c r="AC7">
        <f t="shared" si="12"/>
        <v>1</v>
      </c>
      <c r="AD7">
        <f t="shared" si="13"/>
        <v>1</v>
      </c>
    </row>
    <row r="8" spans="1:30">
      <c r="N8" t="str">
        <f t="shared" ca="1" si="6"/>
        <v/>
      </c>
      <c r="O8" t="str">
        <f t="shared" ca="1" si="7"/>
        <v/>
      </c>
      <c r="P8">
        <f t="shared" si="8"/>
        <v>3</v>
      </c>
      <c r="Q8">
        <f t="shared" si="14"/>
        <v>0</v>
      </c>
      <c r="R8" t="s">
        <v>4615</v>
      </c>
      <c r="S8">
        <f t="shared" si="9"/>
        <v>57</v>
      </c>
      <c r="T8" s="25" t="s">
        <v>4616</v>
      </c>
      <c r="U8">
        <f t="shared" si="15"/>
        <v>0</v>
      </c>
      <c r="V8" t="e">
        <f t="shared" ca="1" si="10"/>
        <v>#NUM!</v>
      </c>
      <c r="X8">
        <f t="shared" si="16"/>
        <v>0</v>
      </c>
      <c r="Y8">
        <f t="shared" si="17"/>
        <v>5</v>
      </c>
      <c r="Z8">
        <f t="shared" si="18"/>
        <v>7</v>
      </c>
      <c r="AB8">
        <f t="shared" si="11"/>
        <v>0</v>
      </c>
      <c r="AC8">
        <f t="shared" si="12"/>
        <v>1</v>
      </c>
      <c r="AD8">
        <f t="shared" si="13"/>
        <v>1</v>
      </c>
    </row>
    <row r="9" spans="1:30">
      <c r="N9" t="str">
        <f t="shared" ca="1" si="6"/>
        <v/>
      </c>
      <c r="O9" t="str">
        <f t="shared" ca="1" si="7"/>
        <v/>
      </c>
      <c r="P9">
        <f t="shared" si="8"/>
        <v>3</v>
      </c>
      <c r="Q9">
        <f t="shared" si="14"/>
        <v>0</v>
      </c>
      <c r="R9" t="s">
        <v>4615</v>
      </c>
      <c r="S9">
        <f t="shared" si="9"/>
        <v>58</v>
      </c>
      <c r="T9" s="25" t="s">
        <v>4616</v>
      </c>
      <c r="U9">
        <f t="shared" si="15"/>
        <v>0</v>
      </c>
      <c r="V9" t="e">
        <f t="shared" ca="1" si="10"/>
        <v>#NUM!</v>
      </c>
      <c r="X9">
        <f t="shared" si="16"/>
        <v>0</v>
      </c>
      <c r="Y9">
        <f t="shared" si="17"/>
        <v>5</v>
      </c>
      <c r="Z9">
        <f t="shared" si="18"/>
        <v>8</v>
      </c>
      <c r="AB9">
        <f t="shared" si="11"/>
        <v>0</v>
      </c>
      <c r="AC9">
        <f t="shared" si="12"/>
        <v>1</v>
      </c>
      <c r="AD9">
        <f t="shared" si="13"/>
        <v>1</v>
      </c>
    </row>
    <row r="10" spans="1:30">
      <c r="N10" t="str">
        <f t="shared" ca="1" si="6"/>
        <v/>
      </c>
      <c r="O10" t="str">
        <f t="shared" ca="1" si="7"/>
        <v/>
      </c>
      <c r="P10">
        <f t="shared" si="8"/>
        <v>3</v>
      </c>
      <c r="Q10">
        <f t="shared" si="14"/>
        <v>0</v>
      </c>
      <c r="R10" t="s">
        <v>4615</v>
      </c>
      <c r="S10">
        <f t="shared" si="9"/>
        <v>59</v>
      </c>
      <c r="T10" s="25" t="s">
        <v>4616</v>
      </c>
      <c r="U10">
        <f t="shared" si="15"/>
        <v>0</v>
      </c>
      <c r="V10" t="e">
        <f t="shared" ca="1" si="10"/>
        <v>#NUM!</v>
      </c>
      <c r="X10">
        <f t="shared" si="16"/>
        <v>0</v>
      </c>
      <c r="Y10">
        <f t="shared" si="17"/>
        <v>5</v>
      </c>
      <c r="Z10">
        <f t="shared" si="18"/>
        <v>9</v>
      </c>
      <c r="AB10">
        <f t="shared" si="11"/>
        <v>0</v>
      </c>
      <c r="AC10">
        <f t="shared" si="12"/>
        <v>1</v>
      </c>
      <c r="AD10">
        <f t="shared" si="13"/>
        <v>1</v>
      </c>
    </row>
    <row r="11" spans="1:30">
      <c r="N11" t="str">
        <f t="shared" ca="1" si="6"/>
        <v/>
      </c>
      <c r="O11" t="str">
        <f t="shared" ca="1" si="7"/>
        <v/>
      </c>
      <c r="P11">
        <f t="shared" si="8"/>
        <v>2</v>
      </c>
      <c r="Q11">
        <f t="shared" si="14"/>
        <v>0</v>
      </c>
      <c r="R11" t="s">
        <v>4615</v>
      </c>
      <c r="S11">
        <f t="shared" si="9"/>
        <v>60</v>
      </c>
      <c r="T11" s="25" t="s">
        <v>4616</v>
      </c>
      <c r="U11">
        <f t="shared" si="15"/>
        <v>0</v>
      </c>
      <c r="V11" t="e">
        <f t="shared" ca="1" si="10"/>
        <v>#NUM!</v>
      </c>
      <c r="X11">
        <f t="shared" si="16"/>
        <v>0</v>
      </c>
      <c r="Y11">
        <f t="shared" si="17"/>
        <v>6</v>
      </c>
      <c r="Z11">
        <f t="shared" si="18"/>
        <v>0</v>
      </c>
      <c r="AB11">
        <f t="shared" si="11"/>
        <v>0</v>
      </c>
      <c r="AC11">
        <f t="shared" si="12"/>
        <v>1</v>
      </c>
      <c r="AD11">
        <f t="shared" si="13"/>
        <v>0</v>
      </c>
    </row>
    <row r="12" spans="1:30">
      <c r="N12" t="str">
        <f t="shared" ca="1" si="6"/>
        <v/>
      </c>
      <c r="O12" t="str">
        <f t="shared" ca="1" si="7"/>
        <v/>
      </c>
      <c r="P12">
        <f t="shared" si="8"/>
        <v>3</v>
      </c>
      <c r="Q12">
        <f t="shared" si="14"/>
        <v>0</v>
      </c>
      <c r="R12" t="s">
        <v>4615</v>
      </c>
      <c r="S12">
        <f t="shared" si="9"/>
        <v>61</v>
      </c>
      <c r="T12" s="25" t="s">
        <v>4616</v>
      </c>
      <c r="U12">
        <f t="shared" si="15"/>
        <v>0</v>
      </c>
      <c r="V12" t="e">
        <f t="shared" ca="1" si="10"/>
        <v>#NUM!</v>
      </c>
      <c r="X12">
        <f t="shared" si="16"/>
        <v>0</v>
      </c>
      <c r="Y12">
        <f t="shared" si="17"/>
        <v>6</v>
      </c>
      <c r="Z12">
        <f t="shared" si="18"/>
        <v>1</v>
      </c>
      <c r="AB12">
        <f t="shared" si="11"/>
        <v>0</v>
      </c>
      <c r="AC12">
        <f t="shared" si="12"/>
        <v>1</v>
      </c>
      <c r="AD12">
        <f t="shared" si="13"/>
        <v>1</v>
      </c>
    </row>
    <row r="13" spans="1:30">
      <c r="N13" t="str">
        <f t="shared" ca="1" si="6"/>
        <v/>
      </c>
      <c r="O13" t="str">
        <f t="shared" ca="1" si="7"/>
        <v/>
      </c>
      <c r="P13">
        <f t="shared" si="8"/>
        <v>3</v>
      </c>
      <c r="Q13">
        <f t="shared" si="14"/>
        <v>0</v>
      </c>
      <c r="R13" t="s">
        <v>4615</v>
      </c>
      <c r="S13">
        <f t="shared" si="9"/>
        <v>62</v>
      </c>
      <c r="T13" s="25" t="s">
        <v>4616</v>
      </c>
      <c r="U13">
        <f t="shared" si="15"/>
        <v>0</v>
      </c>
      <c r="V13" t="e">
        <f t="shared" ca="1" si="10"/>
        <v>#NUM!</v>
      </c>
      <c r="X13">
        <f t="shared" si="16"/>
        <v>0</v>
      </c>
      <c r="Y13">
        <f t="shared" si="17"/>
        <v>6</v>
      </c>
      <c r="Z13">
        <f t="shared" si="18"/>
        <v>2</v>
      </c>
      <c r="AB13">
        <f t="shared" si="11"/>
        <v>0</v>
      </c>
      <c r="AC13">
        <f t="shared" si="12"/>
        <v>1</v>
      </c>
      <c r="AD13">
        <f t="shared" si="13"/>
        <v>1</v>
      </c>
    </row>
    <row r="14" spans="1:30">
      <c r="N14" t="str">
        <f t="shared" ca="1" si="6"/>
        <v/>
      </c>
      <c r="O14" t="str">
        <f t="shared" ca="1" si="7"/>
        <v/>
      </c>
      <c r="P14">
        <f t="shared" si="8"/>
        <v>3</v>
      </c>
      <c r="Q14">
        <f t="shared" si="14"/>
        <v>0</v>
      </c>
      <c r="R14" t="s">
        <v>4615</v>
      </c>
      <c r="S14">
        <f t="shared" si="9"/>
        <v>63</v>
      </c>
      <c r="T14" s="25" t="s">
        <v>4616</v>
      </c>
      <c r="U14">
        <f t="shared" si="15"/>
        <v>0</v>
      </c>
      <c r="V14" t="e">
        <f t="shared" ca="1" si="10"/>
        <v>#NUM!</v>
      </c>
      <c r="X14">
        <f t="shared" si="16"/>
        <v>0</v>
      </c>
      <c r="Y14">
        <f t="shared" si="17"/>
        <v>6</v>
      </c>
      <c r="Z14">
        <f t="shared" si="18"/>
        <v>3</v>
      </c>
      <c r="AB14">
        <f t="shared" si="11"/>
        <v>0</v>
      </c>
      <c r="AC14">
        <f t="shared" si="12"/>
        <v>1</v>
      </c>
      <c r="AD14">
        <f t="shared" si="13"/>
        <v>1</v>
      </c>
    </row>
    <row r="15" spans="1:30">
      <c r="N15" t="str">
        <f t="shared" ca="1" si="6"/>
        <v/>
      </c>
      <c r="O15" t="str">
        <f t="shared" ca="1" si="7"/>
        <v/>
      </c>
      <c r="P15">
        <f t="shared" si="8"/>
        <v>3</v>
      </c>
      <c r="Q15">
        <f t="shared" si="14"/>
        <v>0</v>
      </c>
      <c r="R15" t="s">
        <v>4615</v>
      </c>
      <c r="S15">
        <f t="shared" si="9"/>
        <v>64</v>
      </c>
      <c r="T15" s="25" t="s">
        <v>4616</v>
      </c>
      <c r="U15">
        <f t="shared" si="15"/>
        <v>0</v>
      </c>
      <c r="V15" t="e">
        <f t="shared" ca="1" si="10"/>
        <v>#NUM!</v>
      </c>
      <c r="X15">
        <f t="shared" si="16"/>
        <v>0</v>
      </c>
      <c r="Y15">
        <f t="shared" si="17"/>
        <v>6</v>
      </c>
      <c r="Z15">
        <f t="shared" si="18"/>
        <v>4</v>
      </c>
      <c r="AB15">
        <f t="shared" si="11"/>
        <v>0</v>
      </c>
      <c r="AC15">
        <f t="shared" si="12"/>
        <v>1</v>
      </c>
      <c r="AD15">
        <f t="shared" si="13"/>
        <v>1</v>
      </c>
    </row>
    <row r="16" spans="1:30">
      <c r="N16" t="str">
        <f t="shared" ca="1" si="6"/>
        <v/>
      </c>
      <c r="O16" t="str">
        <f t="shared" ca="1" si="7"/>
        <v/>
      </c>
      <c r="P16">
        <f t="shared" si="8"/>
        <v>3</v>
      </c>
      <c r="Q16">
        <f t="shared" si="14"/>
        <v>0</v>
      </c>
      <c r="R16" t="s">
        <v>4615</v>
      </c>
      <c r="S16">
        <f t="shared" si="9"/>
        <v>65</v>
      </c>
      <c r="T16" s="25" t="s">
        <v>4616</v>
      </c>
      <c r="U16">
        <f t="shared" si="15"/>
        <v>0</v>
      </c>
      <c r="V16" t="e">
        <f t="shared" ca="1" si="10"/>
        <v>#NUM!</v>
      </c>
      <c r="X16">
        <f t="shared" si="16"/>
        <v>0</v>
      </c>
      <c r="Y16">
        <f t="shared" si="17"/>
        <v>6</v>
      </c>
      <c r="Z16">
        <f t="shared" si="18"/>
        <v>5</v>
      </c>
      <c r="AB16">
        <f t="shared" si="11"/>
        <v>0</v>
      </c>
      <c r="AC16">
        <f t="shared" si="12"/>
        <v>1</v>
      </c>
      <c r="AD16">
        <f t="shared" si="13"/>
        <v>1</v>
      </c>
    </row>
    <row r="17" spans="14:30">
      <c r="N17" t="str">
        <f t="shared" ca="1" si="6"/>
        <v/>
      </c>
      <c r="O17" t="str">
        <f t="shared" ca="1" si="7"/>
        <v/>
      </c>
      <c r="P17">
        <f t="shared" si="8"/>
        <v>3</v>
      </c>
      <c r="Q17">
        <f t="shared" si="14"/>
        <v>0</v>
      </c>
      <c r="R17" t="s">
        <v>4615</v>
      </c>
      <c r="S17">
        <f t="shared" si="9"/>
        <v>66</v>
      </c>
      <c r="T17" s="25" t="s">
        <v>4616</v>
      </c>
      <c r="U17">
        <f t="shared" si="15"/>
        <v>0</v>
      </c>
      <c r="V17" t="e">
        <f t="shared" ca="1" si="10"/>
        <v>#NUM!</v>
      </c>
      <c r="X17">
        <f t="shared" si="16"/>
        <v>0</v>
      </c>
      <c r="Y17">
        <f t="shared" si="17"/>
        <v>6</v>
      </c>
      <c r="Z17">
        <f t="shared" si="18"/>
        <v>6</v>
      </c>
      <c r="AB17">
        <f t="shared" si="11"/>
        <v>0</v>
      </c>
      <c r="AC17">
        <f t="shared" si="12"/>
        <v>1</v>
      </c>
      <c r="AD17">
        <f t="shared" si="13"/>
        <v>1</v>
      </c>
    </row>
    <row r="18" spans="14:30">
      <c r="N18" t="str">
        <f t="shared" ca="1" si="6"/>
        <v/>
      </c>
      <c r="O18" t="str">
        <f t="shared" ca="1" si="7"/>
        <v/>
      </c>
      <c r="P18">
        <f t="shared" si="8"/>
        <v>3</v>
      </c>
      <c r="Q18">
        <f t="shared" si="14"/>
        <v>0</v>
      </c>
      <c r="R18" t="s">
        <v>4615</v>
      </c>
      <c r="S18">
        <f t="shared" si="9"/>
        <v>67</v>
      </c>
      <c r="T18" s="25" t="s">
        <v>4616</v>
      </c>
      <c r="U18">
        <f t="shared" si="15"/>
        <v>0</v>
      </c>
      <c r="V18" t="e">
        <f t="shared" ca="1" si="10"/>
        <v>#NUM!</v>
      </c>
      <c r="X18">
        <f t="shared" si="16"/>
        <v>0</v>
      </c>
      <c r="Y18">
        <f t="shared" si="17"/>
        <v>6</v>
      </c>
      <c r="Z18">
        <f t="shared" si="18"/>
        <v>7</v>
      </c>
      <c r="AB18">
        <f t="shared" si="11"/>
        <v>0</v>
      </c>
      <c r="AC18">
        <f t="shared" si="12"/>
        <v>1</v>
      </c>
      <c r="AD18">
        <f t="shared" si="13"/>
        <v>1</v>
      </c>
    </row>
    <row r="19" spans="14:30">
      <c r="N19" t="str">
        <f t="shared" ca="1" si="6"/>
        <v/>
      </c>
      <c r="O19" t="str">
        <f t="shared" ca="1" si="7"/>
        <v/>
      </c>
      <c r="P19">
        <f t="shared" si="8"/>
        <v>3</v>
      </c>
      <c r="Q19">
        <f t="shared" si="14"/>
        <v>0</v>
      </c>
      <c r="R19" t="s">
        <v>4615</v>
      </c>
      <c r="S19">
        <f t="shared" si="9"/>
        <v>68</v>
      </c>
      <c r="T19" s="25" t="s">
        <v>4616</v>
      </c>
      <c r="U19">
        <f t="shared" si="15"/>
        <v>0</v>
      </c>
      <c r="V19" t="e">
        <f t="shared" ca="1" si="10"/>
        <v>#NUM!</v>
      </c>
      <c r="X19">
        <f t="shared" si="16"/>
        <v>0</v>
      </c>
      <c r="Y19">
        <f t="shared" si="17"/>
        <v>6</v>
      </c>
      <c r="Z19">
        <f t="shared" si="18"/>
        <v>8</v>
      </c>
      <c r="AB19">
        <f t="shared" si="11"/>
        <v>0</v>
      </c>
      <c r="AC19">
        <f t="shared" si="12"/>
        <v>1</v>
      </c>
      <c r="AD19">
        <f t="shared" si="13"/>
        <v>1</v>
      </c>
    </row>
    <row r="20" spans="14:30">
      <c r="N20" t="str">
        <f t="shared" ca="1" si="6"/>
        <v/>
      </c>
      <c r="O20" t="str">
        <f t="shared" ca="1" si="7"/>
        <v/>
      </c>
      <c r="P20">
        <f t="shared" si="8"/>
        <v>3</v>
      </c>
      <c r="Q20">
        <f t="shared" si="14"/>
        <v>0</v>
      </c>
      <c r="R20" t="s">
        <v>4615</v>
      </c>
      <c r="S20">
        <f t="shared" si="9"/>
        <v>69</v>
      </c>
      <c r="T20" s="25" t="s">
        <v>4616</v>
      </c>
      <c r="U20">
        <f t="shared" si="15"/>
        <v>0</v>
      </c>
      <c r="V20" t="e">
        <f t="shared" ca="1" si="10"/>
        <v>#NUM!</v>
      </c>
      <c r="X20">
        <f t="shared" si="16"/>
        <v>0</v>
      </c>
      <c r="Y20">
        <f t="shared" si="17"/>
        <v>6</v>
      </c>
      <c r="Z20">
        <f t="shared" si="18"/>
        <v>9</v>
      </c>
      <c r="AB20">
        <f t="shared" si="11"/>
        <v>0</v>
      </c>
      <c r="AC20">
        <f t="shared" si="12"/>
        <v>1</v>
      </c>
      <c r="AD20">
        <f t="shared" si="13"/>
        <v>1</v>
      </c>
    </row>
    <row r="21" spans="14:30">
      <c r="N21" t="str">
        <f t="shared" ca="1" si="6"/>
        <v/>
      </c>
      <c r="O21" t="str">
        <f t="shared" ca="1" si="7"/>
        <v/>
      </c>
      <c r="P21">
        <f t="shared" si="8"/>
        <v>2</v>
      </c>
      <c r="Q21">
        <f t="shared" si="14"/>
        <v>0</v>
      </c>
      <c r="R21" t="s">
        <v>4615</v>
      </c>
      <c r="S21">
        <f t="shared" si="9"/>
        <v>70</v>
      </c>
      <c r="T21" s="25" t="s">
        <v>4616</v>
      </c>
      <c r="U21">
        <f t="shared" si="15"/>
        <v>0</v>
      </c>
      <c r="V21" t="e">
        <f t="shared" ca="1" si="10"/>
        <v>#NUM!</v>
      </c>
      <c r="X21">
        <f t="shared" si="16"/>
        <v>0</v>
      </c>
      <c r="Y21">
        <f t="shared" si="17"/>
        <v>7</v>
      </c>
      <c r="Z21">
        <f t="shared" si="18"/>
        <v>0</v>
      </c>
      <c r="AB21">
        <f t="shared" si="11"/>
        <v>0</v>
      </c>
      <c r="AC21">
        <f t="shared" si="12"/>
        <v>1</v>
      </c>
      <c r="AD21">
        <f t="shared" si="13"/>
        <v>0</v>
      </c>
    </row>
    <row r="22" spans="14:30">
      <c r="N22" t="str">
        <f t="shared" ca="1" si="6"/>
        <v/>
      </c>
      <c r="O22" t="str">
        <f t="shared" ca="1" si="7"/>
        <v/>
      </c>
      <c r="P22">
        <f t="shared" si="8"/>
        <v>3</v>
      </c>
      <c r="Q22">
        <f t="shared" si="14"/>
        <v>0</v>
      </c>
      <c r="R22" t="s">
        <v>4615</v>
      </c>
      <c r="S22">
        <f t="shared" si="9"/>
        <v>71</v>
      </c>
      <c r="T22" s="25" t="s">
        <v>4616</v>
      </c>
      <c r="U22">
        <f t="shared" si="15"/>
        <v>0</v>
      </c>
      <c r="V22" t="e">
        <f t="shared" ca="1" si="10"/>
        <v>#NUM!</v>
      </c>
      <c r="X22">
        <f t="shared" si="16"/>
        <v>0</v>
      </c>
      <c r="Y22">
        <f t="shared" si="17"/>
        <v>7</v>
      </c>
      <c r="Z22">
        <f t="shared" ref="Z22:Z85" si="19">IF(MOD(Z21+1,10)=0,0,Z21+1)</f>
        <v>1</v>
      </c>
      <c r="AB22">
        <f t="shared" si="11"/>
        <v>0</v>
      </c>
      <c r="AC22">
        <f t="shared" si="12"/>
        <v>1</v>
      </c>
      <c r="AD22">
        <f t="shared" si="13"/>
        <v>1</v>
      </c>
    </row>
    <row r="23" spans="14:30">
      <c r="N23" t="str">
        <f t="shared" ca="1" si="6"/>
        <v/>
      </c>
      <c r="O23" t="str">
        <f t="shared" ca="1" si="7"/>
        <v/>
      </c>
      <c r="P23">
        <f t="shared" si="8"/>
        <v>3</v>
      </c>
      <c r="Q23">
        <f t="shared" si="14"/>
        <v>0</v>
      </c>
      <c r="R23" t="s">
        <v>4615</v>
      </c>
      <c r="S23">
        <f t="shared" si="9"/>
        <v>72</v>
      </c>
      <c r="T23" s="25" t="s">
        <v>4616</v>
      </c>
      <c r="U23">
        <f t="shared" si="15"/>
        <v>0</v>
      </c>
      <c r="V23" t="e">
        <f t="shared" ca="1" si="10"/>
        <v>#NUM!</v>
      </c>
      <c r="X23">
        <f t="shared" si="16"/>
        <v>0</v>
      </c>
      <c r="Y23">
        <f t="shared" si="17"/>
        <v>7</v>
      </c>
      <c r="Z23">
        <f t="shared" si="19"/>
        <v>2</v>
      </c>
      <c r="AB23">
        <f t="shared" si="11"/>
        <v>0</v>
      </c>
      <c r="AC23">
        <f t="shared" si="12"/>
        <v>1</v>
      </c>
      <c r="AD23">
        <f t="shared" si="13"/>
        <v>1</v>
      </c>
    </row>
    <row r="24" spans="14:30">
      <c r="N24" t="str">
        <f t="shared" ca="1" si="6"/>
        <v/>
      </c>
      <c r="O24" t="str">
        <f t="shared" ca="1" si="7"/>
        <v/>
      </c>
      <c r="P24">
        <f t="shared" si="8"/>
        <v>3</v>
      </c>
      <c r="Q24">
        <f t="shared" si="14"/>
        <v>0</v>
      </c>
      <c r="R24" t="s">
        <v>4615</v>
      </c>
      <c r="S24">
        <f t="shared" si="9"/>
        <v>73</v>
      </c>
      <c r="T24" s="25" t="s">
        <v>4616</v>
      </c>
      <c r="U24">
        <f t="shared" si="15"/>
        <v>0</v>
      </c>
      <c r="V24" t="e">
        <f t="shared" ca="1" si="10"/>
        <v>#NUM!</v>
      </c>
      <c r="X24">
        <f t="shared" si="16"/>
        <v>0</v>
      </c>
      <c r="Y24">
        <f t="shared" si="17"/>
        <v>7</v>
      </c>
      <c r="Z24">
        <f t="shared" si="19"/>
        <v>3</v>
      </c>
      <c r="AB24">
        <f t="shared" si="11"/>
        <v>0</v>
      </c>
      <c r="AC24">
        <f t="shared" si="12"/>
        <v>1</v>
      </c>
      <c r="AD24">
        <f t="shared" si="13"/>
        <v>1</v>
      </c>
    </row>
    <row r="25" spans="14:30">
      <c r="N25" t="str">
        <f t="shared" ca="1" si="6"/>
        <v/>
      </c>
      <c r="O25" t="str">
        <f t="shared" ca="1" si="7"/>
        <v/>
      </c>
      <c r="P25">
        <f t="shared" si="8"/>
        <v>3</v>
      </c>
      <c r="Q25">
        <f t="shared" si="14"/>
        <v>0</v>
      </c>
      <c r="R25" t="s">
        <v>4615</v>
      </c>
      <c r="S25">
        <f t="shared" si="9"/>
        <v>74</v>
      </c>
      <c r="T25" s="25" t="s">
        <v>4616</v>
      </c>
      <c r="U25">
        <f t="shared" si="15"/>
        <v>0</v>
      </c>
      <c r="V25" t="e">
        <f t="shared" ca="1" si="10"/>
        <v>#NUM!</v>
      </c>
      <c r="X25">
        <f t="shared" si="16"/>
        <v>0</v>
      </c>
      <c r="Y25">
        <f t="shared" si="17"/>
        <v>7</v>
      </c>
      <c r="Z25">
        <f t="shared" si="19"/>
        <v>4</v>
      </c>
      <c r="AB25">
        <f t="shared" si="11"/>
        <v>0</v>
      </c>
      <c r="AC25">
        <f t="shared" si="12"/>
        <v>1</v>
      </c>
      <c r="AD25">
        <f t="shared" si="13"/>
        <v>1</v>
      </c>
    </row>
    <row r="26" spans="14:30">
      <c r="N26" t="str">
        <f t="shared" ca="1" si="6"/>
        <v/>
      </c>
      <c r="O26" t="str">
        <f t="shared" ca="1" si="7"/>
        <v/>
      </c>
      <c r="P26">
        <f t="shared" si="8"/>
        <v>3</v>
      </c>
      <c r="Q26">
        <f t="shared" si="14"/>
        <v>0</v>
      </c>
      <c r="R26" t="s">
        <v>4615</v>
      </c>
      <c r="S26">
        <f t="shared" si="9"/>
        <v>75</v>
      </c>
      <c r="T26" s="25" t="s">
        <v>4616</v>
      </c>
      <c r="U26">
        <f t="shared" si="15"/>
        <v>0</v>
      </c>
      <c r="V26" t="e">
        <f t="shared" ca="1" si="10"/>
        <v>#NUM!</v>
      </c>
      <c r="X26">
        <f t="shared" si="16"/>
        <v>0</v>
      </c>
      <c r="Y26">
        <f t="shared" si="17"/>
        <v>7</v>
      </c>
      <c r="Z26">
        <f t="shared" si="19"/>
        <v>5</v>
      </c>
      <c r="AB26">
        <f t="shared" si="11"/>
        <v>0</v>
      </c>
      <c r="AC26">
        <f t="shared" si="12"/>
        <v>1</v>
      </c>
      <c r="AD26">
        <f t="shared" si="13"/>
        <v>1</v>
      </c>
    </row>
    <row r="27" spans="14:30">
      <c r="N27" t="str">
        <f t="shared" ca="1" si="6"/>
        <v/>
      </c>
      <c r="O27" t="str">
        <f t="shared" ca="1" si="7"/>
        <v/>
      </c>
      <c r="P27">
        <f t="shared" si="8"/>
        <v>3</v>
      </c>
      <c r="Q27">
        <f t="shared" si="14"/>
        <v>0</v>
      </c>
      <c r="R27" t="s">
        <v>4615</v>
      </c>
      <c r="S27">
        <f t="shared" si="9"/>
        <v>76</v>
      </c>
      <c r="T27" s="25" t="s">
        <v>4616</v>
      </c>
      <c r="U27">
        <f t="shared" si="15"/>
        <v>0</v>
      </c>
      <c r="V27" t="e">
        <f t="shared" ca="1" si="10"/>
        <v>#NUM!</v>
      </c>
      <c r="X27">
        <f t="shared" si="16"/>
        <v>0</v>
      </c>
      <c r="Y27">
        <f t="shared" si="17"/>
        <v>7</v>
      </c>
      <c r="Z27">
        <f t="shared" si="19"/>
        <v>6</v>
      </c>
      <c r="AB27">
        <f t="shared" si="11"/>
        <v>0</v>
      </c>
      <c r="AC27">
        <f t="shared" si="12"/>
        <v>1</v>
      </c>
      <c r="AD27">
        <f t="shared" si="13"/>
        <v>1</v>
      </c>
    </row>
    <row r="28" spans="14:30">
      <c r="N28" t="str">
        <f t="shared" ca="1" si="6"/>
        <v/>
      </c>
      <c r="O28" t="str">
        <f t="shared" ca="1" si="7"/>
        <v/>
      </c>
      <c r="P28">
        <f t="shared" si="8"/>
        <v>3</v>
      </c>
      <c r="Q28">
        <f t="shared" si="14"/>
        <v>0</v>
      </c>
      <c r="R28" t="s">
        <v>4615</v>
      </c>
      <c r="S28">
        <f t="shared" si="9"/>
        <v>77</v>
      </c>
      <c r="T28" s="25" t="s">
        <v>4616</v>
      </c>
      <c r="U28">
        <f t="shared" si="15"/>
        <v>0</v>
      </c>
      <c r="V28" t="e">
        <f t="shared" ca="1" si="10"/>
        <v>#NUM!</v>
      </c>
      <c r="X28">
        <f t="shared" si="16"/>
        <v>0</v>
      </c>
      <c r="Y28">
        <f t="shared" si="17"/>
        <v>7</v>
      </c>
      <c r="Z28">
        <f t="shared" si="19"/>
        <v>7</v>
      </c>
      <c r="AB28">
        <f t="shared" si="11"/>
        <v>0</v>
      </c>
      <c r="AC28">
        <f t="shared" si="12"/>
        <v>1</v>
      </c>
      <c r="AD28">
        <f t="shared" si="13"/>
        <v>1</v>
      </c>
    </row>
    <row r="29" spans="14:30">
      <c r="N29" t="str">
        <f t="shared" ca="1" si="6"/>
        <v/>
      </c>
      <c r="O29" t="str">
        <f t="shared" ca="1" si="7"/>
        <v/>
      </c>
      <c r="P29">
        <f t="shared" si="8"/>
        <v>3</v>
      </c>
      <c r="Q29">
        <f t="shared" si="14"/>
        <v>0</v>
      </c>
      <c r="R29" t="s">
        <v>4615</v>
      </c>
      <c r="S29">
        <f t="shared" si="9"/>
        <v>78</v>
      </c>
      <c r="T29" s="25" t="s">
        <v>4616</v>
      </c>
      <c r="U29">
        <f t="shared" si="15"/>
        <v>0</v>
      </c>
      <c r="V29" t="e">
        <f t="shared" ca="1" si="10"/>
        <v>#NUM!</v>
      </c>
      <c r="X29">
        <f t="shared" si="16"/>
        <v>0</v>
      </c>
      <c r="Y29">
        <f t="shared" si="17"/>
        <v>7</v>
      </c>
      <c r="Z29">
        <f t="shared" si="19"/>
        <v>8</v>
      </c>
      <c r="AB29">
        <f t="shared" si="11"/>
        <v>0</v>
      </c>
      <c r="AC29">
        <f t="shared" si="12"/>
        <v>1</v>
      </c>
      <c r="AD29">
        <f t="shared" si="13"/>
        <v>1</v>
      </c>
    </row>
    <row r="30" spans="14:30">
      <c r="N30" t="str">
        <f t="shared" ca="1" si="6"/>
        <v/>
      </c>
      <c r="O30" t="str">
        <f t="shared" ca="1" si="7"/>
        <v/>
      </c>
      <c r="P30">
        <f t="shared" si="8"/>
        <v>3</v>
      </c>
      <c r="Q30">
        <f t="shared" si="14"/>
        <v>0</v>
      </c>
      <c r="R30" t="s">
        <v>4615</v>
      </c>
      <c r="S30">
        <f t="shared" si="9"/>
        <v>79</v>
      </c>
      <c r="T30" s="25" t="s">
        <v>4616</v>
      </c>
      <c r="U30">
        <f t="shared" si="15"/>
        <v>0</v>
      </c>
      <c r="V30" t="e">
        <f t="shared" ca="1" si="10"/>
        <v>#NUM!</v>
      </c>
      <c r="X30">
        <f t="shared" si="16"/>
        <v>0</v>
      </c>
      <c r="Y30">
        <f t="shared" si="17"/>
        <v>7</v>
      </c>
      <c r="Z30">
        <f t="shared" si="19"/>
        <v>9</v>
      </c>
      <c r="AB30">
        <f t="shared" si="11"/>
        <v>0</v>
      </c>
      <c r="AC30">
        <f t="shared" si="12"/>
        <v>1</v>
      </c>
      <c r="AD30">
        <f t="shared" si="13"/>
        <v>1</v>
      </c>
    </row>
    <row r="31" spans="14:30">
      <c r="N31" t="str">
        <f t="shared" ca="1" si="6"/>
        <v/>
      </c>
      <c r="O31" t="str">
        <f t="shared" ca="1" si="7"/>
        <v/>
      </c>
      <c r="P31">
        <f t="shared" si="8"/>
        <v>2</v>
      </c>
      <c r="Q31">
        <f t="shared" si="14"/>
        <v>0</v>
      </c>
      <c r="R31" t="s">
        <v>4615</v>
      </c>
      <c r="S31">
        <f t="shared" si="9"/>
        <v>80</v>
      </c>
      <c r="T31" s="25" t="s">
        <v>4616</v>
      </c>
      <c r="U31">
        <f t="shared" si="15"/>
        <v>0</v>
      </c>
      <c r="V31" t="e">
        <f t="shared" ca="1" si="10"/>
        <v>#NUM!</v>
      </c>
      <c r="X31">
        <f t="shared" si="16"/>
        <v>0</v>
      </c>
      <c r="Y31">
        <f t="shared" si="17"/>
        <v>8</v>
      </c>
      <c r="Z31">
        <f t="shared" si="19"/>
        <v>0</v>
      </c>
      <c r="AB31">
        <f t="shared" si="11"/>
        <v>0</v>
      </c>
      <c r="AC31">
        <f t="shared" si="12"/>
        <v>1</v>
      </c>
      <c r="AD31">
        <f t="shared" si="13"/>
        <v>0</v>
      </c>
    </row>
    <row r="32" spans="14:30">
      <c r="N32" t="str">
        <f t="shared" ca="1" si="6"/>
        <v/>
      </c>
      <c r="O32" t="str">
        <f t="shared" ca="1" si="7"/>
        <v/>
      </c>
      <c r="P32">
        <f t="shared" si="8"/>
        <v>3</v>
      </c>
      <c r="Q32">
        <f t="shared" si="14"/>
        <v>0</v>
      </c>
      <c r="R32" t="s">
        <v>4615</v>
      </c>
      <c r="S32">
        <f t="shared" si="9"/>
        <v>81</v>
      </c>
      <c r="T32" s="25" t="s">
        <v>4616</v>
      </c>
      <c r="U32">
        <f t="shared" si="15"/>
        <v>0</v>
      </c>
      <c r="V32" t="e">
        <f t="shared" ca="1" si="10"/>
        <v>#NUM!</v>
      </c>
      <c r="X32">
        <f t="shared" si="16"/>
        <v>0</v>
      </c>
      <c r="Y32">
        <f t="shared" si="17"/>
        <v>8</v>
      </c>
      <c r="Z32">
        <f t="shared" si="19"/>
        <v>1</v>
      </c>
      <c r="AB32">
        <f t="shared" ref="AB32:AB95" si="20">IF(X32=0,0,1)</f>
        <v>0</v>
      </c>
      <c r="AC32">
        <f t="shared" ref="AC32:AC95" si="21">IF(Y32=0,0,1)</f>
        <v>1</v>
      </c>
      <c r="AD32">
        <f t="shared" ref="AD32:AD95" si="22">IF(Z32=0,0,1)</f>
        <v>1</v>
      </c>
    </row>
    <row r="33" spans="14:30">
      <c r="N33" t="str">
        <f t="shared" ca="1" si="6"/>
        <v/>
      </c>
      <c r="O33" t="str">
        <f t="shared" ca="1" si="7"/>
        <v/>
      </c>
      <c r="P33">
        <f t="shared" si="8"/>
        <v>3</v>
      </c>
      <c r="Q33">
        <f t="shared" si="14"/>
        <v>0</v>
      </c>
      <c r="R33" t="s">
        <v>4615</v>
      </c>
      <c r="S33">
        <f t="shared" si="9"/>
        <v>82</v>
      </c>
      <c r="T33" s="25" t="s">
        <v>4616</v>
      </c>
      <c r="U33">
        <f t="shared" si="15"/>
        <v>0</v>
      </c>
      <c r="V33" t="e">
        <f t="shared" ca="1" si="10"/>
        <v>#NUM!</v>
      </c>
      <c r="X33">
        <f t="shared" si="16"/>
        <v>0</v>
      </c>
      <c r="Y33">
        <f t="shared" si="17"/>
        <v>8</v>
      </c>
      <c r="Z33">
        <f t="shared" si="19"/>
        <v>2</v>
      </c>
      <c r="AB33">
        <f t="shared" si="20"/>
        <v>0</v>
      </c>
      <c r="AC33">
        <f t="shared" si="21"/>
        <v>1</v>
      </c>
      <c r="AD33">
        <f t="shared" si="22"/>
        <v>1</v>
      </c>
    </row>
    <row r="34" spans="14:30">
      <c r="N34" t="str">
        <f t="shared" ca="1" si="6"/>
        <v/>
      </c>
      <c r="O34" t="str">
        <f t="shared" ca="1" si="7"/>
        <v/>
      </c>
      <c r="P34">
        <f t="shared" si="8"/>
        <v>3</v>
      </c>
      <c r="Q34">
        <f t="shared" si="14"/>
        <v>0</v>
      </c>
      <c r="R34" t="s">
        <v>4615</v>
      </c>
      <c r="S34">
        <f t="shared" si="9"/>
        <v>83</v>
      </c>
      <c r="T34" s="25" t="s">
        <v>4616</v>
      </c>
      <c r="U34">
        <f t="shared" si="15"/>
        <v>0</v>
      </c>
      <c r="V34" t="e">
        <f t="shared" ca="1" si="10"/>
        <v>#NUM!</v>
      </c>
      <c r="X34">
        <f t="shared" si="16"/>
        <v>0</v>
      </c>
      <c r="Y34">
        <f t="shared" si="17"/>
        <v>8</v>
      </c>
      <c r="Z34">
        <f t="shared" si="19"/>
        <v>3</v>
      </c>
      <c r="AB34">
        <f t="shared" si="20"/>
        <v>0</v>
      </c>
      <c r="AC34">
        <f t="shared" si="21"/>
        <v>1</v>
      </c>
      <c r="AD34">
        <f t="shared" si="22"/>
        <v>1</v>
      </c>
    </row>
    <row r="35" spans="14:30">
      <c r="N35" t="str">
        <f t="shared" ca="1" si="6"/>
        <v/>
      </c>
      <c r="O35" t="str">
        <f t="shared" ca="1" si="7"/>
        <v/>
      </c>
      <c r="P35">
        <f t="shared" si="8"/>
        <v>3</v>
      </c>
      <c r="Q35">
        <f t="shared" si="14"/>
        <v>0</v>
      </c>
      <c r="R35" t="s">
        <v>4615</v>
      </c>
      <c r="S35">
        <f t="shared" si="9"/>
        <v>84</v>
      </c>
      <c r="T35" s="25" t="s">
        <v>4616</v>
      </c>
      <c r="U35">
        <f t="shared" si="15"/>
        <v>0</v>
      </c>
      <c r="V35" t="e">
        <f t="shared" ca="1" si="10"/>
        <v>#NUM!</v>
      </c>
      <c r="X35">
        <f t="shared" si="16"/>
        <v>0</v>
      </c>
      <c r="Y35">
        <f t="shared" si="17"/>
        <v>8</v>
      </c>
      <c r="Z35">
        <f t="shared" si="19"/>
        <v>4</v>
      </c>
      <c r="AB35">
        <f t="shared" si="20"/>
        <v>0</v>
      </c>
      <c r="AC35">
        <f t="shared" si="21"/>
        <v>1</v>
      </c>
      <c r="AD35">
        <f t="shared" si="22"/>
        <v>1</v>
      </c>
    </row>
    <row r="36" spans="14:30">
      <c r="N36" t="str">
        <f t="shared" ca="1" si="6"/>
        <v/>
      </c>
      <c r="O36" t="str">
        <f t="shared" ca="1" si="7"/>
        <v/>
      </c>
      <c r="P36">
        <f t="shared" si="8"/>
        <v>3</v>
      </c>
      <c r="Q36">
        <f t="shared" si="14"/>
        <v>0</v>
      </c>
      <c r="R36" t="s">
        <v>4615</v>
      </c>
      <c r="S36">
        <f t="shared" si="9"/>
        <v>85</v>
      </c>
      <c r="T36" s="25" t="s">
        <v>4616</v>
      </c>
      <c r="U36">
        <f t="shared" si="15"/>
        <v>0</v>
      </c>
      <c r="V36" t="e">
        <f t="shared" ca="1" si="10"/>
        <v>#NUM!</v>
      </c>
      <c r="X36">
        <f t="shared" si="16"/>
        <v>0</v>
      </c>
      <c r="Y36">
        <f t="shared" si="17"/>
        <v>8</v>
      </c>
      <c r="Z36">
        <f t="shared" si="19"/>
        <v>5</v>
      </c>
      <c r="AB36">
        <f t="shared" si="20"/>
        <v>0</v>
      </c>
      <c r="AC36">
        <f t="shared" si="21"/>
        <v>1</v>
      </c>
      <c r="AD36">
        <f t="shared" si="22"/>
        <v>1</v>
      </c>
    </row>
    <row r="37" spans="14:30">
      <c r="N37" t="str">
        <f t="shared" ca="1" si="6"/>
        <v/>
      </c>
      <c r="O37" t="str">
        <f t="shared" ca="1" si="7"/>
        <v/>
      </c>
      <c r="P37">
        <f t="shared" si="8"/>
        <v>3</v>
      </c>
      <c r="Q37">
        <f t="shared" si="14"/>
        <v>0</v>
      </c>
      <c r="R37" t="s">
        <v>4615</v>
      </c>
      <c r="S37">
        <f t="shared" si="9"/>
        <v>86</v>
      </c>
      <c r="T37" s="25" t="s">
        <v>4616</v>
      </c>
      <c r="U37">
        <f t="shared" si="15"/>
        <v>0</v>
      </c>
      <c r="V37" t="e">
        <f t="shared" ca="1" si="10"/>
        <v>#NUM!</v>
      </c>
      <c r="X37">
        <f t="shared" si="16"/>
        <v>0</v>
      </c>
      <c r="Y37">
        <f t="shared" si="17"/>
        <v>8</v>
      </c>
      <c r="Z37">
        <f t="shared" si="19"/>
        <v>6</v>
      </c>
      <c r="AB37">
        <f t="shared" si="20"/>
        <v>0</v>
      </c>
      <c r="AC37">
        <f t="shared" si="21"/>
        <v>1</v>
      </c>
      <c r="AD37">
        <f t="shared" si="22"/>
        <v>1</v>
      </c>
    </row>
    <row r="38" spans="14:30">
      <c r="N38" t="str">
        <f t="shared" ca="1" si="6"/>
        <v/>
      </c>
      <c r="O38" t="str">
        <f t="shared" ca="1" si="7"/>
        <v/>
      </c>
      <c r="P38">
        <f t="shared" si="8"/>
        <v>3</v>
      </c>
      <c r="Q38">
        <f t="shared" si="14"/>
        <v>0</v>
      </c>
      <c r="R38" t="s">
        <v>4615</v>
      </c>
      <c r="S38">
        <f t="shared" si="9"/>
        <v>87</v>
      </c>
      <c r="T38" s="25" t="s">
        <v>4616</v>
      </c>
      <c r="U38">
        <f t="shared" si="15"/>
        <v>0</v>
      </c>
      <c r="V38" t="e">
        <f t="shared" ca="1" si="10"/>
        <v>#NUM!</v>
      </c>
      <c r="X38">
        <f t="shared" si="16"/>
        <v>0</v>
      </c>
      <c r="Y38">
        <f t="shared" si="17"/>
        <v>8</v>
      </c>
      <c r="Z38">
        <f t="shared" si="19"/>
        <v>7</v>
      </c>
      <c r="AB38">
        <f t="shared" si="20"/>
        <v>0</v>
      </c>
      <c r="AC38">
        <f t="shared" si="21"/>
        <v>1</v>
      </c>
      <c r="AD38">
        <f t="shared" si="22"/>
        <v>1</v>
      </c>
    </row>
    <row r="39" spans="14:30">
      <c r="N39" t="str">
        <f t="shared" ca="1" si="6"/>
        <v/>
      </c>
      <c r="O39" t="str">
        <f t="shared" ca="1" si="7"/>
        <v/>
      </c>
      <c r="P39">
        <f t="shared" si="8"/>
        <v>3</v>
      </c>
      <c r="Q39">
        <f t="shared" si="14"/>
        <v>0</v>
      </c>
      <c r="R39" t="s">
        <v>4615</v>
      </c>
      <c r="S39">
        <f t="shared" si="9"/>
        <v>88</v>
      </c>
      <c r="T39" s="25" t="s">
        <v>4616</v>
      </c>
      <c r="U39">
        <f t="shared" si="15"/>
        <v>0</v>
      </c>
      <c r="V39" t="e">
        <f t="shared" ca="1" si="10"/>
        <v>#NUM!</v>
      </c>
      <c r="X39">
        <f t="shared" si="16"/>
        <v>0</v>
      </c>
      <c r="Y39">
        <f t="shared" si="17"/>
        <v>8</v>
      </c>
      <c r="Z39">
        <f t="shared" si="19"/>
        <v>8</v>
      </c>
      <c r="AB39">
        <f t="shared" si="20"/>
        <v>0</v>
      </c>
      <c r="AC39">
        <f t="shared" si="21"/>
        <v>1</v>
      </c>
      <c r="AD39">
        <f t="shared" si="22"/>
        <v>1</v>
      </c>
    </row>
    <row r="40" spans="14:30">
      <c r="N40" t="str">
        <f t="shared" ca="1" si="6"/>
        <v/>
      </c>
      <c r="O40" t="str">
        <f t="shared" ca="1" si="7"/>
        <v/>
      </c>
      <c r="P40">
        <f t="shared" si="8"/>
        <v>3</v>
      </c>
      <c r="Q40">
        <f t="shared" si="14"/>
        <v>0</v>
      </c>
      <c r="R40" t="s">
        <v>4615</v>
      </c>
      <c r="S40">
        <f t="shared" si="9"/>
        <v>89</v>
      </c>
      <c r="T40" s="25" t="s">
        <v>4616</v>
      </c>
      <c r="U40">
        <f t="shared" si="15"/>
        <v>0</v>
      </c>
      <c r="V40" t="e">
        <f t="shared" ca="1" si="10"/>
        <v>#NUM!</v>
      </c>
      <c r="X40">
        <f t="shared" si="16"/>
        <v>0</v>
      </c>
      <c r="Y40">
        <f t="shared" si="17"/>
        <v>8</v>
      </c>
      <c r="Z40">
        <f t="shared" si="19"/>
        <v>9</v>
      </c>
      <c r="AB40">
        <f t="shared" si="20"/>
        <v>0</v>
      </c>
      <c r="AC40">
        <f t="shared" si="21"/>
        <v>1</v>
      </c>
      <c r="AD40">
        <f t="shared" si="22"/>
        <v>1</v>
      </c>
    </row>
    <row r="41" spans="14:30">
      <c r="N41" t="str">
        <f t="shared" ca="1" si="6"/>
        <v/>
      </c>
      <c r="O41" t="str">
        <f t="shared" ca="1" si="7"/>
        <v/>
      </c>
      <c r="P41">
        <f t="shared" si="8"/>
        <v>2</v>
      </c>
      <c r="Q41">
        <f t="shared" si="14"/>
        <v>0</v>
      </c>
      <c r="R41" t="s">
        <v>4615</v>
      </c>
      <c r="S41">
        <f t="shared" si="9"/>
        <v>90</v>
      </c>
      <c r="T41" s="25" t="s">
        <v>4616</v>
      </c>
      <c r="U41">
        <f t="shared" si="15"/>
        <v>0</v>
      </c>
      <c r="V41" t="e">
        <f t="shared" ca="1" si="10"/>
        <v>#NUM!</v>
      </c>
      <c r="X41">
        <f t="shared" si="16"/>
        <v>0</v>
      </c>
      <c r="Y41">
        <f t="shared" si="17"/>
        <v>9</v>
      </c>
      <c r="Z41">
        <f t="shared" si="19"/>
        <v>0</v>
      </c>
      <c r="AB41">
        <f t="shared" si="20"/>
        <v>0</v>
      </c>
      <c r="AC41">
        <f t="shared" si="21"/>
        <v>1</v>
      </c>
      <c r="AD41">
        <f t="shared" si="22"/>
        <v>0</v>
      </c>
    </row>
    <row r="42" spans="14:30">
      <c r="N42" t="str">
        <f t="shared" ca="1" si="6"/>
        <v/>
      </c>
      <c r="O42" t="str">
        <f t="shared" ca="1" si="7"/>
        <v/>
      </c>
      <c r="P42">
        <f t="shared" si="8"/>
        <v>3</v>
      </c>
      <c r="Q42">
        <f t="shared" si="14"/>
        <v>0</v>
      </c>
      <c r="R42" t="s">
        <v>4615</v>
      </c>
      <c r="S42">
        <f t="shared" si="9"/>
        <v>91</v>
      </c>
      <c r="T42" s="25" t="s">
        <v>4616</v>
      </c>
      <c r="U42">
        <f t="shared" si="15"/>
        <v>0</v>
      </c>
      <c r="V42" t="e">
        <f t="shared" ca="1" si="10"/>
        <v>#NUM!</v>
      </c>
      <c r="X42">
        <f>IF(Y41=9,IF(Z41=9,MOD(X41+1,10),X41),X41)</f>
        <v>0</v>
      </c>
      <c r="Y42">
        <f t="shared" si="17"/>
        <v>9</v>
      </c>
      <c r="Z42">
        <f t="shared" si="19"/>
        <v>1</v>
      </c>
      <c r="AB42">
        <f t="shared" si="20"/>
        <v>0</v>
      </c>
      <c r="AC42">
        <f t="shared" si="21"/>
        <v>1</v>
      </c>
      <c r="AD42">
        <f t="shared" si="22"/>
        <v>1</v>
      </c>
    </row>
    <row r="43" spans="14:30">
      <c r="N43" t="str">
        <f t="shared" ca="1" si="6"/>
        <v/>
      </c>
      <c r="O43" t="str">
        <f t="shared" ca="1" si="7"/>
        <v/>
      </c>
      <c r="P43">
        <f t="shared" si="8"/>
        <v>3</v>
      </c>
      <c r="Q43">
        <f t="shared" si="14"/>
        <v>0</v>
      </c>
      <c r="R43" t="s">
        <v>4615</v>
      </c>
      <c r="S43">
        <f t="shared" si="9"/>
        <v>92</v>
      </c>
      <c r="T43" s="25" t="s">
        <v>4616</v>
      </c>
      <c r="U43">
        <f t="shared" si="15"/>
        <v>0</v>
      </c>
      <c r="V43" t="e">
        <f t="shared" ca="1" si="10"/>
        <v>#NUM!</v>
      </c>
      <c r="X43">
        <f t="shared" ref="X43:X106" si="23">IF(Y42=9,IF(Z42=9,MOD(X42+1,10),X42),X42)</f>
        <v>0</v>
      </c>
      <c r="Y43">
        <f t="shared" si="17"/>
        <v>9</v>
      </c>
      <c r="Z43">
        <f t="shared" si="19"/>
        <v>2</v>
      </c>
      <c r="AB43">
        <f t="shared" si="20"/>
        <v>0</v>
      </c>
      <c r="AC43">
        <f t="shared" si="21"/>
        <v>1</v>
      </c>
      <c r="AD43">
        <f t="shared" si="22"/>
        <v>1</v>
      </c>
    </row>
    <row r="44" spans="14:30">
      <c r="N44" t="str">
        <f t="shared" ca="1" si="6"/>
        <v/>
      </c>
      <c r="O44" t="str">
        <f t="shared" ca="1" si="7"/>
        <v/>
      </c>
      <c r="P44">
        <f t="shared" si="8"/>
        <v>3</v>
      </c>
      <c r="Q44">
        <f t="shared" si="14"/>
        <v>0</v>
      </c>
      <c r="R44" t="s">
        <v>4615</v>
      </c>
      <c r="S44">
        <f t="shared" si="9"/>
        <v>93</v>
      </c>
      <c r="T44" s="25" t="s">
        <v>4616</v>
      </c>
      <c r="U44">
        <f t="shared" si="15"/>
        <v>0</v>
      </c>
      <c r="V44" t="e">
        <f t="shared" ca="1" si="10"/>
        <v>#NUM!</v>
      </c>
      <c r="X44">
        <f t="shared" si="23"/>
        <v>0</v>
      </c>
      <c r="Y44">
        <f t="shared" si="17"/>
        <v>9</v>
      </c>
      <c r="Z44">
        <f t="shared" si="19"/>
        <v>3</v>
      </c>
      <c r="AB44">
        <f t="shared" si="20"/>
        <v>0</v>
      </c>
      <c r="AC44">
        <f t="shared" si="21"/>
        <v>1</v>
      </c>
      <c r="AD44">
        <f t="shared" si="22"/>
        <v>1</v>
      </c>
    </row>
    <row r="45" spans="14:30">
      <c r="N45" t="str">
        <f t="shared" ca="1" si="6"/>
        <v/>
      </c>
      <c r="O45" t="str">
        <f t="shared" ca="1" si="7"/>
        <v/>
      </c>
      <c r="P45">
        <f t="shared" si="8"/>
        <v>3</v>
      </c>
      <c r="Q45">
        <f t="shared" si="14"/>
        <v>0</v>
      </c>
      <c r="R45" t="s">
        <v>4615</v>
      </c>
      <c r="S45">
        <f t="shared" si="9"/>
        <v>94</v>
      </c>
      <c r="T45" s="25" t="s">
        <v>4616</v>
      </c>
      <c r="U45">
        <f t="shared" si="15"/>
        <v>0</v>
      </c>
      <c r="V45" t="e">
        <f t="shared" ca="1" si="10"/>
        <v>#NUM!</v>
      </c>
      <c r="X45">
        <f t="shared" si="23"/>
        <v>0</v>
      </c>
      <c r="Y45">
        <f t="shared" si="17"/>
        <v>9</v>
      </c>
      <c r="Z45">
        <f t="shared" si="19"/>
        <v>4</v>
      </c>
      <c r="AB45">
        <f t="shared" si="20"/>
        <v>0</v>
      </c>
      <c r="AC45">
        <f t="shared" si="21"/>
        <v>1</v>
      </c>
      <c r="AD45">
        <f t="shared" si="22"/>
        <v>1</v>
      </c>
    </row>
    <row r="46" spans="14:30">
      <c r="N46" t="str">
        <f t="shared" ca="1" si="6"/>
        <v/>
      </c>
      <c r="O46" t="str">
        <f t="shared" ca="1" si="7"/>
        <v/>
      </c>
      <c r="P46">
        <f t="shared" si="8"/>
        <v>3</v>
      </c>
      <c r="Q46">
        <f t="shared" si="14"/>
        <v>0</v>
      </c>
      <c r="R46" t="s">
        <v>4615</v>
      </c>
      <c r="S46">
        <f t="shared" si="9"/>
        <v>95</v>
      </c>
      <c r="T46" s="25" t="s">
        <v>4616</v>
      </c>
      <c r="U46">
        <f t="shared" si="15"/>
        <v>0</v>
      </c>
      <c r="V46" t="e">
        <f t="shared" ca="1" si="10"/>
        <v>#NUM!</v>
      </c>
      <c r="X46">
        <f t="shared" si="23"/>
        <v>0</v>
      </c>
      <c r="Y46">
        <f t="shared" si="17"/>
        <v>9</v>
      </c>
      <c r="Z46">
        <f t="shared" si="19"/>
        <v>5</v>
      </c>
      <c r="AB46">
        <f t="shared" si="20"/>
        <v>0</v>
      </c>
      <c r="AC46">
        <f t="shared" si="21"/>
        <v>1</v>
      </c>
      <c r="AD46">
        <f t="shared" si="22"/>
        <v>1</v>
      </c>
    </row>
    <row r="47" spans="14:30">
      <c r="N47" t="str">
        <f t="shared" ca="1" si="6"/>
        <v/>
      </c>
      <c r="O47" t="str">
        <f t="shared" ca="1" si="7"/>
        <v/>
      </c>
      <c r="P47">
        <f t="shared" si="8"/>
        <v>3</v>
      </c>
      <c r="Q47">
        <f t="shared" si="14"/>
        <v>0</v>
      </c>
      <c r="R47" t="s">
        <v>4615</v>
      </c>
      <c r="S47">
        <f t="shared" si="9"/>
        <v>96</v>
      </c>
      <c r="T47" s="25" t="s">
        <v>4616</v>
      </c>
      <c r="U47">
        <f t="shared" si="15"/>
        <v>0</v>
      </c>
      <c r="V47" t="e">
        <f t="shared" ca="1" si="10"/>
        <v>#NUM!</v>
      </c>
      <c r="X47">
        <f t="shared" si="23"/>
        <v>0</v>
      </c>
      <c r="Y47">
        <f t="shared" si="17"/>
        <v>9</v>
      </c>
      <c r="Z47">
        <f t="shared" si="19"/>
        <v>6</v>
      </c>
      <c r="AB47">
        <f t="shared" si="20"/>
        <v>0</v>
      </c>
      <c r="AC47">
        <f t="shared" si="21"/>
        <v>1</v>
      </c>
      <c r="AD47">
        <f t="shared" si="22"/>
        <v>1</v>
      </c>
    </row>
    <row r="48" spans="14:30">
      <c r="N48" t="str">
        <f t="shared" ca="1" si="6"/>
        <v/>
      </c>
      <c r="O48" t="str">
        <f t="shared" ca="1" si="7"/>
        <v/>
      </c>
      <c r="P48">
        <f t="shared" si="8"/>
        <v>3</v>
      </c>
      <c r="Q48">
        <f t="shared" si="14"/>
        <v>0</v>
      </c>
      <c r="R48" t="s">
        <v>4615</v>
      </c>
      <c r="S48">
        <f t="shared" si="9"/>
        <v>97</v>
      </c>
      <c r="T48" s="25" t="s">
        <v>4616</v>
      </c>
      <c r="U48">
        <f t="shared" si="15"/>
        <v>0</v>
      </c>
      <c r="V48" t="e">
        <f t="shared" ca="1" si="10"/>
        <v>#NUM!</v>
      </c>
      <c r="X48">
        <f t="shared" si="23"/>
        <v>0</v>
      </c>
      <c r="Y48">
        <f t="shared" si="17"/>
        <v>9</v>
      </c>
      <c r="Z48">
        <f t="shared" si="19"/>
        <v>7</v>
      </c>
      <c r="AB48">
        <f t="shared" si="20"/>
        <v>0</v>
      </c>
      <c r="AC48">
        <f t="shared" si="21"/>
        <v>1</v>
      </c>
      <c r="AD48">
        <f t="shared" si="22"/>
        <v>1</v>
      </c>
    </row>
    <row r="49" spans="14:30">
      <c r="N49" t="str">
        <f t="shared" ca="1" si="6"/>
        <v/>
      </c>
      <c r="O49" t="str">
        <f t="shared" ca="1" si="7"/>
        <v/>
      </c>
      <c r="P49">
        <f t="shared" si="8"/>
        <v>3</v>
      </c>
      <c r="Q49">
        <f t="shared" si="14"/>
        <v>0</v>
      </c>
      <c r="R49" t="s">
        <v>4615</v>
      </c>
      <c r="S49">
        <f t="shared" si="9"/>
        <v>98</v>
      </c>
      <c r="T49" s="25" t="s">
        <v>4616</v>
      </c>
      <c r="U49">
        <f t="shared" si="15"/>
        <v>0</v>
      </c>
      <c r="V49" t="e">
        <f t="shared" ca="1" si="10"/>
        <v>#NUM!</v>
      </c>
      <c r="X49">
        <f t="shared" si="23"/>
        <v>0</v>
      </c>
      <c r="Y49">
        <f t="shared" si="17"/>
        <v>9</v>
      </c>
      <c r="Z49">
        <f t="shared" si="19"/>
        <v>8</v>
      </c>
      <c r="AB49">
        <f t="shared" si="20"/>
        <v>0</v>
      </c>
      <c r="AC49">
        <f t="shared" si="21"/>
        <v>1</v>
      </c>
      <c r="AD49">
        <f t="shared" si="22"/>
        <v>1</v>
      </c>
    </row>
    <row r="50" spans="14:30">
      <c r="N50" t="str">
        <f t="shared" ca="1" si="6"/>
        <v/>
      </c>
      <c r="O50" t="str">
        <f t="shared" ca="1" si="7"/>
        <v/>
      </c>
      <c r="P50">
        <f t="shared" si="8"/>
        <v>3</v>
      </c>
      <c r="Q50">
        <f t="shared" si="14"/>
        <v>0</v>
      </c>
      <c r="R50" t="s">
        <v>4615</v>
      </c>
      <c r="S50">
        <f t="shared" si="9"/>
        <v>99</v>
      </c>
      <c r="T50" s="25" t="s">
        <v>4616</v>
      </c>
      <c r="U50">
        <f t="shared" si="15"/>
        <v>0</v>
      </c>
      <c r="V50" t="e">
        <f t="shared" ca="1" si="10"/>
        <v>#NUM!</v>
      </c>
      <c r="X50">
        <f t="shared" si="23"/>
        <v>0</v>
      </c>
      <c r="Y50">
        <f t="shared" si="17"/>
        <v>9</v>
      </c>
      <c r="Z50">
        <f t="shared" si="19"/>
        <v>9</v>
      </c>
      <c r="AB50">
        <f t="shared" si="20"/>
        <v>0</v>
      </c>
      <c r="AC50">
        <f t="shared" si="21"/>
        <v>1</v>
      </c>
      <c r="AD50">
        <f t="shared" si="22"/>
        <v>1</v>
      </c>
    </row>
    <row r="51" spans="14:30">
      <c r="N51" t="str">
        <f t="shared" ca="1" si="6"/>
        <v/>
      </c>
      <c r="O51" t="str">
        <f t="shared" ca="1" si="7"/>
        <v/>
      </c>
      <c r="P51">
        <f t="shared" si="8"/>
        <v>4</v>
      </c>
      <c r="Q51">
        <f t="shared" si="14"/>
        <v>0</v>
      </c>
      <c r="R51" t="s">
        <v>4615</v>
      </c>
      <c r="S51">
        <f t="shared" si="9"/>
        <v>100</v>
      </c>
      <c r="T51" s="25" t="s">
        <v>4616</v>
      </c>
      <c r="U51">
        <f t="shared" si="15"/>
        <v>0</v>
      </c>
      <c r="V51" t="e">
        <f t="shared" ca="1" si="10"/>
        <v>#NUM!</v>
      </c>
      <c r="X51">
        <f t="shared" si="23"/>
        <v>1</v>
      </c>
      <c r="Y51">
        <f t="shared" si="17"/>
        <v>0</v>
      </c>
      <c r="Z51">
        <f t="shared" si="19"/>
        <v>0</v>
      </c>
      <c r="AB51">
        <f t="shared" si="20"/>
        <v>1</v>
      </c>
      <c r="AC51">
        <f t="shared" si="21"/>
        <v>0</v>
      </c>
      <c r="AD51">
        <f t="shared" si="22"/>
        <v>0</v>
      </c>
    </row>
    <row r="52" spans="14:30">
      <c r="N52" t="str">
        <f t="shared" ca="1" si="6"/>
        <v/>
      </c>
      <c r="O52" t="str">
        <f t="shared" ca="1" si="7"/>
        <v/>
      </c>
      <c r="P52">
        <f t="shared" si="8"/>
        <v>5</v>
      </c>
      <c r="Q52">
        <f t="shared" si="14"/>
        <v>0</v>
      </c>
      <c r="R52" t="s">
        <v>4615</v>
      </c>
      <c r="S52">
        <f t="shared" si="9"/>
        <v>101</v>
      </c>
      <c r="T52" s="25" t="s">
        <v>4616</v>
      </c>
      <c r="U52">
        <f t="shared" si="15"/>
        <v>0</v>
      </c>
      <c r="V52" t="e">
        <f t="shared" ca="1" si="10"/>
        <v>#NUM!</v>
      </c>
      <c r="X52">
        <f t="shared" si="23"/>
        <v>1</v>
      </c>
      <c r="Y52">
        <f t="shared" si="17"/>
        <v>0</v>
      </c>
      <c r="Z52">
        <f t="shared" si="19"/>
        <v>1</v>
      </c>
      <c r="AB52">
        <f t="shared" si="20"/>
        <v>1</v>
      </c>
      <c r="AC52">
        <f t="shared" si="21"/>
        <v>0</v>
      </c>
      <c r="AD52">
        <f t="shared" si="22"/>
        <v>1</v>
      </c>
    </row>
    <row r="53" spans="14:30">
      <c r="N53" t="str">
        <f t="shared" ca="1" si="6"/>
        <v/>
      </c>
      <c r="O53" t="str">
        <f t="shared" ca="1" si="7"/>
        <v/>
      </c>
      <c r="P53">
        <f t="shared" si="8"/>
        <v>5</v>
      </c>
      <c r="Q53">
        <f t="shared" si="14"/>
        <v>0</v>
      </c>
      <c r="R53" t="s">
        <v>4615</v>
      </c>
      <c r="S53">
        <f t="shared" si="9"/>
        <v>102</v>
      </c>
      <c r="T53" s="25" t="s">
        <v>4616</v>
      </c>
      <c r="U53">
        <f t="shared" si="15"/>
        <v>0</v>
      </c>
      <c r="V53" t="e">
        <f t="shared" ca="1" si="10"/>
        <v>#NUM!</v>
      </c>
      <c r="X53">
        <f t="shared" si="23"/>
        <v>1</v>
      </c>
      <c r="Y53">
        <f t="shared" si="17"/>
        <v>0</v>
      </c>
      <c r="Z53">
        <f t="shared" si="19"/>
        <v>2</v>
      </c>
      <c r="AB53">
        <f t="shared" si="20"/>
        <v>1</v>
      </c>
      <c r="AC53">
        <f t="shared" si="21"/>
        <v>0</v>
      </c>
      <c r="AD53">
        <f t="shared" si="22"/>
        <v>1</v>
      </c>
    </row>
    <row r="54" spans="14:30">
      <c r="N54" t="str">
        <f t="shared" ca="1" si="6"/>
        <v/>
      </c>
      <c r="O54" t="str">
        <f t="shared" ca="1" si="7"/>
        <v/>
      </c>
      <c r="P54">
        <f t="shared" si="8"/>
        <v>5</v>
      </c>
      <c r="Q54">
        <f t="shared" si="14"/>
        <v>0</v>
      </c>
      <c r="R54" t="s">
        <v>4615</v>
      </c>
      <c r="S54">
        <f t="shared" si="9"/>
        <v>103</v>
      </c>
      <c r="T54" s="25" t="s">
        <v>4616</v>
      </c>
      <c r="U54">
        <f t="shared" si="15"/>
        <v>0</v>
      </c>
      <c r="V54" t="e">
        <f t="shared" ca="1" si="10"/>
        <v>#NUM!</v>
      </c>
      <c r="X54">
        <f t="shared" si="23"/>
        <v>1</v>
      </c>
      <c r="Y54">
        <f t="shared" si="17"/>
        <v>0</v>
      </c>
      <c r="Z54">
        <f t="shared" si="19"/>
        <v>3</v>
      </c>
      <c r="AB54">
        <f t="shared" si="20"/>
        <v>1</v>
      </c>
      <c r="AC54">
        <f t="shared" si="21"/>
        <v>0</v>
      </c>
      <c r="AD54">
        <f t="shared" si="22"/>
        <v>1</v>
      </c>
    </row>
    <row r="55" spans="14:30">
      <c r="N55" t="str">
        <f t="shared" ca="1" si="6"/>
        <v/>
      </c>
      <c r="O55" t="str">
        <f t="shared" ca="1" si="7"/>
        <v/>
      </c>
      <c r="P55">
        <f t="shared" si="8"/>
        <v>5</v>
      </c>
      <c r="Q55">
        <f t="shared" si="14"/>
        <v>0</v>
      </c>
      <c r="R55" t="s">
        <v>4615</v>
      </c>
      <c r="S55">
        <f t="shared" si="9"/>
        <v>104</v>
      </c>
      <c r="T55" s="25" t="s">
        <v>4616</v>
      </c>
      <c r="U55">
        <f t="shared" si="15"/>
        <v>0</v>
      </c>
      <c r="V55" t="e">
        <f t="shared" ca="1" si="10"/>
        <v>#NUM!</v>
      </c>
      <c r="X55">
        <f t="shared" si="23"/>
        <v>1</v>
      </c>
      <c r="Y55">
        <f t="shared" si="17"/>
        <v>0</v>
      </c>
      <c r="Z55">
        <f t="shared" si="19"/>
        <v>4</v>
      </c>
      <c r="AB55">
        <f t="shared" si="20"/>
        <v>1</v>
      </c>
      <c r="AC55">
        <f t="shared" si="21"/>
        <v>0</v>
      </c>
      <c r="AD55">
        <f t="shared" si="22"/>
        <v>1</v>
      </c>
    </row>
    <row r="56" spans="14:30">
      <c r="N56" t="str">
        <f t="shared" ca="1" si="6"/>
        <v/>
      </c>
      <c r="O56" t="str">
        <f t="shared" ca="1" si="7"/>
        <v/>
      </c>
      <c r="P56">
        <f t="shared" si="8"/>
        <v>5</v>
      </c>
      <c r="Q56">
        <f t="shared" si="14"/>
        <v>0</v>
      </c>
      <c r="R56" t="s">
        <v>4615</v>
      </c>
      <c r="S56">
        <f t="shared" si="9"/>
        <v>105</v>
      </c>
      <c r="T56" s="25" t="s">
        <v>4616</v>
      </c>
      <c r="U56">
        <f t="shared" si="15"/>
        <v>0</v>
      </c>
      <c r="V56" t="e">
        <f t="shared" ca="1" si="10"/>
        <v>#NUM!</v>
      </c>
      <c r="X56">
        <f t="shared" si="23"/>
        <v>1</v>
      </c>
      <c r="Y56">
        <f t="shared" si="17"/>
        <v>0</v>
      </c>
      <c r="Z56">
        <f t="shared" si="19"/>
        <v>5</v>
      </c>
      <c r="AB56">
        <f t="shared" si="20"/>
        <v>1</v>
      </c>
      <c r="AC56">
        <f t="shared" si="21"/>
        <v>0</v>
      </c>
      <c r="AD56">
        <f t="shared" si="22"/>
        <v>1</v>
      </c>
    </row>
    <row r="57" spans="14:30">
      <c r="N57" t="str">
        <f t="shared" ca="1" si="6"/>
        <v/>
      </c>
      <c r="O57" t="str">
        <f t="shared" ca="1" si="7"/>
        <v/>
      </c>
      <c r="P57">
        <f t="shared" si="8"/>
        <v>5</v>
      </c>
      <c r="Q57">
        <f t="shared" si="14"/>
        <v>0</v>
      </c>
      <c r="R57" t="s">
        <v>4615</v>
      </c>
      <c r="S57">
        <f t="shared" si="9"/>
        <v>106</v>
      </c>
      <c r="T57" s="25" t="s">
        <v>4616</v>
      </c>
      <c r="U57">
        <f t="shared" si="15"/>
        <v>0</v>
      </c>
      <c r="V57" t="e">
        <f t="shared" ca="1" si="10"/>
        <v>#NUM!</v>
      </c>
      <c r="X57">
        <f t="shared" si="23"/>
        <v>1</v>
      </c>
      <c r="Y57">
        <f t="shared" si="17"/>
        <v>0</v>
      </c>
      <c r="Z57">
        <f t="shared" si="19"/>
        <v>6</v>
      </c>
      <c r="AB57">
        <f t="shared" si="20"/>
        <v>1</v>
      </c>
      <c r="AC57">
        <f t="shared" si="21"/>
        <v>0</v>
      </c>
      <c r="AD57">
        <f t="shared" si="22"/>
        <v>1</v>
      </c>
    </row>
    <row r="58" spans="14:30">
      <c r="N58" t="str">
        <f t="shared" ca="1" si="6"/>
        <v/>
      </c>
      <c r="O58" t="str">
        <f t="shared" ca="1" si="7"/>
        <v/>
      </c>
      <c r="P58">
        <f t="shared" si="8"/>
        <v>5</v>
      </c>
      <c r="Q58">
        <f t="shared" si="14"/>
        <v>0</v>
      </c>
      <c r="R58" t="s">
        <v>4615</v>
      </c>
      <c r="S58">
        <f t="shared" si="9"/>
        <v>107</v>
      </c>
      <c r="T58" s="25" t="s">
        <v>4616</v>
      </c>
      <c r="U58">
        <f t="shared" si="15"/>
        <v>0</v>
      </c>
      <c r="V58" t="e">
        <f t="shared" ca="1" si="10"/>
        <v>#NUM!</v>
      </c>
      <c r="X58">
        <f t="shared" si="23"/>
        <v>1</v>
      </c>
      <c r="Y58">
        <f t="shared" si="17"/>
        <v>0</v>
      </c>
      <c r="Z58">
        <f t="shared" si="19"/>
        <v>7</v>
      </c>
      <c r="AB58">
        <f t="shared" si="20"/>
        <v>1</v>
      </c>
      <c r="AC58">
        <f t="shared" si="21"/>
        <v>0</v>
      </c>
      <c r="AD58">
        <f t="shared" si="22"/>
        <v>1</v>
      </c>
    </row>
    <row r="59" spans="14:30">
      <c r="N59" t="str">
        <f t="shared" ca="1" si="6"/>
        <v/>
      </c>
      <c r="O59" t="str">
        <f t="shared" ca="1" si="7"/>
        <v/>
      </c>
      <c r="P59">
        <f t="shared" si="8"/>
        <v>5</v>
      </c>
      <c r="Q59">
        <f t="shared" si="14"/>
        <v>0</v>
      </c>
      <c r="R59" t="s">
        <v>4615</v>
      </c>
      <c r="S59">
        <f t="shared" si="9"/>
        <v>108</v>
      </c>
      <c r="T59" s="25" t="s">
        <v>4616</v>
      </c>
      <c r="U59">
        <f t="shared" si="15"/>
        <v>0</v>
      </c>
      <c r="V59" t="e">
        <f t="shared" ca="1" si="10"/>
        <v>#NUM!</v>
      </c>
      <c r="X59">
        <f t="shared" si="23"/>
        <v>1</v>
      </c>
      <c r="Y59">
        <f t="shared" si="17"/>
        <v>0</v>
      </c>
      <c r="Z59">
        <f t="shared" si="19"/>
        <v>8</v>
      </c>
      <c r="AB59">
        <f t="shared" si="20"/>
        <v>1</v>
      </c>
      <c r="AC59">
        <f t="shared" si="21"/>
        <v>0</v>
      </c>
      <c r="AD59">
        <f t="shared" si="22"/>
        <v>1</v>
      </c>
    </row>
    <row r="60" spans="14:30">
      <c r="N60" t="str">
        <f t="shared" ca="1" si="6"/>
        <v/>
      </c>
      <c r="O60" t="str">
        <f t="shared" ca="1" si="7"/>
        <v/>
      </c>
      <c r="P60">
        <f t="shared" si="8"/>
        <v>5</v>
      </c>
      <c r="Q60">
        <f t="shared" si="14"/>
        <v>0</v>
      </c>
      <c r="R60" t="s">
        <v>4615</v>
      </c>
      <c r="S60">
        <f t="shared" si="9"/>
        <v>109</v>
      </c>
      <c r="T60" s="25" t="s">
        <v>4616</v>
      </c>
      <c r="U60">
        <f t="shared" si="15"/>
        <v>0</v>
      </c>
      <c r="V60" t="e">
        <f t="shared" ca="1" si="10"/>
        <v>#NUM!</v>
      </c>
      <c r="X60">
        <f t="shared" si="23"/>
        <v>1</v>
      </c>
      <c r="Y60">
        <f t="shared" si="17"/>
        <v>0</v>
      </c>
      <c r="Z60">
        <f t="shared" si="19"/>
        <v>9</v>
      </c>
      <c r="AB60">
        <f t="shared" si="20"/>
        <v>1</v>
      </c>
      <c r="AC60">
        <f t="shared" si="21"/>
        <v>0</v>
      </c>
      <c r="AD60">
        <f t="shared" si="22"/>
        <v>1</v>
      </c>
    </row>
    <row r="61" spans="14:30">
      <c r="N61" t="str">
        <f t="shared" ca="1" si="6"/>
        <v/>
      </c>
      <c r="O61" t="str">
        <f t="shared" ca="1" si="7"/>
        <v/>
      </c>
      <c r="P61">
        <f t="shared" si="8"/>
        <v>6</v>
      </c>
      <c r="Q61">
        <f t="shared" si="14"/>
        <v>0</v>
      </c>
      <c r="R61" t="s">
        <v>4615</v>
      </c>
      <c r="S61">
        <f t="shared" si="9"/>
        <v>110</v>
      </c>
      <c r="T61" s="25" t="s">
        <v>4616</v>
      </c>
      <c r="U61">
        <f t="shared" si="15"/>
        <v>0</v>
      </c>
      <c r="V61" t="e">
        <f t="shared" ca="1" si="10"/>
        <v>#NUM!</v>
      </c>
      <c r="X61">
        <f t="shared" si="23"/>
        <v>1</v>
      </c>
      <c r="Y61">
        <f t="shared" si="17"/>
        <v>1</v>
      </c>
      <c r="Z61">
        <f t="shared" si="19"/>
        <v>0</v>
      </c>
      <c r="AB61">
        <f t="shared" si="20"/>
        <v>1</v>
      </c>
      <c r="AC61">
        <f t="shared" si="21"/>
        <v>1</v>
      </c>
      <c r="AD61">
        <f t="shared" si="22"/>
        <v>0</v>
      </c>
    </row>
    <row r="62" spans="14:30">
      <c r="N62" t="str">
        <f t="shared" ca="1" si="6"/>
        <v/>
      </c>
      <c r="O62" t="str">
        <f t="shared" ca="1" si="7"/>
        <v/>
      </c>
      <c r="P62">
        <f t="shared" si="8"/>
        <v>7</v>
      </c>
      <c r="Q62">
        <f t="shared" si="14"/>
        <v>0</v>
      </c>
      <c r="R62" t="s">
        <v>4615</v>
      </c>
      <c r="S62">
        <f t="shared" si="9"/>
        <v>111</v>
      </c>
      <c r="T62" s="25" t="s">
        <v>4616</v>
      </c>
      <c r="U62">
        <f t="shared" si="15"/>
        <v>0</v>
      </c>
      <c r="V62">
        <v>0</v>
      </c>
      <c r="X62">
        <f t="shared" si="23"/>
        <v>1</v>
      </c>
      <c r="Y62">
        <f t="shared" si="17"/>
        <v>1</v>
      </c>
      <c r="Z62">
        <f t="shared" si="19"/>
        <v>1</v>
      </c>
      <c r="AB62">
        <f t="shared" si="20"/>
        <v>1</v>
      </c>
      <c r="AC62">
        <f t="shared" si="21"/>
        <v>1</v>
      </c>
      <c r="AD62">
        <f t="shared" si="22"/>
        <v>1</v>
      </c>
    </row>
    <row r="63" spans="14:30">
      <c r="N63" t="str">
        <f t="shared" ca="1" si="6"/>
        <v/>
      </c>
      <c r="O63" t="str">
        <f t="shared" ca="1" si="7"/>
        <v/>
      </c>
      <c r="P63">
        <f t="shared" si="8"/>
        <v>7</v>
      </c>
      <c r="Q63">
        <f t="shared" si="14"/>
        <v>0</v>
      </c>
      <c r="R63" t="s">
        <v>4615</v>
      </c>
      <c r="S63">
        <f t="shared" si="9"/>
        <v>112</v>
      </c>
      <c r="T63" s="25" t="s">
        <v>4616</v>
      </c>
      <c r="U63">
        <f t="shared" si="15"/>
        <v>0</v>
      </c>
      <c r="V63" t="e">
        <f t="shared" ca="1" si="10"/>
        <v>#NUM!</v>
      </c>
      <c r="X63">
        <f t="shared" si="23"/>
        <v>1</v>
      </c>
      <c r="Y63">
        <f t="shared" si="17"/>
        <v>1</v>
      </c>
      <c r="Z63">
        <f t="shared" si="19"/>
        <v>2</v>
      </c>
      <c r="AB63">
        <f t="shared" si="20"/>
        <v>1</v>
      </c>
      <c r="AC63">
        <f t="shared" si="21"/>
        <v>1</v>
      </c>
      <c r="AD63">
        <f t="shared" si="22"/>
        <v>1</v>
      </c>
    </row>
    <row r="64" spans="14:30">
      <c r="N64" t="str">
        <f t="shared" ca="1" si="6"/>
        <v/>
      </c>
      <c r="O64" t="str">
        <f t="shared" ca="1" si="7"/>
        <v/>
      </c>
      <c r="P64">
        <f t="shared" si="8"/>
        <v>7</v>
      </c>
      <c r="Q64">
        <f t="shared" si="14"/>
        <v>0</v>
      </c>
      <c r="R64" t="s">
        <v>4615</v>
      </c>
      <c r="S64">
        <f t="shared" si="9"/>
        <v>113</v>
      </c>
      <c r="T64" s="25" t="s">
        <v>4616</v>
      </c>
      <c r="U64">
        <f t="shared" si="15"/>
        <v>0</v>
      </c>
      <c r="V64" t="e">
        <f t="shared" ca="1" si="10"/>
        <v>#NUM!</v>
      </c>
      <c r="X64">
        <f t="shared" si="23"/>
        <v>1</v>
      </c>
      <c r="Y64">
        <f t="shared" si="17"/>
        <v>1</v>
      </c>
      <c r="Z64">
        <f t="shared" si="19"/>
        <v>3</v>
      </c>
      <c r="AB64">
        <f t="shared" si="20"/>
        <v>1</v>
      </c>
      <c r="AC64">
        <f t="shared" si="21"/>
        <v>1</v>
      </c>
      <c r="AD64">
        <f t="shared" si="22"/>
        <v>1</v>
      </c>
    </row>
    <row r="65" spans="14:30">
      <c r="N65" t="str">
        <f t="shared" ca="1" si="6"/>
        <v/>
      </c>
      <c r="O65" t="str">
        <f t="shared" ca="1" si="7"/>
        <v/>
      </c>
      <c r="P65">
        <f t="shared" si="8"/>
        <v>7</v>
      </c>
      <c r="Q65">
        <f t="shared" si="14"/>
        <v>0</v>
      </c>
      <c r="R65" t="s">
        <v>4615</v>
      </c>
      <c r="S65">
        <f t="shared" si="9"/>
        <v>114</v>
      </c>
      <c r="T65" s="25" t="s">
        <v>4616</v>
      </c>
      <c r="U65">
        <f t="shared" si="15"/>
        <v>0</v>
      </c>
      <c r="V65" t="e">
        <f t="shared" ca="1" si="10"/>
        <v>#NUM!</v>
      </c>
      <c r="X65">
        <f t="shared" si="23"/>
        <v>1</v>
      </c>
      <c r="Y65">
        <f t="shared" si="17"/>
        <v>1</v>
      </c>
      <c r="Z65">
        <f t="shared" si="19"/>
        <v>4</v>
      </c>
      <c r="AB65">
        <f t="shared" si="20"/>
        <v>1</v>
      </c>
      <c r="AC65">
        <f t="shared" si="21"/>
        <v>1</v>
      </c>
      <c r="AD65">
        <f t="shared" si="22"/>
        <v>1</v>
      </c>
    </row>
    <row r="66" spans="14:30">
      <c r="N66" t="str">
        <f t="shared" ref="N66:N129" ca="1" si="24">IF(O66&lt;&gt;"",RANK(O66,O:O),"")</f>
        <v/>
      </c>
      <c r="O66" t="str">
        <f t="shared" ref="O66:O129" ca="1" si="25">IF(P66=$B$2,IF(U66+V66&lt;1000,RAND(),""),"")</f>
        <v/>
      </c>
      <c r="P66">
        <f t="shared" ref="P66:P129" si="26">IF(U66&lt;1000,AB66*4+AC66*2+AD66,0)</f>
        <v>7</v>
      </c>
      <c r="Q66">
        <f t="shared" si="14"/>
        <v>0</v>
      </c>
      <c r="R66" t="s">
        <v>4615</v>
      </c>
      <c r="S66">
        <f t="shared" ref="S66:S129" si="27">X66*100+Y66*10+Z66</f>
        <v>115</v>
      </c>
      <c r="T66" s="25" t="s">
        <v>4616</v>
      </c>
      <c r="U66">
        <f t="shared" si="15"/>
        <v>0</v>
      </c>
      <c r="V66" t="e">
        <f t="shared" ref="V66:V129" ca="1" si="28">RANDBETWEEN(0,$A$1-1)</f>
        <v>#NUM!</v>
      </c>
      <c r="X66">
        <f t="shared" si="23"/>
        <v>1</v>
      </c>
      <c r="Y66">
        <f t="shared" si="17"/>
        <v>1</v>
      </c>
      <c r="Z66">
        <f t="shared" si="19"/>
        <v>5</v>
      </c>
      <c r="AB66">
        <f t="shared" si="20"/>
        <v>1</v>
      </c>
      <c r="AC66">
        <f t="shared" si="21"/>
        <v>1</v>
      </c>
      <c r="AD66">
        <f t="shared" si="22"/>
        <v>1</v>
      </c>
    </row>
    <row r="67" spans="14:30">
      <c r="N67" t="str">
        <f t="shared" ca="1" si="24"/>
        <v/>
      </c>
      <c r="O67" t="str">
        <f t="shared" ca="1" si="25"/>
        <v/>
      </c>
      <c r="P67">
        <f t="shared" si="26"/>
        <v>7</v>
      </c>
      <c r="Q67">
        <f t="shared" ref="Q67:Q130" si="29">$A$1</f>
        <v>0</v>
      </c>
      <c r="R67" t="s">
        <v>4615</v>
      </c>
      <c r="S67">
        <f t="shared" si="27"/>
        <v>116</v>
      </c>
      <c r="T67" s="25" t="s">
        <v>4616</v>
      </c>
      <c r="U67">
        <f t="shared" ref="U67:U130" si="30">Q67*S67</f>
        <v>0</v>
      </c>
      <c r="V67" t="e">
        <f t="shared" ca="1" si="28"/>
        <v>#NUM!</v>
      </c>
      <c r="X67">
        <f t="shared" si="23"/>
        <v>1</v>
      </c>
      <c r="Y67">
        <f t="shared" ref="Y67:Y130" si="31">IF(Z66=9,MOD(Y66+1,10),Y66)</f>
        <v>1</v>
      </c>
      <c r="Z67">
        <f t="shared" si="19"/>
        <v>6</v>
      </c>
      <c r="AB67">
        <f t="shared" si="20"/>
        <v>1</v>
      </c>
      <c r="AC67">
        <f t="shared" si="21"/>
        <v>1</v>
      </c>
      <c r="AD67">
        <f t="shared" si="22"/>
        <v>1</v>
      </c>
    </row>
    <row r="68" spans="14:30">
      <c r="N68" t="str">
        <f t="shared" ca="1" si="24"/>
        <v/>
      </c>
      <c r="O68" t="str">
        <f t="shared" ca="1" si="25"/>
        <v/>
      </c>
      <c r="P68">
        <f t="shared" si="26"/>
        <v>7</v>
      </c>
      <c r="Q68">
        <f t="shared" si="29"/>
        <v>0</v>
      </c>
      <c r="R68" t="s">
        <v>4615</v>
      </c>
      <c r="S68">
        <f t="shared" si="27"/>
        <v>117</v>
      </c>
      <c r="T68" s="25" t="s">
        <v>4616</v>
      </c>
      <c r="U68">
        <f t="shared" si="30"/>
        <v>0</v>
      </c>
      <c r="V68" t="e">
        <f t="shared" ca="1" si="28"/>
        <v>#NUM!</v>
      </c>
      <c r="X68">
        <f t="shared" si="23"/>
        <v>1</v>
      </c>
      <c r="Y68">
        <f t="shared" si="31"/>
        <v>1</v>
      </c>
      <c r="Z68">
        <f t="shared" si="19"/>
        <v>7</v>
      </c>
      <c r="AB68">
        <f t="shared" si="20"/>
        <v>1</v>
      </c>
      <c r="AC68">
        <f t="shared" si="21"/>
        <v>1</v>
      </c>
      <c r="AD68">
        <f t="shared" si="22"/>
        <v>1</v>
      </c>
    </row>
    <row r="69" spans="14:30">
      <c r="N69" t="str">
        <f t="shared" ca="1" si="24"/>
        <v/>
      </c>
      <c r="O69" t="str">
        <f t="shared" ca="1" si="25"/>
        <v/>
      </c>
      <c r="P69">
        <f t="shared" si="26"/>
        <v>7</v>
      </c>
      <c r="Q69">
        <f t="shared" si="29"/>
        <v>0</v>
      </c>
      <c r="R69" t="s">
        <v>4615</v>
      </c>
      <c r="S69">
        <f t="shared" si="27"/>
        <v>118</v>
      </c>
      <c r="T69" s="25" t="s">
        <v>4616</v>
      </c>
      <c r="U69">
        <f t="shared" si="30"/>
        <v>0</v>
      </c>
      <c r="V69" t="e">
        <f t="shared" ca="1" si="28"/>
        <v>#NUM!</v>
      </c>
      <c r="X69">
        <f t="shared" si="23"/>
        <v>1</v>
      </c>
      <c r="Y69">
        <f t="shared" si="31"/>
        <v>1</v>
      </c>
      <c r="Z69">
        <f t="shared" si="19"/>
        <v>8</v>
      </c>
      <c r="AB69">
        <f t="shared" si="20"/>
        <v>1</v>
      </c>
      <c r="AC69">
        <f t="shared" si="21"/>
        <v>1</v>
      </c>
      <c r="AD69">
        <f t="shared" si="22"/>
        <v>1</v>
      </c>
    </row>
    <row r="70" spans="14:30">
      <c r="N70" t="str">
        <f t="shared" ca="1" si="24"/>
        <v/>
      </c>
      <c r="O70" t="str">
        <f t="shared" ca="1" si="25"/>
        <v/>
      </c>
      <c r="P70">
        <f t="shared" si="26"/>
        <v>7</v>
      </c>
      <c r="Q70">
        <f t="shared" si="29"/>
        <v>0</v>
      </c>
      <c r="R70" t="s">
        <v>4615</v>
      </c>
      <c r="S70">
        <f t="shared" si="27"/>
        <v>119</v>
      </c>
      <c r="T70" s="25" t="s">
        <v>4616</v>
      </c>
      <c r="U70">
        <f t="shared" si="30"/>
        <v>0</v>
      </c>
      <c r="V70" t="e">
        <f t="shared" ca="1" si="28"/>
        <v>#NUM!</v>
      </c>
      <c r="X70">
        <f t="shared" si="23"/>
        <v>1</v>
      </c>
      <c r="Y70">
        <f t="shared" si="31"/>
        <v>1</v>
      </c>
      <c r="Z70">
        <f t="shared" si="19"/>
        <v>9</v>
      </c>
      <c r="AB70">
        <f t="shared" si="20"/>
        <v>1</v>
      </c>
      <c r="AC70">
        <f t="shared" si="21"/>
        <v>1</v>
      </c>
      <c r="AD70">
        <f t="shared" si="22"/>
        <v>1</v>
      </c>
    </row>
    <row r="71" spans="14:30">
      <c r="N71" t="str">
        <f t="shared" ca="1" si="24"/>
        <v/>
      </c>
      <c r="O71" t="str">
        <f t="shared" ca="1" si="25"/>
        <v/>
      </c>
      <c r="P71">
        <f t="shared" si="26"/>
        <v>6</v>
      </c>
      <c r="Q71">
        <f t="shared" si="29"/>
        <v>0</v>
      </c>
      <c r="R71" t="s">
        <v>4615</v>
      </c>
      <c r="S71">
        <f t="shared" si="27"/>
        <v>120</v>
      </c>
      <c r="T71" s="25" t="s">
        <v>4616</v>
      </c>
      <c r="U71">
        <f t="shared" si="30"/>
        <v>0</v>
      </c>
      <c r="V71" t="e">
        <f t="shared" ca="1" si="28"/>
        <v>#NUM!</v>
      </c>
      <c r="X71">
        <f t="shared" si="23"/>
        <v>1</v>
      </c>
      <c r="Y71">
        <f t="shared" si="31"/>
        <v>2</v>
      </c>
      <c r="Z71">
        <f t="shared" si="19"/>
        <v>0</v>
      </c>
      <c r="AB71">
        <f t="shared" si="20"/>
        <v>1</v>
      </c>
      <c r="AC71">
        <f t="shared" si="21"/>
        <v>1</v>
      </c>
      <c r="AD71">
        <f t="shared" si="22"/>
        <v>0</v>
      </c>
    </row>
    <row r="72" spans="14:30">
      <c r="N72" t="str">
        <f t="shared" ca="1" si="24"/>
        <v/>
      </c>
      <c r="O72" t="str">
        <f t="shared" ca="1" si="25"/>
        <v/>
      </c>
      <c r="P72">
        <f t="shared" si="26"/>
        <v>7</v>
      </c>
      <c r="Q72">
        <f t="shared" si="29"/>
        <v>0</v>
      </c>
      <c r="R72" t="s">
        <v>4615</v>
      </c>
      <c r="S72">
        <f t="shared" si="27"/>
        <v>121</v>
      </c>
      <c r="T72" s="25" t="s">
        <v>4616</v>
      </c>
      <c r="U72">
        <f t="shared" si="30"/>
        <v>0</v>
      </c>
      <c r="V72" t="e">
        <f t="shared" ca="1" si="28"/>
        <v>#NUM!</v>
      </c>
      <c r="X72">
        <f t="shared" si="23"/>
        <v>1</v>
      </c>
      <c r="Y72">
        <f t="shared" si="31"/>
        <v>2</v>
      </c>
      <c r="Z72">
        <f t="shared" si="19"/>
        <v>1</v>
      </c>
      <c r="AB72">
        <f t="shared" si="20"/>
        <v>1</v>
      </c>
      <c r="AC72">
        <f t="shared" si="21"/>
        <v>1</v>
      </c>
      <c r="AD72">
        <f t="shared" si="22"/>
        <v>1</v>
      </c>
    </row>
    <row r="73" spans="14:30">
      <c r="N73" t="str">
        <f t="shared" ca="1" si="24"/>
        <v/>
      </c>
      <c r="O73" t="str">
        <f t="shared" ca="1" si="25"/>
        <v/>
      </c>
      <c r="P73">
        <f t="shared" si="26"/>
        <v>7</v>
      </c>
      <c r="Q73">
        <f t="shared" si="29"/>
        <v>0</v>
      </c>
      <c r="R73" t="s">
        <v>4615</v>
      </c>
      <c r="S73">
        <f t="shared" si="27"/>
        <v>122</v>
      </c>
      <c r="T73" s="25" t="s">
        <v>4616</v>
      </c>
      <c r="U73">
        <f t="shared" si="30"/>
        <v>0</v>
      </c>
      <c r="V73" t="e">
        <f t="shared" ca="1" si="28"/>
        <v>#NUM!</v>
      </c>
      <c r="X73">
        <f t="shared" si="23"/>
        <v>1</v>
      </c>
      <c r="Y73">
        <f t="shared" si="31"/>
        <v>2</v>
      </c>
      <c r="Z73">
        <f t="shared" si="19"/>
        <v>2</v>
      </c>
      <c r="AB73">
        <f t="shared" si="20"/>
        <v>1</v>
      </c>
      <c r="AC73">
        <f t="shared" si="21"/>
        <v>1</v>
      </c>
      <c r="AD73">
        <f t="shared" si="22"/>
        <v>1</v>
      </c>
    </row>
    <row r="74" spans="14:30">
      <c r="N74" t="str">
        <f t="shared" ca="1" si="24"/>
        <v/>
      </c>
      <c r="O74" t="str">
        <f t="shared" ca="1" si="25"/>
        <v/>
      </c>
      <c r="P74">
        <f t="shared" si="26"/>
        <v>7</v>
      </c>
      <c r="Q74">
        <f t="shared" si="29"/>
        <v>0</v>
      </c>
      <c r="R74" t="s">
        <v>4615</v>
      </c>
      <c r="S74">
        <f t="shared" si="27"/>
        <v>123</v>
      </c>
      <c r="T74" s="25" t="s">
        <v>4616</v>
      </c>
      <c r="U74">
        <f t="shared" si="30"/>
        <v>0</v>
      </c>
      <c r="V74" t="e">
        <f t="shared" ca="1" si="28"/>
        <v>#NUM!</v>
      </c>
      <c r="X74">
        <f t="shared" si="23"/>
        <v>1</v>
      </c>
      <c r="Y74">
        <f t="shared" si="31"/>
        <v>2</v>
      </c>
      <c r="Z74">
        <f t="shared" si="19"/>
        <v>3</v>
      </c>
      <c r="AB74">
        <f t="shared" si="20"/>
        <v>1</v>
      </c>
      <c r="AC74">
        <f t="shared" si="21"/>
        <v>1</v>
      </c>
      <c r="AD74">
        <f t="shared" si="22"/>
        <v>1</v>
      </c>
    </row>
    <row r="75" spans="14:30">
      <c r="N75" t="str">
        <f t="shared" ca="1" si="24"/>
        <v/>
      </c>
      <c r="O75" t="str">
        <f t="shared" ca="1" si="25"/>
        <v/>
      </c>
      <c r="P75">
        <f t="shared" si="26"/>
        <v>7</v>
      </c>
      <c r="Q75">
        <f t="shared" si="29"/>
        <v>0</v>
      </c>
      <c r="R75" t="s">
        <v>4615</v>
      </c>
      <c r="S75">
        <f t="shared" si="27"/>
        <v>124</v>
      </c>
      <c r="T75" s="25" t="s">
        <v>4616</v>
      </c>
      <c r="U75">
        <f t="shared" si="30"/>
        <v>0</v>
      </c>
      <c r="V75" t="e">
        <f t="shared" ca="1" si="28"/>
        <v>#NUM!</v>
      </c>
      <c r="X75">
        <f t="shared" si="23"/>
        <v>1</v>
      </c>
      <c r="Y75">
        <f t="shared" si="31"/>
        <v>2</v>
      </c>
      <c r="Z75">
        <f t="shared" si="19"/>
        <v>4</v>
      </c>
      <c r="AB75">
        <f t="shared" si="20"/>
        <v>1</v>
      </c>
      <c r="AC75">
        <f t="shared" si="21"/>
        <v>1</v>
      </c>
      <c r="AD75">
        <f t="shared" si="22"/>
        <v>1</v>
      </c>
    </row>
    <row r="76" spans="14:30">
      <c r="N76" t="str">
        <f t="shared" ca="1" si="24"/>
        <v/>
      </c>
      <c r="O76" t="str">
        <f t="shared" ca="1" si="25"/>
        <v/>
      </c>
      <c r="P76">
        <f t="shared" si="26"/>
        <v>7</v>
      </c>
      <c r="Q76">
        <f t="shared" si="29"/>
        <v>0</v>
      </c>
      <c r="R76" t="s">
        <v>4615</v>
      </c>
      <c r="S76">
        <f t="shared" si="27"/>
        <v>125</v>
      </c>
      <c r="T76" s="25" t="s">
        <v>4616</v>
      </c>
      <c r="U76">
        <f t="shared" si="30"/>
        <v>0</v>
      </c>
      <c r="V76" t="e">
        <f t="shared" ca="1" si="28"/>
        <v>#NUM!</v>
      </c>
      <c r="X76">
        <f t="shared" si="23"/>
        <v>1</v>
      </c>
      <c r="Y76">
        <f t="shared" si="31"/>
        <v>2</v>
      </c>
      <c r="Z76">
        <f t="shared" si="19"/>
        <v>5</v>
      </c>
      <c r="AB76">
        <f t="shared" si="20"/>
        <v>1</v>
      </c>
      <c r="AC76">
        <f t="shared" si="21"/>
        <v>1</v>
      </c>
      <c r="AD76">
        <f t="shared" si="22"/>
        <v>1</v>
      </c>
    </row>
    <row r="77" spans="14:30">
      <c r="N77" t="str">
        <f t="shared" ca="1" si="24"/>
        <v/>
      </c>
      <c r="O77" t="str">
        <f t="shared" ca="1" si="25"/>
        <v/>
      </c>
      <c r="P77">
        <f t="shared" si="26"/>
        <v>7</v>
      </c>
      <c r="Q77">
        <f t="shared" si="29"/>
        <v>0</v>
      </c>
      <c r="R77" t="s">
        <v>4615</v>
      </c>
      <c r="S77">
        <f t="shared" si="27"/>
        <v>126</v>
      </c>
      <c r="T77" s="25" t="s">
        <v>4616</v>
      </c>
      <c r="U77">
        <f t="shared" si="30"/>
        <v>0</v>
      </c>
      <c r="V77" t="e">
        <f t="shared" ca="1" si="28"/>
        <v>#NUM!</v>
      </c>
      <c r="X77">
        <f t="shared" si="23"/>
        <v>1</v>
      </c>
      <c r="Y77">
        <f t="shared" si="31"/>
        <v>2</v>
      </c>
      <c r="Z77">
        <f t="shared" si="19"/>
        <v>6</v>
      </c>
      <c r="AB77">
        <f t="shared" si="20"/>
        <v>1</v>
      </c>
      <c r="AC77">
        <f t="shared" si="21"/>
        <v>1</v>
      </c>
      <c r="AD77">
        <f t="shared" si="22"/>
        <v>1</v>
      </c>
    </row>
    <row r="78" spans="14:30">
      <c r="N78" t="str">
        <f t="shared" ca="1" si="24"/>
        <v/>
      </c>
      <c r="O78" t="str">
        <f t="shared" ca="1" si="25"/>
        <v/>
      </c>
      <c r="P78">
        <f t="shared" si="26"/>
        <v>7</v>
      </c>
      <c r="Q78">
        <f t="shared" si="29"/>
        <v>0</v>
      </c>
      <c r="R78" t="s">
        <v>4615</v>
      </c>
      <c r="S78">
        <f t="shared" si="27"/>
        <v>127</v>
      </c>
      <c r="T78" s="25" t="s">
        <v>4616</v>
      </c>
      <c r="U78">
        <f t="shared" si="30"/>
        <v>0</v>
      </c>
      <c r="V78" t="e">
        <f t="shared" ca="1" si="28"/>
        <v>#NUM!</v>
      </c>
      <c r="X78">
        <f t="shared" si="23"/>
        <v>1</v>
      </c>
      <c r="Y78">
        <f t="shared" si="31"/>
        <v>2</v>
      </c>
      <c r="Z78">
        <f t="shared" si="19"/>
        <v>7</v>
      </c>
      <c r="AB78">
        <f t="shared" si="20"/>
        <v>1</v>
      </c>
      <c r="AC78">
        <f t="shared" si="21"/>
        <v>1</v>
      </c>
      <c r="AD78">
        <f t="shared" si="22"/>
        <v>1</v>
      </c>
    </row>
    <row r="79" spans="14:30">
      <c r="N79" t="str">
        <f t="shared" ca="1" si="24"/>
        <v/>
      </c>
      <c r="O79" t="str">
        <f t="shared" ca="1" si="25"/>
        <v/>
      </c>
      <c r="P79">
        <f t="shared" si="26"/>
        <v>7</v>
      </c>
      <c r="Q79">
        <f t="shared" si="29"/>
        <v>0</v>
      </c>
      <c r="R79" t="s">
        <v>4615</v>
      </c>
      <c r="S79">
        <f t="shared" si="27"/>
        <v>128</v>
      </c>
      <c r="T79" s="25" t="s">
        <v>4616</v>
      </c>
      <c r="U79">
        <f t="shared" si="30"/>
        <v>0</v>
      </c>
      <c r="V79" t="e">
        <f t="shared" ca="1" si="28"/>
        <v>#NUM!</v>
      </c>
      <c r="X79">
        <f t="shared" si="23"/>
        <v>1</v>
      </c>
      <c r="Y79">
        <f t="shared" si="31"/>
        <v>2</v>
      </c>
      <c r="Z79">
        <f t="shared" si="19"/>
        <v>8</v>
      </c>
      <c r="AB79">
        <f t="shared" si="20"/>
        <v>1</v>
      </c>
      <c r="AC79">
        <f t="shared" si="21"/>
        <v>1</v>
      </c>
      <c r="AD79">
        <f t="shared" si="22"/>
        <v>1</v>
      </c>
    </row>
    <row r="80" spans="14:30">
      <c r="N80" t="str">
        <f t="shared" ca="1" si="24"/>
        <v/>
      </c>
      <c r="O80" t="str">
        <f t="shared" ca="1" si="25"/>
        <v/>
      </c>
      <c r="P80">
        <f t="shared" si="26"/>
        <v>7</v>
      </c>
      <c r="Q80">
        <f t="shared" si="29"/>
        <v>0</v>
      </c>
      <c r="R80" t="s">
        <v>4615</v>
      </c>
      <c r="S80">
        <f t="shared" si="27"/>
        <v>129</v>
      </c>
      <c r="T80" s="25" t="s">
        <v>4616</v>
      </c>
      <c r="U80">
        <f t="shared" si="30"/>
        <v>0</v>
      </c>
      <c r="V80" t="e">
        <f t="shared" ca="1" si="28"/>
        <v>#NUM!</v>
      </c>
      <c r="X80">
        <f t="shared" si="23"/>
        <v>1</v>
      </c>
      <c r="Y80">
        <f t="shared" si="31"/>
        <v>2</v>
      </c>
      <c r="Z80">
        <f t="shared" si="19"/>
        <v>9</v>
      </c>
      <c r="AB80">
        <f t="shared" si="20"/>
        <v>1</v>
      </c>
      <c r="AC80">
        <f t="shared" si="21"/>
        <v>1</v>
      </c>
      <c r="AD80">
        <f t="shared" si="22"/>
        <v>1</v>
      </c>
    </row>
    <row r="81" spans="14:30">
      <c r="N81" t="str">
        <f t="shared" ca="1" si="24"/>
        <v/>
      </c>
      <c r="O81" t="str">
        <f t="shared" ca="1" si="25"/>
        <v/>
      </c>
      <c r="P81">
        <f t="shared" si="26"/>
        <v>6</v>
      </c>
      <c r="Q81">
        <f t="shared" si="29"/>
        <v>0</v>
      </c>
      <c r="R81" t="s">
        <v>4615</v>
      </c>
      <c r="S81">
        <f t="shared" si="27"/>
        <v>130</v>
      </c>
      <c r="T81" s="25" t="s">
        <v>4616</v>
      </c>
      <c r="U81">
        <f t="shared" si="30"/>
        <v>0</v>
      </c>
      <c r="V81" t="e">
        <f t="shared" ca="1" si="28"/>
        <v>#NUM!</v>
      </c>
      <c r="X81">
        <f t="shared" si="23"/>
        <v>1</v>
      </c>
      <c r="Y81">
        <f t="shared" si="31"/>
        <v>3</v>
      </c>
      <c r="Z81">
        <f t="shared" si="19"/>
        <v>0</v>
      </c>
      <c r="AB81">
        <f t="shared" si="20"/>
        <v>1</v>
      </c>
      <c r="AC81">
        <f t="shared" si="21"/>
        <v>1</v>
      </c>
      <c r="AD81">
        <f t="shared" si="22"/>
        <v>0</v>
      </c>
    </row>
    <row r="82" spans="14:30">
      <c r="N82" t="str">
        <f t="shared" ca="1" si="24"/>
        <v/>
      </c>
      <c r="O82" t="str">
        <f t="shared" ca="1" si="25"/>
        <v/>
      </c>
      <c r="P82">
        <f t="shared" si="26"/>
        <v>7</v>
      </c>
      <c r="Q82">
        <f t="shared" si="29"/>
        <v>0</v>
      </c>
      <c r="R82" t="s">
        <v>4615</v>
      </c>
      <c r="S82">
        <f t="shared" si="27"/>
        <v>131</v>
      </c>
      <c r="T82" s="25" t="s">
        <v>4616</v>
      </c>
      <c r="U82">
        <f t="shared" si="30"/>
        <v>0</v>
      </c>
      <c r="V82" t="e">
        <f t="shared" ca="1" si="28"/>
        <v>#NUM!</v>
      </c>
      <c r="X82">
        <f t="shared" si="23"/>
        <v>1</v>
      </c>
      <c r="Y82">
        <f t="shared" si="31"/>
        <v>3</v>
      </c>
      <c r="Z82">
        <f t="shared" si="19"/>
        <v>1</v>
      </c>
      <c r="AB82">
        <f t="shared" si="20"/>
        <v>1</v>
      </c>
      <c r="AC82">
        <f t="shared" si="21"/>
        <v>1</v>
      </c>
      <c r="AD82">
        <f t="shared" si="22"/>
        <v>1</v>
      </c>
    </row>
    <row r="83" spans="14:30">
      <c r="N83" t="str">
        <f t="shared" ca="1" si="24"/>
        <v/>
      </c>
      <c r="O83" t="str">
        <f t="shared" ca="1" si="25"/>
        <v/>
      </c>
      <c r="P83">
        <f t="shared" si="26"/>
        <v>7</v>
      </c>
      <c r="Q83">
        <f t="shared" si="29"/>
        <v>0</v>
      </c>
      <c r="R83" t="s">
        <v>4615</v>
      </c>
      <c r="S83">
        <f t="shared" si="27"/>
        <v>132</v>
      </c>
      <c r="T83" s="25" t="s">
        <v>4616</v>
      </c>
      <c r="U83">
        <f t="shared" si="30"/>
        <v>0</v>
      </c>
      <c r="V83" t="e">
        <f t="shared" ca="1" si="28"/>
        <v>#NUM!</v>
      </c>
      <c r="X83">
        <f t="shared" si="23"/>
        <v>1</v>
      </c>
      <c r="Y83">
        <f t="shared" si="31"/>
        <v>3</v>
      </c>
      <c r="Z83">
        <f t="shared" si="19"/>
        <v>2</v>
      </c>
      <c r="AB83">
        <f t="shared" si="20"/>
        <v>1</v>
      </c>
      <c r="AC83">
        <f t="shared" si="21"/>
        <v>1</v>
      </c>
      <c r="AD83">
        <f t="shared" si="22"/>
        <v>1</v>
      </c>
    </row>
    <row r="84" spans="14:30">
      <c r="N84" t="str">
        <f t="shared" ca="1" si="24"/>
        <v/>
      </c>
      <c r="O84" t="str">
        <f t="shared" ca="1" si="25"/>
        <v/>
      </c>
      <c r="P84">
        <f t="shared" si="26"/>
        <v>7</v>
      </c>
      <c r="Q84">
        <f t="shared" si="29"/>
        <v>0</v>
      </c>
      <c r="R84" t="s">
        <v>4615</v>
      </c>
      <c r="S84">
        <f t="shared" si="27"/>
        <v>133</v>
      </c>
      <c r="T84" s="25" t="s">
        <v>4616</v>
      </c>
      <c r="U84">
        <f t="shared" si="30"/>
        <v>0</v>
      </c>
      <c r="V84" t="e">
        <f t="shared" ca="1" si="28"/>
        <v>#NUM!</v>
      </c>
      <c r="X84">
        <f t="shared" si="23"/>
        <v>1</v>
      </c>
      <c r="Y84">
        <f t="shared" si="31"/>
        <v>3</v>
      </c>
      <c r="Z84">
        <f t="shared" si="19"/>
        <v>3</v>
      </c>
      <c r="AB84">
        <f t="shared" si="20"/>
        <v>1</v>
      </c>
      <c r="AC84">
        <f t="shared" si="21"/>
        <v>1</v>
      </c>
      <c r="AD84">
        <f t="shared" si="22"/>
        <v>1</v>
      </c>
    </row>
    <row r="85" spans="14:30">
      <c r="N85" t="str">
        <f t="shared" ca="1" si="24"/>
        <v/>
      </c>
      <c r="O85" t="str">
        <f t="shared" ca="1" si="25"/>
        <v/>
      </c>
      <c r="P85">
        <f t="shared" si="26"/>
        <v>7</v>
      </c>
      <c r="Q85">
        <f t="shared" si="29"/>
        <v>0</v>
      </c>
      <c r="R85" t="s">
        <v>4615</v>
      </c>
      <c r="S85">
        <f t="shared" si="27"/>
        <v>134</v>
      </c>
      <c r="T85" s="25" t="s">
        <v>4616</v>
      </c>
      <c r="U85">
        <f t="shared" si="30"/>
        <v>0</v>
      </c>
      <c r="V85" t="e">
        <f t="shared" ca="1" si="28"/>
        <v>#NUM!</v>
      </c>
      <c r="X85">
        <f t="shared" si="23"/>
        <v>1</v>
      </c>
      <c r="Y85">
        <f t="shared" si="31"/>
        <v>3</v>
      </c>
      <c r="Z85">
        <f t="shared" si="19"/>
        <v>4</v>
      </c>
      <c r="AB85">
        <f t="shared" si="20"/>
        <v>1</v>
      </c>
      <c r="AC85">
        <f t="shared" si="21"/>
        <v>1</v>
      </c>
      <c r="AD85">
        <f t="shared" si="22"/>
        <v>1</v>
      </c>
    </row>
    <row r="86" spans="14:30">
      <c r="N86" t="str">
        <f t="shared" ca="1" si="24"/>
        <v/>
      </c>
      <c r="O86" t="str">
        <f t="shared" ca="1" si="25"/>
        <v/>
      </c>
      <c r="P86">
        <f t="shared" si="26"/>
        <v>7</v>
      </c>
      <c r="Q86">
        <f t="shared" si="29"/>
        <v>0</v>
      </c>
      <c r="R86" t="s">
        <v>4615</v>
      </c>
      <c r="S86">
        <f t="shared" si="27"/>
        <v>135</v>
      </c>
      <c r="T86" s="25" t="s">
        <v>4616</v>
      </c>
      <c r="U86">
        <f t="shared" si="30"/>
        <v>0</v>
      </c>
      <c r="V86" t="e">
        <f t="shared" ca="1" si="28"/>
        <v>#NUM!</v>
      </c>
      <c r="X86">
        <f t="shared" si="23"/>
        <v>1</v>
      </c>
      <c r="Y86">
        <f t="shared" si="31"/>
        <v>3</v>
      </c>
      <c r="Z86">
        <f t="shared" ref="Z86:Z149" si="32">IF(MOD(Z85+1,10)=0,0,Z85+1)</f>
        <v>5</v>
      </c>
      <c r="AB86">
        <f t="shared" si="20"/>
        <v>1</v>
      </c>
      <c r="AC86">
        <f t="shared" si="21"/>
        <v>1</v>
      </c>
      <c r="AD86">
        <f t="shared" si="22"/>
        <v>1</v>
      </c>
    </row>
    <row r="87" spans="14:30">
      <c r="N87" t="str">
        <f t="shared" ca="1" si="24"/>
        <v/>
      </c>
      <c r="O87" t="str">
        <f t="shared" ca="1" si="25"/>
        <v/>
      </c>
      <c r="P87">
        <f t="shared" si="26"/>
        <v>7</v>
      </c>
      <c r="Q87">
        <f t="shared" si="29"/>
        <v>0</v>
      </c>
      <c r="R87" t="s">
        <v>4615</v>
      </c>
      <c r="S87">
        <f t="shared" si="27"/>
        <v>136</v>
      </c>
      <c r="T87" s="25" t="s">
        <v>4616</v>
      </c>
      <c r="U87">
        <f t="shared" si="30"/>
        <v>0</v>
      </c>
      <c r="V87" t="e">
        <f t="shared" ca="1" si="28"/>
        <v>#NUM!</v>
      </c>
      <c r="X87">
        <f t="shared" si="23"/>
        <v>1</v>
      </c>
      <c r="Y87">
        <f t="shared" si="31"/>
        <v>3</v>
      </c>
      <c r="Z87">
        <f t="shared" si="32"/>
        <v>6</v>
      </c>
      <c r="AB87">
        <f t="shared" si="20"/>
        <v>1</v>
      </c>
      <c r="AC87">
        <f t="shared" si="21"/>
        <v>1</v>
      </c>
      <c r="AD87">
        <f t="shared" si="22"/>
        <v>1</v>
      </c>
    </row>
    <row r="88" spans="14:30">
      <c r="N88" t="str">
        <f t="shared" ca="1" si="24"/>
        <v/>
      </c>
      <c r="O88" t="str">
        <f t="shared" ca="1" si="25"/>
        <v/>
      </c>
      <c r="P88">
        <f t="shared" si="26"/>
        <v>7</v>
      </c>
      <c r="Q88">
        <f t="shared" si="29"/>
        <v>0</v>
      </c>
      <c r="R88" t="s">
        <v>4615</v>
      </c>
      <c r="S88">
        <f t="shared" si="27"/>
        <v>137</v>
      </c>
      <c r="T88" s="25" t="s">
        <v>4616</v>
      </c>
      <c r="U88">
        <f t="shared" si="30"/>
        <v>0</v>
      </c>
      <c r="V88" t="e">
        <f t="shared" ca="1" si="28"/>
        <v>#NUM!</v>
      </c>
      <c r="X88">
        <f t="shared" si="23"/>
        <v>1</v>
      </c>
      <c r="Y88">
        <f t="shared" si="31"/>
        <v>3</v>
      </c>
      <c r="Z88">
        <f t="shared" si="32"/>
        <v>7</v>
      </c>
      <c r="AB88">
        <f t="shared" si="20"/>
        <v>1</v>
      </c>
      <c r="AC88">
        <f t="shared" si="21"/>
        <v>1</v>
      </c>
      <c r="AD88">
        <f t="shared" si="22"/>
        <v>1</v>
      </c>
    </row>
    <row r="89" spans="14:30">
      <c r="N89" t="str">
        <f t="shared" ca="1" si="24"/>
        <v/>
      </c>
      <c r="O89" t="str">
        <f t="shared" ca="1" si="25"/>
        <v/>
      </c>
      <c r="P89">
        <f t="shared" si="26"/>
        <v>7</v>
      </c>
      <c r="Q89">
        <f t="shared" si="29"/>
        <v>0</v>
      </c>
      <c r="R89" t="s">
        <v>4615</v>
      </c>
      <c r="S89">
        <f t="shared" si="27"/>
        <v>138</v>
      </c>
      <c r="T89" s="25" t="s">
        <v>4616</v>
      </c>
      <c r="U89">
        <f t="shared" si="30"/>
        <v>0</v>
      </c>
      <c r="V89" t="e">
        <f t="shared" ca="1" si="28"/>
        <v>#NUM!</v>
      </c>
      <c r="X89">
        <f t="shared" si="23"/>
        <v>1</v>
      </c>
      <c r="Y89">
        <f t="shared" si="31"/>
        <v>3</v>
      </c>
      <c r="Z89">
        <f t="shared" si="32"/>
        <v>8</v>
      </c>
      <c r="AB89">
        <f t="shared" si="20"/>
        <v>1</v>
      </c>
      <c r="AC89">
        <f t="shared" si="21"/>
        <v>1</v>
      </c>
      <c r="AD89">
        <f t="shared" si="22"/>
        <v>1</v>
      </c>
    </row>
    <row r="90" spans="14:30">
      <c r="N90" t="str">
        <f t="shared" ca="1" si="24"/>
        <v/>
      </c>
      <c r="O90" t="str">
        <f t="shared" ca="1" si="25"/>
        <v/>
      </c>
      <c r="P90">
        <f t="shared" si="26"/>
        <v>7</v>
      </c>
      <c r="Q90">
        <f t="shared" si="29"/>
        <v>0</v>
      </c>
      <c r="R90" t="s">
        <v>4615</v>
      </c>
      <c r="S90">
        <f t="shared" si="27"/>
        <v>139</v>
      </c>
      <c r="T90" s="25" t="s">
        <v>4616</v>
      </c>
      <c r="U90">
        <f t="shared" si="30"/>
        <v>0</v>
      </c>
      <c r="V90" t="e">
        <f t="shared" ca="1" si="28"/>
        <v>#NUM!</v>
      </c>
      <c r="X90">
        <f t="shared" si="23"/>
        <v>1</v>
      </c>
      <c r="Y90">
        <f t="shared" si="31"/>
        <v>3</v>
      </c>
      <c r="Z90">
        <f t="shared" si="32"/>
        <v>9</v>
      </c>
      <c r="AB90">
        <f t="shared" si="20"/>
        <v>1</v>
      </c>
      <c r="AC90">
        <f t="shared" si="21"/>
        <v>1</v>
      </c>
      <c r="AD90">
        <f t="shared" si="22"/>
        <v>1</v>
      </c>
    </row>
    <row r="91" spans="14:30">
      <c r="N91" t="str">
        <f t="shared" ca="1" si="24"/>
        <v/>
      </c>
      <c r="O91" t="str">
        <f t="shared" ca="1" si="25"/>
        <v/>
      </c>
      <c r="P91">
        <f t="shared" si="26"/>
        <v>6</v>
      </c>
      <c r="Q91">
        <f t="shared" si="29"/>
        <v>0</v>
      </c>
      <c r="R91" t="s">
        <v>4615</v>
      </c>
      <c r="S91">
        <f t="shared" si="27"/>
        <v>140</v>
      </c>
      <c r="T91" s="25" t="s">
        <v>4616</v>
      </c>
      <c r="U91">
        <f t="shared" si="30"/>
        <v>0</v>
      </c>
      <c r="V91" t="e">
        <f t="shared" ca="1" si="28"/>
        <v>#NUM!</v>
      </c>
      <c r="X91">
        <f t="shared" si="23"/>
        <v>1</v>
      </c>
      <c r="Y91">
        <f t="shared" si="31"/>
        <v>4</v>
      </c>
      <c r="Z91">
        <f t="shared" si="32"/>
        <v>0</v>
      </c>
      <c r="AB91">
        <f t="shared" si="20"/>
        <v>1</v>
      </c>
      <c r="AC91">
        <f t="shared" si="21"/>
        <v>1</v>
      </c>
      <c r="AD91">
        <f t="shared" si="22"/>
        <v>0</v>
      </c>
    </row>
    <row r="92" spans="14:30">
      <c r="N92" t="str">
        <f t="shared" ca="1" si="24"/>
        <v/>
      </c>
      <c r="O92" t="str">
        <f t="shared" ca="1" si="25"/>
        <v/>
      </c>
      <c r="P92">
        <f t="shared" si="26"/>
        <v>7</v>
      </c>
      <c r="Q92">
        <f t="shared" si="29"/>
        <v>0</v>
      </c>
      <c r="R92" t="s">
        <v>4615</v>
      </c>
      <c r="S92">
        <f t="shared" si="27"/>
        <v>141</v>
      </c>
      <c r="T92" s="25" t="s">
        <v>4616</v>
      </c>
      <c r="U92">
        <f t="shared" si="30"/>
        <v>0</v>
      </c>
      <c r="V92" t="e">
        <f t="shared" ca="1" si="28"/>
        <v>#NUM!</v>
      </c>
      <c r="X92">
        <f t="shared" si="23"/>
        <v>1</v>
      </c>
      <c r="Y92">
        <f t="shared" si="31"/>
        <v>4</v>
      </c>
      <c r="Z92">
        <f t="shared" si="32"/>
        <v>1</v>
      </c>
      <c r="AB92">
        <f t="shared" si="20"/>
        <v>1</v>
      </c>
      <c r="AC92">
        <f t="shared" si="21"/>
        <v>1</v>
      </c>
      <c r="AD92">
        <f t="shared" si="22"/>
        <v>1</v>
      </c>
    </row>
    <row r="93" spans="14:30">
      <c r="N93" t="str">
        <f t="shared" ca="1" si="24"/>
        <v/>
      </c>
      <c r="O93" t="str">
        <f t="shared" ca="1" si="25"/>
        <v/>
      </c>
      <c r="P93">
        <f t="shared" si="26"/>
        <v>7</v>
      </c>
      <c r="Q93">
        <f t="shared" si="29"/>
        <v>0</v>
      </c>
      <c r="R93" t="s">
        <v>4615</v>
      </c>
      <c r="S93">
        <f t="shared" si="27"/>
        <v>142</v>
      </c>
      <c r="T93" s="25" t="s">
        <v>4616</v>
      </c>
      <c r="U93">
        <f t="shared" si="30"/>
        <v>0</v>
      </c>
      <c r="V93" t="e">
        <f t="shared" ca="1" si="28"/>
        <v>#NUM!</v>
      </c>
      <c r="X93">
        <f t="shared" si="23"/>
        <v>1</v>
      </c>
      <c r="Y93">
        <f t="shared" si="31"/>
        <v>4</v>
      </c>
      <c r="Z93">
        <f t="shared" si="32"/>
        <v>2</v>
      </c>
      <c r="AB93">
        <f t="shared" si="20"/>
        <v>1</v>
      </c>
      <c r="AC93">
        <f t="shared" si="21"/>
        <v>1</v>
      </c>
      <c r="AD93">
        <f t="shared" si="22"/>
        <v>1</v>
      </c>
    </row>
    <row r="94" spans="14:30">
      <c r="N94" t="str">
        <f t="shared" ca="1" si="24"/>
        <v/>
      </c>
      <c r="O94" t="str">
        <f t="shared" ca="1" si="25"/>
        <v/>
      </c>
      <c r="P94">
        <f t="shared" si="26"/>
        <v>7</v>
      </c>
      <c r="Q94">
        <f t="shared" si="29"/>
        <v>0</v>
      </c>
      <c r="R94" t="s">
        <v>4615</v>
      </c>
      <c r="S94">
        <f t="shared" si="27"/>
        <v>143</v>
      </c>
      <c r="T94" s="25" t="s">
        <v>4616</v>
      </c>
      <c r="U94">
        <f t="shared" si="30"/>
        <v>0</v>
      </c>
      <c r="V94" t="e">
        <f t="shared" ca="1" si="28"/>
        <v>#NUM!</v>
      </c>
      <c r="X94">
        <f t="shared" si="23"/>
        <v>1</v>
      </c>
      <c r="Y94">
        <f t="shared" si="31"/>
        <v>4</v>
      </c>
      <c r="Z94">
        <f t="shared" si="32"/>
        <v>3</v>
      </c>
      <c r="AB94">
        <f t="shared" si="20"/>
        <v>1</v>
      </c>
      <c r="AC94">
        <f t="shared" si="21"/>
        <v>1</v>
      </c>
      <c r="AD94">
        <f t="shared" si="22"/>
        <v>1</v>
      </c>
    </row>
    <row r="95" spans="14:30">
      <c r="N95" t="str">
        <f t="shared" ca="1" si="24"/>
        <v/>
      </c>
      <c r="O95" t="str">
        <f t="shared" ca="1" si="25"/>
        <v/>
      </c>
      <c r="P95">
        <f t="shared" si="26"/>
        <v>7</v>
      </c>
      <c r="Q95">
        <f t="shared" si="29"/>
        <v>0</v>
      </c>
      <c r="R95" t="s">
        <v>4615</v>
      </c>
      <c r="S95">
        <f t="shared" si="27"/>
        <v>144</v>
      </c>
      <c r="T95" s="25" t="s">
        <v>4616</v>
      </c>
      <c r="U95">
        <f t="shared" si="30"/>
        <v>0</v>
      </c>
      <c r="V95" t="e">
        <f t="shared" ca="1" si="28"/>
        <v>#NUM!</v>
      </c>
      <c r="X95">
        <f t="shared" si="23"/>
        <v>1</v>
      </c>
      <c r="Y95">
        <f t="shared" si="31"/>
        <v>4</v>
      </c>
      <c r="Z95">
        <f t="shared" si="32"/>
        <v>4</v>
      </c>
      <c r="AB95">
        <f t="shared" si="20"/>
        <v>1</v>
      </c>
      <c r="AC95">
        <f t="shared" si="21"/>
        <v>1</v>
      </c>
      <c r="AD95">
        <f t="shared" si="22"/>
        <v>1</v>
      </c>
    </row>
    <row r="96" spans="14:30">
      <c r="N96" t="str">
        <f t="shared" ca="1" si="24"/>
        <v/>
      </c>
      <c r="O96" t="str">
        <f t="shared" ca="1" si="25"/>
        <v/>
      </c>
      <c r="P96">
        <f t="shared" si="26"/>
        <v>7</v>
      </c>
      <c r="Q96">
        <f t="shared" si="29"/>
        <v>0</v>
      </c>
      <c r="R96" t="s">
        <v>4615</v>
      </c>
      <c r="S96">
        <f t="shared" si="27"/>
        <v>145</v>
      </c>
      <c r="T96" s="25" t="s">
        <v>4616</v>
      </c>
      <c r="U96">
        <f t="shared" si="30"/>
        <v>0</v>
      </c>
      <c r="V96" t="e">
        <f t="shared" ca="1" si="28"/>
        <v>#NUM!</v>
      </c>
      <c r="X96">
        <f t="shared" si="23"/>
        <v>1</v>
      </c>
      <c r="Y96">
        <f t="shared" si="31"/>
        <v>4</v>
      </c>
      <c r="Z96">
        <f t="shared" si="32"/>
        <v>5</v>
      </c>
      <c r="AB96">
        <f t="shared" ref="AB96:AB159" si="33">IF(X96=0,0,1)</f>
        <v>1</v>
      </c>
      <c r="AC96">
        <f t="shared" ref="AC96:AC159" si="34">IF(Y96=0,0,1)</f>
        <v>1</v>
      </c>
      <c r="AD96">
        <f t="shared" ref="AD96:AD159" si="35">IF(Z96=0,0,1)</f>
        <v>1</v>
      </c>
    </row>
    <row r="97" spans="14:30">
      <c r="N97" t="str">
        <f t="shared" ca="1" si="24"/>
        <v/>
      </c>
      <c r="O97" t="str">
        <f t="shared" ca="1" si="25"/>
        <v/>
      </c>
      <c r="P97">
        <f t="shared" si="26"/>
        <v>7</v>
      </c>
      <c r="Q97">
        <f t="shared" si="29"/>
        <v>0</v>
      </c>
      <c r="R97" t="s">
        <v>4615</v>
      </c>
      <c r="S97">
        <f t="shared" si="27"/>
        <v>146</v>
      </c>
      <c r="T97" s="25" t="s">
        <v>4616</v>
      </c>
      <c r="U97">
        <f t="shared" si="30"/>
        <v>0</v>
      </c>
      <c r="V97" t="e">
        <f t="shared" ca="1" si="28"/>
        <v>#NUM!</v>
      </c>
      <c r="X97">
        <f t="shared" si="23"/>
        <v>1</v>
      </c>
      <c r="Y97">
        <f t="shared" si="31"/>
        <v>4</v>
      </c>
      <c r="Z97">
        <f t="shared" si="32"/>
        <v>6</v>
      </c>
      <c r="AB97">
        <f t="shared" si="33"/>
        <v>1</v>
      </c>
      <c r="AC97">
        <f t="shared" si="34"/>
        <v>1</v>
      </c>
      <c r="AD97">
        <f t="shared" si="35"/>
        <v>1</v>
      </c>
    </row>
    <row r="98" spans="14:30">
      <c r="N98" t="str">
        <f t="shared" ca="1" si="24"/>
        <v/>
      </c>
      <c r="O98" t="str">
        <f t="shared" ca="1" si="25"/>
        <v/>
      </c>
      <c r="P98">
        <f t="shared" si="26"/>
        <v>7</v>
      </c>
      <c r="Q98">
        <f t="shared" si="29"/>
        <v>0</v>
      </c>
      <c r="R98" t="s">
        <v>4615</v>
      </c>
      <c r="S98">
        <f t="shared" si="27"/>
        <v>147</v>
      </c>
      <c r="T98" s="25" t="s">
        <v>4616</v>
      </c>
      <c r="U98">
        <f t="shared" si="30"/>
        <v>0</v>
      </c>
      <c r="V98" t="e">
        <f t="shared" ca="1" si="28"/>
        <v>#NUM!</v>
      </c>
      <c r="X98">
        <f t="shared" si="23"/>
        <v>1</v>
      </c>
      <c r="Y98">
        <f t="shared" si="31"/>
        <v>4</v>
      </c>
      <c r="Z98">
        <f t="shared" si="32"/>
        <v>7</v>
      </c>
      <c r="AB98">
        <f t="shared" si="33"/>
        <v>1</v>
      </c>
      <c r="AC98">
        <f t="shared" si="34"/>
        <v>1</v>
      </c>
      <c r="AD98">
        <f t="shared" si="35"/>
        <v>1</v>
      </c>
    </row>
    <row r="99" spans="14:30">
      <c r="N99" t="str">
        <f t="shared" ca="1" si="24"/>
        <v/>
      </c>
      <c r="O99" t="str">
        <f t="shared" ca="1" si="25"/>
        <v/>
      </c>
      <c r="P99">
        <f t="shared" si="26"/>
        <v>7</v>
      </c>
      <c r="Q99">
        <f t="shared" si="29"/>
        <v>0</v>
      </c>
      <c r="R99" t="s">
        <v>4615</v>
      </c>
      <c r="S99">
        <f t="shared" si="27"/>
        <v>148</v>
      </c>
      <c r="T99" s="25" t="s">
        <v>4616</v>
      </c>
      <c r="U99">
        <f t="shared" si="30"/>
        <v>0</v>
      </c>
      <c r="V99" t="e">
        <f t="shared" ca="1" si="28"/>
        <v>#NUM!</v>
      </c>
      <c r="X99">
        <f t="shared" si="23"/>
        <v>1</v>
      </c>
      <c r="Y99">
        <f t="shared" si="31"/>
        <v>4</v>
      </c>
      <c r="Z99">
        <f t="shared" si="32"/>
        <v>8</v>
      </c>
      <c r="AB99">
        <f t="shared" si="33"/>
        <v>1</v>
      </c>
      <c r="AC99">
        <f t="shared" si="34"/>
        <v>1</v>
      </c>
      <c r="AD99">
        <f t="shared" si="35"/>
        <v>1</v>
      </c>
    </row>
    <row r="100" spans="14:30">
      <c r="N100" t="str">
        <f t="shared" ca="1" si="24"/>
        <v/>
      </c>
      <c r="O100" t="str">
        <f t="shared" ca="1" si="25"/>
        <v/>
      </c>
      <c r="P100">
        <f t="shared" si="26"/>
        <v>7</v>
      </c>
      <c r="Q100">
        <f t="shared" si="29"/>
        <v>0</v>
      </c>
      <c r="R100" t="s">
        <v>4615</v>
      </c>
      <c r="S100">
        <f t="shared" si="27"/>
        <v>149</v>
      </c>
      <c r="T100" s="25" t="s">
        <v>4616</v>
      </c>
      <c r="U100">
        <f t="shared" si="30"/>
        <v>0</v>
      </c>
      <c r="V100" t="e">
        <f t="shared" ca="1" si="28"/>
        <v>#NUM!</v>
      </c>
      <c r="X100">
        <f t="shared" si="23"/>
        <v>1</v>
      </c>
      <c r="Y100">
        <f t="shared" si="31"/>
        <v>4</v>
      </c>
      <c r="Z100">
        <f t="shared" si="32"/>
        <v>9</v>
      </c>
      <c r="AB100">
        <f t="shared" si="33"/>
        <v>1</v>
      </c>
      <c r="AC100">
        <f t="shared" si="34"/>
        <v>1</v>
      </c>
      <c r="AD100">
        <f t="shared" si="35"/>
        <v>1</v>
      </c>
    </row>
    <row r="101" spans="14:30">
      <c r="N101" t="str">
        <f t="shared" ca="1" si="24"/>
        <v/>
      </c>
      <c r="O101" t="str">
        <f t="shared" ca="1" si="25"/>
        <v/>
      </c>
      <c r="P101">
        <f t="shared" si="26"/>
        <v>6</v>
      </c>
      <c r="Q101">
        <f t="shared" si="29"/>
        <v>0</v>
      </c>
      <c r="R101" t="s">
        <v>4615</v>
      </c>
      <c r="S101">
        <f t="shared" si="27"/>
        <v>150</v>
      </c>
      <c r="T101" s="25" t="s">
        <v>4616</v>
      </c>
      <c r="U101">
        <f t="shared" si="30"/>
        <v>0</v>
      </c>
      <c r="V101" t="e">
        <f t="shared" ca="1" si="28"/>
        <v>#NUM!</v>
      </c>
      <c r="X101">
        <f t="shared" si="23"/>
        <v>1</v>
      </c>
      <c r="Y101">
        <f t="shared" si="31"/>
        <v>5</v>
      </c>
      <c r="Z101">
        <f t="shared" si="32"/>
        <v>0</v>
      </c>
      <c r="AB101">
        <f t="shared" si="33"/>
        <v>1</v>
      </c>
      <c r="AC101">
        <f t="shared" si="34"/>
        <v>1</v>
      </c>
      <c r="AD101">
        <f t="shared" si="35"/>
        <v>0</v>
      </c>
    </row>
    <row r="102" spans="14:30">
      <c r="N102" t="str">
        <f t="shared" ca="1" si="24"/>
        <v/>
      </c>
      <c r="O102" t="str">
        <f t="shared" ca="1" si="25"/>
        <v/>
      </c>
      <c r="P102">
        <f t="shared" si="26"/>
        <v>7</v>
      </c>
      <c r="Q102">
        <f t="shared" si="29"/>
        <v>0</v>
      </c>
      <c r="R102" t="s">
        <v>4615</v>
      </c>
      <c r="S102">
        <f t="shared" si="27"/>
        <v>151</v>
      </c>
      <c r="T102" s="25" t="s">
        <v>4616</v>
      </c>
      <c r="U102">
        <f t="shared" si="30"/>
        <v>0</v>
      </c>
      <c r="V102" t="e">
        <f t="shared" ca="1" si="28"/>
        <v>#NUM!</v>
      </c>
      <c r="X102">
        <f t="shared" si="23"/>
        <v>1</v>
      </c>
      <c r="Y102">
        <f t="shared" si="31"/>
        <v>5</v>
      </c>
      <c r="Z102">
        <f t="shared" si="32"/>
        <v>1</v>
      </c>
      <c r="AB102">
        <f t="shared" si="33"/>
        <v>1</v>
      </c>
      <c r="AC102">
        <f t="shared" si="34"/>
        <v>1</v>
      </c>
      <c r="AD102">
        <f t="shared" si="35"/>
        <v>1</v>
      </c>
    </row>
    <row r="103" spans="14:30">
      <c r="N103" t="str">
        <f t="shared" ca="1" si="24"/>
        <v/>
      </c>
      <c r="O103" t="str">
        <f t="shared" ca="1" si="25"/>
        <v/>
      </c>
      <c r="P103">
        <f t="shared" si="26"/>
        <v>7</v>
      </c>
      <c r="Q103">
        <f t="shared" si="29"/>
        <v>0</v>
      </c>
      <c r="R103" t="s">
        <v>4615</v>
      </c>
      <c r="S103">
        <f t="shared" si="27"/>
        <v>152</v>
      </c>
      <c r="T103" s="25" t="s">
        <v>4616</v>
      </c>
      <c r="U103">
        <f t="shared" si="30"/>
        <v>0</v>
      </c>
      <c r="V103" t="e">
        <f t="shared" ca="1" si="28"/>
        <v>#NUM!</v>
      </c>
      <c r="X103">
        <f t="shared" si="23"/>
        <v>1</v>
      </c>
      <c r="Y103">
        <f t="shared" si="31"/>
        <v>5</v>
      </c>
      <c r="Z103">
        <f t="shared" si="32"/>
        <v>2</v>
      </c>
      <c r="AB103">
        <f t="shared" si="33"/>
        <v>1</v>
      </c>
      <c r="AC103">
        <f t="shared" si="34"/>
        <v>1</v>
      </c>
      <c r="AD103">
        <f t="shared" si="35"/>
        <v>1</v>
      </c>
    </row>
    <row r="104" spans="14:30">
      <c r="N104" t="str">
        <f t="shared" ca="1" si="24"/>
        <v/>
      </c>
      <c r="O104" t="str">
        <f t="shared" ca="1" si="25"/>
        <v/>
      </c>
      <c r="P104">
        <f t="shared" si="26"/>
        <v>7</v>
      </c>
      <c r="Q104">
        <f t="shared" si="29"/>
        <v>0</v>
      </c>
      <c r="R104" t="s">
        <v>4615</v>
      </c>
      <c r="S104">
        <f t="shared" si="27"/>
        <v>153</v>
      </c>
      <c r="T104" s="25" t="s">
        <v>4616</v>
      </c>
      <c r="U104">
        <f t="shared" si="30"/>
        <v>0</v>
      </c>
      <c r="V104" t="e">
        <f t="shared" ca="1" si="28"/>
        <v>#NUM!</v>
      </c>
      <c r="X104">
        <f t="shared" si="23"/>
        <v>1</v>
      </c>
      <c r="Y104">
        <f t="shared" si="31"/>
        <v>5</v>
      </c>
      <c r="Z104">
        <f t="shared" si="32"/>
        <v>3</v>
      </c>
      <c r="AB104">
        <f t="shared" si="33"/>
        <v>1</v>
      </c>
      <c r="AC104">
        <f t="shared" si="34"/>
        <v>1</v>
      </c>
      <c r="AD104">
        <f t="shared" si="35"/>
        <v>1</v>
      </c>
    </row>
    <row r="105" spans="14:30">
      <c r="N105" t="str">
        <f t="shared" ca="1" si="24"/>
        <v/>
      </c>
      <c r="O105" t="str">
        <f t="shared" ca="1" si="25"/>
        <v/>
      </c>
      <c r="P105">
        <f t="shared" si="26"/>
        <v>7</v>
      </c>
      <c r="Q105">
        <f t="shared" si="29"/>
        <v>0</v>
      </c>
      <c r="R105" t="s">
        <v>4615</v>
      </c>
      <c r="S105">
        <f t="shared" si="27"/>
        <v>154</v>
      </c>
      <c r="T105" s="25" t="s">
        <v>4616</v>
      </c>
      <c r="U105">
        <f t="shared" si="30"/>
        <v>0</v>
      </c>
      <c r="V105" t="e">
        <f t="shared" ca="1" si="28"/>
        <v>#NUM!</v>
      </c>
      <c r="X105">
        <f t="shared" si="23"/>
        <v>1</v>
      </c>
      <c r="Y105">
        <f t="shared" si="31"/>
        <v>5</v>
      </c>
      <c r="Z105">
        <f t="shared" si="32"/>
        <v>4</v>
      </c>
      <c r="AB105">
        <f t="shared" si="33"/>
        <v>1</v>
      </c>
      <c r="AC105">
        <f t="shared" si="34"/>
        <v>1</v>
      </c>
      <c r="AD105">
        <f t="shared" si="35"/>
        <v>1</v>
      </c>
    </row>
    <row r="106" spans="14:30">
      <c r="N106" t="str">
        <f t="shared" ca="1" si="24"/>
        <v/>
      </c>
      <c r="O106" t="str">
        <f t="shared" ca="1" si="25"/>
        <v/>
      </c>
      <c r="P106">
        <f t="shared" si="26"/>
        <v>7</v>
      </c>
      <c r="Q106">
        <f t="shared" si="29"/>
        <v>0</v>
      </c>
      <c r="R106" t="s">
        <v>4615</v>
      </c>
      <c r="S106">
        <f t="shared" si="27"/>
        <v>155</v>
      </c>
      <c r="T106" s="25" t="s">
        <v>4616</v>
      </c>
      <c r="U106">
        <f t="shared" si="30"/>
        <v>0</v>
      </c>
      <c r="V106" t="e">
        <f t="shared" ca="1" si="28"/>
        <v>#NUM!</v>
      </c>
      <c r="X106">
        <f t="shared" si="23"/>
        <v>1</v>
      </c>
      <c r="Y106">
        <f t="shared" si="31"/>
        <v>5</v>
      </c>
      <c r="Z106">
        <f t="shared" si="32"/>
        <v>5</v>
      </c>
      <c r="AB106">
        <f t="shared" si="33"/>
        <v>1</v>
      </c>
      <c r="AC106">
        <f t="shared" si="34"/>
        <v>1</v>
      </c>
      <c r="AD106">
        <f t="shared" si="35"/>
        <v>1</v>
      </c>
    </row>
    <row r="107" spans="14:30">
      <c r="N107" t="str">
        <f t="shared" ca="1" si="24"/>
        <v/>
      </c>
      <c r="O107" t="str">
        <f t="shared" ca="1" si="25"/>
        <v/>
      </c>
      <c r="P107">
        <f t="shared" si="26"/>
        <v>7</v>
      </c>
      <c r="Q107">
        <f t="shared" si="29"/>
        <v>0</v>
      </c>
      <c r="R107" t="s">
        <v>4615</v>
      </c>
      <c r="S107">
        <f t="shared" si="27"/>
        <v>156</v>
      </c>
      <c r="T107" s="25" t="s">
        <v>4616</v>
      </c>
      <c r="U107">
        <f t="shared" si="30"/>
        <v>0</v>
      </c>
      <c r="V107" t="e">
        <f t="shared" ca="1" si="28"/>
        <v>#NUM!</v>
      </c>
      <c r="X107">
        <f t="shared" ref="X107:X170" si="36">IF(Y106=9,IF(Z106=9,MOD(X106+1,10),X106),X106)</f>
        <v>1</v>
      </c>
      <c r="Y107">
        <f t="shared" si="31"/>
        <v>5</v>
      </c>
      <c r="Z107">
        <f t="shared" si="32"/>
        <v>6</v>
      </c>
      <c r="AB107">
        <f t="shared" si="33"/>
        <v>1</v>
      </c>
      <c r="AC107">
        <f t="shared" si="34"/>
        <v>1</v>
      </c>
      <c r="AD107">
        <f t="shared" si="35"/>
        <v>1</v>
      </c>
    </row>
    <row r="108" spans="14:30">
      <c r="N108" t="str">
        <f t="shared" ca="1" si="24"/>
        <v/>
      </c>
      <c r="O108" t="str">
        <f t="shared" ca="1" si="25"/>
        <v/>
      </c>
      <c r="P108">
        <f t="shared" si="26"/>
        <v>7</v>
      </c>
      <c r="Q108">
        <f t="shared" si="29"/>
        <v>0</v>
      </c>
      <c r="R108" t="s">
        <v>4615</v>
      </c>
      <c r="S108">
        <f t="shared" si="27"/>
        <v>157</v>
      </c>
      <c r="T108" s="25" t="s">
        <v>4616</v>
      </c>
      <c r="U108">
        <f t="shared" si="30"/>
        <v>0</v>
      </c>
      <c r="V108" t="e">
        <f t="shared" ca="1" si="28"/>
        <v>#NUM!</v>
      </c>
      <c r="X108">
        <f t="shared" si="36"/>
        <v>1</v>
      </c>
      <c r="Y108">
        <f t="shared" si="31"/>
        <v>5</v>
      </c>
      <c r="Z108">
        <f t="shared" si="32"/>
        <v>7</v>
      </c>
      <c r="AB108">
        <f t="shared" si="33"/>
        <v>1</v>
      </c>
      <c r="AC108">
        <f t="shared" si="34"/>
        <v>1</v>
      </c>
      <c r="AD108">
        <f t="shared" si="35"/>
        <v>1</v>
      </c>
    </row>
    <row r="109" spans="14:30">
      <c r="N109" t="str">
        <f t="shared" ca="1" si="24"/>
        <v/>
      </c>
      <c r="O109" t="str">
        <f t="shared" ca="1" si="25"/>
        <v/>
      </c>
      <c r="P109">
        <f t="shared" si="26"/>
        <v>7</v>
      </c>
      <c r="Q109">
        <f t="shared" si="29"/>
        <v>0</v>
      </c>
      <c r="R109" t="s">
        <v>4615</v>
      </c>
      <c r="S109">
        <f t="shared" si="27"/>
        <v>158</v>
      </c>
      <c r="T109" s="25" t="s">
        <v>4616</v>
      </c>
      <c r="U109">
        <f t="shared" si="30"/>
        <v>0</v>
      </c>
      <c r="V109" t="e">
        <f t="shared" ca="1" si="28"/>
        <v>#NUM!</v>
      </c>
      <c r="X109">
        <f t="shared" si="36"/>
        <v>1</v>
      </c>
      <c r="Y109">
        <f t="shared" si="31"/>
        <v>5</v>
      </c>
      <c r="Z109">
        <f t="shared" si="32"/>
        <v>8</v>
      </c>
      <c r="AB109">
        <f t="shared" si="33"/>
        <v>1</v>
      </c>
      <c r="AC109">
        <f t="shared" si="34"/>
        <v>1</v>
      </c>
      <c r="AD109">
        <f t="shared" si="35"/>
        <v>1</v>
      </c>
    </row>
    <row r="110" spans="14:30">
      <c r="N110" t="str">
        <f t="shared" ca="1" si="24"/>
        <v/>
      </c>
      <c r="O110" t="str">
        <f t="shared" ca="1" si="25"/>
        <v/>
      </c>
      <c r="P110">
        <f t="shared" si="26"/>
        <v>7</v>
      </c>
      <c r="Q110">
        <f t="shared" si="29"/>
        <v>0</v>
      </c>
      <c r="R110" t="s">
        <v>4615</v>
      </c>
      <c r="S110">
        <f t="shared" si="27"/>
        <v>159</v>
      </c>
      <c r="T110" s="25" t="s">
        <v>4616</v>
      </c>
      <c r="U110">
        <f t="shared" si="30"/>
        <v>0</v>
      </c>
      <c r="V110" t="e">
        <f t="shared" ca="1" si="28"/>
        <v>#NUM!</v>
      </c>
      <c r="X110">
        <f t="shared" si="36"/>
        <v>1</v>
      </c>
      <c r="Y110">
        <f t="shared" si="31"/>
        <v>5</v>
      </c>
      <c r="Z110">
        <f t="shared" si="32"/>
        <v>9</v>
      </c>
      <c r="AB110">
        <f t="shared" si="33"/>
        <v>1</v>
      </c>
      <c r="AC110">
        <f t="shared" si="34"/>
        <v>1</v>
      </c>
      <c r="AD110">
        <f t="shared" si="35"/>
        <v>1</v>
      </c>
    </row>
    <row r="111" spans="14:30">
      <c r="N111" t="str">
        <f t="shared" ca="1" si="24"/>
        <v/>
      </c>
      <c r="O111" t="str">
        <f t="shared" ca="1" si="25"/>
        <v/>
      </c>
      <c r="P111">
        <f t="shared" si="26"/>
        <v>6</v>
      </c>
      <c r="Q111">
        <f t="shared" si="29"/>
        <v>0</v>
      </c>
      <c r="R111" t="s">
        <v>4615</v>
      </c>
      <c r="S111">
        <f t="shared" si="27"/>
        <v>160</v>
      </c>
      <c r="T111" s="25" t="s">
        <v>4616</v>
      </c>
      <c r="U111">
        <f t="shared" si="30"/>
        <v>0</v>
      </c>
      <c r="V111" t="e">
        <f t="shared" ca="1" si="28"/>
        <v>#NUM!</v>
      </c>
      <c r="X111">
        <f t="shared" si="36"/>
        <v>1</v>
      </c>
      <c r="Y111">
        <f t="shared" si="31"/>
        <v>6</v>
      </c>
      <c r="Z111">
        <f t="shared" si="32"/>
        <v>0</v>
      </c>
      <c r="AB111">
        <f t="shared" si="33"/>
        <v>1</v>
      </c>
      <c r="AC111">
        <f t="shared" si="34"/>
        <v>1</v>
      </c>
      <c r="AD111">
        <f t="shared" si="35"/>
        <v>0</v>
      </c>
    </row>
    <row r="112" spans="14:30">
      <c r="N112" t="str">
        <f t="shared" ca="1" si="24"/>
        <v/>
      </c>
      <c r="O112" t="str">
        <f t="shared" ca="1" si="25"/>
        <v/>
      </c>
      <c r="P112">
        <f t="shared" si="26"/>
        <v>7</v>
      </c>
      <c r="Q112">
        <f t="shared" si="29"/>
        <v>0</v>
      </c>
      <c r="R112" t="s">
        <v>4615</v>
      </c>
      <c r="S112">
        <f t="shared" si="27"/>
        <v>161</v>
      </c>
      <c r="T112" s="25" t="s">
        <v>4616</v>
      </c>
      <c r="U112">
        <f t="shared" si="30"/>
        <v>0</v>
      </c>
      <c r="V112" t="e">
        <f t="shared" ca="1" si="28"/>
        <v>#NUM!</v>
      </c>
      <c r="X112">
        <f t="shared" si="36"/>
        <v>1</v>
      </c>
      <c r="Y112">
        <f t="shared" si="31"/>
        <v>6</v>
      </c>
      <c r="Z112">
        <f t="shared" si="32"/>
        <v>1</v>
      </c>
      <c r="AB112">
        <f t="shared" si="33"/>
        <v>1</v>
      </c>
      <c r="AC112">
        <f t="shared" si="34"/>
        <v>1</v>
      </c>
      <c r="AD112">
        <f t="shared" si="35"/>
        <v>1</v>
      </c>
    </row>
    <row r="113" spans="14:30">
      <c r="N113" t="str">
        <f t="shared" ca="1" si="24"/>
        <v/>
      </c>
      <c r="O113" t="str">
        <f t="shared" ca="1" si="25"/>
        <v/>
      </c>
      <c r="P113">
        <f t="shared" si="26"/>
        <v>7</v>
      </c>
      <c r="Q113">
        <f t="shared" si="29"/>
        <v>0</v>
      </c>
      <c r="R113" t="s">
        <v>4615</v>
      </c>
      <c r="S113">
        <f t="shared" si="27"/>
        <v>162</v>
      </c>
      <c r="T113" s="25" t="s">
        <v>4616</v>
      </c>
      <c r="U113">
        <f t="shared" si="30"/>
        <v>0</v>
      </c>
      <c r="V113" t="e">
        <f t="shared" ca="1" si="28"/>
        <v>#NUM!</v>
      </c>
      <c r="X113">
        <f t="shared" si="36"/>
        <v>1</v>
      </c>
      <c r="Y113">
        <f t="shared" si="31"/>
        <v>6</v>
      </c>
      <c r="Z113">
        <f t="shared" si="32"/>
        <v>2</v>
      </c>
      <c r="AB113">
        <f t="shared" si="33"/>
        <v>1</v>
      </c>
      <c r="AC113">
        <f t="shared" si="34"/>
        <v>1</v>
      </c>
      <c r="AD113">
        <f t="shared" si="35"/>
        <v>1</v>
      </c>
    </row>
    <row r="114" spans="14:30">
      <c r="N114" t="str">
        <f t="shared" ca="1" si="24"/>
        <v/>
      </c>
      <c r="O114" t="str">
        <f t="shared" ca="1" si="25"/>
        <v/>
      </c>
      <c r="P114">
        <f t="shared" si="26"/>
        <v>7</v>
      </c>
      <c r="Q114">
        <f t="shared" si="29"/>
        <v>0</v>
      </c>
      <c r="R114" t="s">
        <v>4615</v>
      </c>
      <c r="S114">
        <f t="shared" si="27"/>
        <v>163</v>
      </c>
      <c r="T114" s="25" t="s">
        <v>4616</v>
      </c>
      <c r="U114">
        <f t="shared" si="30"/>
        <v>0</v>
      </c>
      <c r="V114" t="e">
        <f t="shared" ca="1" si="28"/>
        <v>#NUM!</v>
      </c>
      <c r="X114">
        <f t="shared" si="36"/>
        <v>1</v>
      </c>
      <c r="Y114">
        <f t="shared" si="31"/>
        <v>6</v>
      </c>
      <c r="Z114">
        <f t="shared" si="32"/>
        <v>3</v>
      </c>
      <c r="AB114">
        <f t="shared" si="33"/>
        <v>1</v>
      </c>
      <c r="AC114">
        <f t="shared" si="34"/>
        <v>1</v>
      </c>
      <c r="AD114">
        <f t="shared" si="35"/>
        <v>1</v>
      </c>
    </row>
    <row r="115" spans="14:30">
      <c r="N115" t="str">
        <f t="shared" ca="1" si="24"/>
        <v/>
      </c>
      <c r="O115" t="str">
        <f t="shared" ca="1" si="25"/>
        <v/>
      </c>
      <c r="P115">
        <f t="shared" si="26"/>
        <v>7</v>
      </c>
      <c r="Q115">
        <f t="shared" si="29"/>
        <v>0</v>
      </c>
      <c r="R115" t="s">
        <v>4615</v>
      </c>
      <c r="S115">
        <f t="shared" si="27"/>
        <v>164</v>
      </c>
      <c r="T115" s="25" t="s">
        <v>4616</v>
      </c>
      <c r="U115">
        <f t="shared" si="30"/>
        <v>0</v>
      </c>
      <c r="V115" t="e">
        <f t="shared" ca="1" si="28"/>
        <v>#NUM!</v>
      </c>
      <c r="X115">
        <f t="shared" si="36"/>
        <v>1</v>
      </c>
      <c r="Y115">
        <f t="shared" si="31"/>
        <v>6</v>
      </c>
      <c r="Z115">
        <f t="shared" si="32"/>
        <v>4</v>
      </c>
      <c r="AB115">
        <f t="shared" si="33"/>
        <v>1</v>
      </c>
      <c r="AC115">
        <f t="shared" si="34"/>
        <v>1</v>
      </c>
      <c r="AD115">
        <f t="shared" si="35"/>
        <v>1</v>
      </c>
    </row>
    <row r="116" spans="14:30">
      <c r="N116" t="str">
        <f t="shared" ca="1" si="24"/>
        <v/>
      </c>
      <c r="O116" t="str">
        <f t="shared" ca="1" si="25"/>
        <v/>
      </c>
      <c r="P116">
        <f t="shared" si="26"/>
        <v>7</v>
      </c>
      <c r="Q116">
        <f t="shared" si="29"/>
        <v>0</v>
      </c>
      <c r="R116" t="s">
        <v>4615</v>
      </c>
      <c r="S116">
        <f t="shared" si="27"/>
        <v>165</v>
      </c>
      <c r="T116" s="25" t="s">
        <v>4616</v>
      </c>
      <c r="U116">
        <f t="shared" si="30"/>
        <v>0</v>
      </c>
      <c r="V116" t="e">
        <f t="shared" ca="1" si="28"/>
        <v>#NUM!</v>
      </c>
      <c r="X116">
        <f t="shared" si="36"/>
        <v>1</v>
      </c>
      <c r="Y116">
        <f t="shared" si="31"/>
        <v>6</v>
      </c>
      <c r="Z116">
        <f t="shared" si="32"/>
        <v>5</v>
      </c>
      <c r="AB116">
        <f t="shared" si="33"/>
        <v>1</v>
      </c>
      <c r="AC116">
        <f t="shared" si="34"/>
        <v>1</v>
      </c>
      <c r="AD116">
        <f t="shared" si="35"/>
        <v>1</v>
      </c>
    </row>
    <row r="117" spans="14:30">
      <c r="N117" t="str">
        <f t="shared" ca="1" si="24"/>
        <v/>
      </c>
      <c r="O117" t="str">
        <f t="shared" ca="1" si="25"/>
        <v/>
      </c>
      <c r="P117">
        <f t="shared" si="26"/>
        <v>7</v>
      </c>
      <c r="Q117">
        <f t="shared" si="29"/>
        <v>0</v>
      </c>
      <c r="R117" t="s">
        <v>4615</v>
      </c>
      <c r="S117">
        <f t="shared" si="27"/>
        <v>166</v>
      </c>
      <c r="T117" s="25" t="s">
        <v>4616</v>
      </c>
      <c r="U117">
        <f t="shared" si="30"/>
        <v>0</v>
      </c>
      <c r="V117" t="e">
        <f t="shared" ca="1" si="28"/>
        <v>#NUM!</v>
      </c>
      <c r="X117">
        <f t="shared" si="36"/>
        <v>1</v>
      </c>
      <c r="Y117">
        <f t="shared" si="31"/>
        <v>6</v>
      </c>
      <c r="Z117">
        <f t="shared" si="32"/>
        <v>6</v>
      </c>
      <c r="AB117">
        <f t="shared" si="33"/>
        <v>1</v>
      </c>
      <c r="AC117">
        <f t="shared" si="34"/>
        <v>1</v>
      </c>
      <c r="AD117">
        <f t="shared" si="35"/>
        <v>1</v>
      </c>
    </row>
    <row r="118" spans="14:30">
      <c r="N118" t="str">
        <f t="shared" ca="1" si="24"/>
        <v/>
      </c>
      <c r="O118" t="str">
        <f t="shared" ca="1" si="25"/>
        <v/>
      </c>
      <c r="P118">
        <f t="shared" si="26"/>
        <v>7</v>
      </c>
      <c r="Q118">
        <f t="shared" si="29"/>
        <v>0</v>
      </c>
      <c r="R118" t="s">
        <v>4615</v>
      </c>
      <c r="S118">
        <f t="shared" si="27"/>
        <v>167</v>
      </c>
      <c r="T118" s="25" t="s">
        <v>4616</v>
      </c>
      <c r="U118">
        <f t="shared" si="30"/>
        <v>0</v>
      </c>
      <c r="V118" t="e">
        <f t="shared" ca="1" si="28"/>
        <v>#NUM!</v>
      </c>
      <c r="X118">
        <f t="shared" si="36"/>
        <v>1</v>
      </c>
      <c r="Y118">
        <f t="shared" si="31"/>
        <v>6</v>
      </c>
      <c r="Z118">
        <f t="shared" si="32"/>
        <v>7</v>
      </c>
      <c r="AB118">
        <f t="shared" si="33"/>
        <v>1</v>
      </c>
      <c r="AC118">
        <f t="shared" si="34"/>
        <v>1</v>
      </c>
      <c r="AD118">
        <f t="shared" si="35"/>
        <v>1</v>
      </c>
    </row>
    <row r="119" spans="14:30">
      <c r="N119" t="str">
        <f t="shared" ca="1" si="24"/>
        <v/>
      </c>
      <c r="O119" t="str">
        <f t="shared" ca="1" si="25"/>
        <v/>
      </c>
      <c r="P119">
        <f t="shared" si="26"/>
        <v>7</v>
      </c>
      <c r="Q119">
        <f t="shared" si="29"/>
        <v>0</v>
      </c>
      <c r="R119" t="s">
        <v>4615</v>
      </c>
      <c r="S119">
        <f t="shared" si="27"/>
        <v>168</v>
      </c>
      <c r="T119" s="25" t="s">
        <v>4616</v>
      </c>
      <c r="U119">
        <f t="shared" si="30"/>
        <v>0</v>
      </c>
      <c r="V119" t="e">
        <f t="shared" ca="1" si="28"/>
        <v>#NUM!</v>
      </c>
      <c r="X119">
        <f t="shared" si="36"/>
        <v>1</v>
      </c>
      <c r="Y119">
        <f t="shared" si="31"/>
        <v>6</v>
      </c>
      <c r="Z119">
        <f t="shared" si="32"/>
        <v>8</v>
      </c>
      <c r="AB119">
        <f t="shared" si="33"/>
        <v>1</v>
      </c>
      <c r="AC119">
        <f t="shared" si="34"/>
        <v>1</v>
      </c>
      <c r="AD119">
        <f t="shared" si="35"/>
        <v>1</v>
      </c>
    </row>
    <row r="120" spans="14:30">
      <c r="N120" t="str">
        <f t="shared" ca="1" si="24"/>
        <v/>
      </c>
      <c r="O120" t="str">
        <f t="shared" ca="1" si="25"/>
        <v/>
      </c>
      <c r="P120">
        <f t="shared" si="26"/>
        <v>7</v>
      </c>
      <c r="Q120">
        <f t="shared" si="29"/>
        <v>0</v>
      </c>
      <c r="R120" t="s">
        <v>4615</v>
      </c>
      <c r="S120">
        <f t="shared" si="27"/>
        <v>169</v>
      </c>
      <c r="T120" s="25" t="s">
        <v>4616</v>
      </c>
      <c r="U120">
        <f t="shared" si="30"/>
        <v>0</v>
      </c>
      <c r="V120" t="e">
        <f t="shared" ca="1" si="28"/>
        <v>#NUM!</v>
      </c>
      <c r="X120">
        <f t="shared" si="36"/>
        <v>1</v>
      </c>
      <c r="Y120">
        <f t="shared" si="31"/>
        <v>6</v>
      </c>
      <c r="Z120">
        <f t="shared" si="32"/>
        <v>9</v>
      </c>
      <c r="AB120">
        <f t="shared" si="33"/>
        <v>1</v>
      </c>
      <c r="AC120">
        <f t="shared" si="34"/>
        <v>1</v>
      </c>
      <c r="AD120">
        <f t="shared" si="35"/>
        <v>1</v>
      </c>
    </row>
    <row r="121" spans="14:30">
      <c r="N121" t="str">
        <f t="shared" ca="1" si="24"/>
        <v/>
      </c>
      <c r="O121" t="str">
        <f t="shared" ca="1" si="25"/>
        <v/>
      </c>
      <c r="P121">
        <f t="shared" si="26"/>
        <v>6</v>
      </c>
      <c r="Q121">
        <f t="shared" si="29"/>
        <v>0</v>
      </c>
      <c r="R121" t="s">
        <v>4615</v>
      </c>
      <c r="S121">
        <f t="shared" si="27"/>
        <v>170</v>
      </c>
      <c r="T121" s="25" t="s">
        <v>4616</v>
      </c>
      <c r="U121">
        <f t="shared" si="30"/>
        <v>0</v>
      </c>
      <c r="V121" t="e">
        <f t="shared" ca="1" si="28"/>
        <v>#NUM!</v>
      </c>
      <c r="X121">
        <f t="shared" si="36"/>
        <v>1</v>
      </c>
      <c r="Y121">
        <f t="shared" si="31"/>
        <v>7</v>
      </c>
      <c r="Z121">
        <f t="shared" si="32"/>
        <v>0</v>
      </c>
      <c r="AB121">
        <f t="shared" si="33"/>
        <v>1</v>
      </c>
      <c r="AC121">
        <f t="shared" si="34"/>
        <v>1</v>
      </c>
      <c r="AD121">
        <f t="shared" si="35"/>
        <v>0</v>
      </c>
    </row>
    <row r="122" spans="14:30">
      <c r="N122" t="str">
        <f t="shared" ca="1" si="24"/>
        <v/>
      </c>
      <c r="O122" t="str">
        <f t="shared" ca="1" si="25"/>
        <v/>
      </c>
      <c r="P122">
        <f t="shared" si="26"/>
        <v>7</v>
      </c>
      <c r="Q122">
        <f t="shared" si="29"/>
        <v>0</v>
      </c>
      <c r="R122" t="s">
        <v>4615</v>
      </c>
      <c r="S122">
        <f t="shared" si="27"/>
        <v>171</v>
      </c>
      <c r="T122" s="25" t="s">
        <v>4616</v>
      </c>
      <c r="U122">
        <f t="shared" si="30"/>
        <v>0</v>
      </c>
      <c r="V122" t="e">
        <f t="shared" ca="1" si="28"/>
        <v>#NUM!</v>
      </c>
      <c r="X122">
        <f t="shared" si="36"/>
        <v>1</v>
      </c>
      <c r="Y122">
        <f t="shared" si="31"/>
        <v>7</v>
      </c>
      <c r="Z122">
        <f t="shared" si="32"/>
        <v>1</v>
      </c>
      <c r="AB122">
        <f t="shared" si="33"/>
        <v>1</v>
      </c>
      <c r="AC122">
        <f t="shared" si="34"/>
        <v>1</v>
      </c>
      <c r="AD122">
        <f t="shared" si="35"/>
        <v>1</v>
      </c>
    </row>
    <row r="123" spans="14:30">
      <c r="N123" t="str">
        <f t="shared" ca="1" si="24"/>
        <v/>
      </c>
      <c r="O123" t="str">
        <f t="shared" ca="1" si="25"/>
        <v/>
      </c>
      <c r="P123">
        <f t="shared" si="26"/>
        <v>7</v>
      </c>
      <c r="Q123">
        <f t="shared" si="29"/>
        <v>0</v>
      </c>
      <c r="R123" t="s">
        <v>4615</v>
      </c>
      <c r="S123">
        <f t="shared" si="27"/>
        <v>172</v>
      </c>
      <c r="T123" s="25" t="s">
        <v>4616</v>
      </c>
      <c r="U123">
        <f t="shared" si="30"/>
        <v>0</v>
      </c>
      <c r="V123" t="e">
        <f t="shared" ca="1" si="28"/>
        <v>#NUM!</v>
      </c>
      <c r="X123">
        <f t="shared" si="36"/>
        <v>1</v>
      </c>
      <c r="Y123">
        <f t="shared" si="31"/>
        <v>7</v>
      </c>
      <c r="Z123">
        <f t="shared" si="32"/>
        <v>2</v>
      </c>
      <c r="AB123">
        <f t="shared" si="33"/>
        <v>1</v>
      </c>
      <c r="AC123">
        <f t="shared" si="34"/>
        <v>1</v>
      </c>
      <c r="AD123">
        <f t="shared" si="35"/>
        <v>1</v>
      </c>
    </row>
    <row r="124" spans="14:30">
      <c r="N124" t="str">
        <f t="shared" ca="1" si="24"/>
        <v/>
      </c>
      <c r="O124" t="str">
        <f t="shared" ca="1" si="25"/>
        <v/>
      </c>
      <c r="P124">
        <f t="shared" si="26"/>
        <v>7</v>
      </c>
      <c r="Q124">
        <f t="shared" si="29"/>
        <v>0</v>
      </c>
      <c r="R124" t="s">
        <v>4615</v>
      </c>
      <c r="S124">
        <f t="shared" si="27"/>
        <v>173</v>
      </c>
      <c r="T124" s="25" t="s">
        <v>4616</v>
      </c>
      <c r="U124">
        <f t="shared" si="30"/>
        <v>0</v>
      </c>
      <c r="V124" t="e">
        <f t="shared" ca="1" si="28"/>
        <v>#NUM!</v>
      </c>
      <c r="X124">
        <f t="shared" si="36"/>
        <v>1</v>
      </c>
      <c r="Y124">
        <f t="shared" si="31"/>
        <v>7</v>
      </c>
      <c r="Z124">
        <f t="shared" si="32"/>
        <v>3</v>
      </c>
      <c r="AB124">
        <f t="shared" si="33"/>
        <v>1</v>
      </c>
      <c r="AC124">
        <f t="shared" si="34"/>
        <v>1</v>
      </c>
      <c r="AD124">
        <f t="shared" si="35"/>
        <v>1</v>
      </c>
    </row>
    <row r="125" spans="14:30">
      <c r="N125" t="str">
        <f t="shared" ca="1" si="24"/>
        <v/>
      </c>
      <c r="O125" t="str">
        <f t="shared" ca="1" si="25"/>
        <v/>
      </c>
      <c r="P125">
        <f t="shared" si="26"/>
        <v>7</v>
      </c>
      <c r="Q125">
        <f t="shared" si="29"/>
        <v>0</v>
      </c>
      <c r="R125" t="s">
        <v>4615</v>
      </c>
      <c r="S125">
        <f t="shared" si="27"/>
        <v>174</v>
      </c>
      <c r="T125" s="25" t="s">
        <v>4616</v>
      </c>
      <c r="U125">
        <f t="shared" si="30"/>
        <v>0</v>
      </c>
      <c r="V125" t="e">
        <f t="shared" ca="1" si="28"/>
        <v>#NUM!</v>
      </c>
      <c r="X125">
        <f t="shared" si="36"/>
        <v>1</v>
      </c>
      <c r="Y125">
        <f t="shared" si="31"/>
        <v>7</v>
      </c>
      <c r="Z125">
        <f t="shared" si="32"/>
        <v>4</v>
      </c>
      <c r="AB125">
        <f t="shared" si="33"/>
        <v>1</v>
      </c>
      <c r="AC125">
        <f t="shared" si="34"/>
        <v>1</v>
      </c>
      <c r="AD125">
        <f t="shared" si="35"/>
        <v>1</v>
      </c>
    </row>
    <row r="126" spans="14:30">
      <c r="N126" t="str">
        <f t="shared" ca="1" si="24"/>
        <v/>
      </c>
      <c r="O126" t="str">
        <f t="shared" ca="1" si="25"/>
        <v/>
      </c>
      <c r="P126">
        <f t="shared" si="26"/>
        <v>7</v>
      </c>
      <c r="Q126">
        <f t="shared" si="29"/>
        <v>0</v>
      </c>
      <c r="R126" t="s">
        <v>4615</v>
      </c>
      <c r="S126">
        <f t="shared" si="27"/>
        <v>175</v>
      </c>
      <c r="T126" s="25" t="s">
        <v>4616</v>
      </c>
      <c r="U126">
        <f t="shared" si="30"/>
        <v>0</v>
      </c>
      <c r="V126" t="e">
        <f t="shared" ca="1" si="28"/>
        <v>#NUM!</v>
      </c>
      <c r="X126">
        <f t="shared" si="36"/>
        <v>1</v>
      </c>
      <c r="Y126">
        <f t="shared" si="31"/>
        <v>7</v>
      </c>
      <c r="Z126">
        <f t="shared" si="32"/>
        <v>5</v>
      </c>
      <c r="AB126">
        <f t="shared" si="33"/>
        <v>1</v>
      </c>
      <c r="AC126">
        <f t="shared" si="34"/>
        <v>1</v>
      </c>
      <c r="AD126">
        <f t="shared" si="35"/>
        <v>1</v>
      </c>
    </row>
    <row r="127" spans="14:30">
      <c r="N127" t="str">
        <f t="shared" ca="1" si="24"/>
        <v/>
      </c>
      <c r="O127" t="str">
        <f t="shared" ca="1" si="25"/>
        <v/>
      </c>
      <c r="P127">
        <f t="shared" si="26"/>
        <v>7</v>
      </c>
      <c r="Q127">
        <f t="shared" si="29"/>
        <v>0</v>
      </c>
      <c r="R127" t="s">
        <v>4615</v>
      </c>
      <c r="S127">
        <f t="shared" si="27"/>
        <v>176</v>
      </c>
      <c r="T127" s="25" t="s">
        <v>4616</v>
      </c>
      <c r="U127">
        <f t="shared" si="30"/>
        <v>0</v>
      </c>
      <c r="V127" t="e">
        <f t="shared" ca="1" si="28"/>
        <v>#NUM!</v>
      </c>
      <c r="X127">
        <f t="shared" si="36"/>
        <v>1</v>
      </c>
      <c r="Y127">
        <f t="shared" si="31"/>
        <v>7</v>
      </c>
      <c r="Z127">
        <f t="shared" si="32"/>
        <v>6</v>
      </c>
      <c r="AB127">
        <f t="shared" si="33"/>
        <v>1</v>
      </c>
      <c r="AC127">
        <f t="shared" si="34"/>
        <v>1</v>
      </c>
      <c r="AD127">
        <f t="shared" si="35"/>
        <v>1</v>
      </c>
    </row>
    <row r="128" spans="14:30">
      <c r="N128" t="str">
        <f t="shared" ca="1" si="24"/>
        <v/>
      </c>
      <c r="O128" t="str">
        <f t="shared" ca="1" si="25"/>
        <v/>
      </c>
      <c r="P128">
        <f t="shared" si="26"/>
        <v>7</v>
      </c>
      <c r="Q128">
        <f t="shared" si="29"/>
        <v>0</v>
      </c>
      <c r="R128" t="s">
        <v>4615</v>
      </c>
      <c r="S128">
        <f t="shared" si="27"/>
        <v>177</v>
      </c>
      <c r="T128" s="25" t="s">
        <v>4616</v>
      </c>
      <c r="U128">
        <f t="shared" si="30"/>
        <v>0</v>
      </c>
      <c r="V128" t="e">
        <f t="shared" ca="1" si="28"/>
        <v>#NUM!</v>
      </c>
      <c r="X128">
        <f t="shared" si="36"/>
        <v>1</v>
      </c>
      <c r="Y128">
        <f t="shared" si="31"/>
        <v>7</v>
      </c>
      <c r="Z128">
        <f t="shared" si="32"/>
        <v>7</v>
      </c>
      <c r="AB128">
        <f t="shared" si="33"/>
        <v>1</v>
      </c>
      <c r="AC128">
        <f t="shared" si="34"/>
        <v>1</v>
      </c>
      <c r="AD128">
        <f t="shared" si="35"/>
        <v>1</v>
      </c>
    </row>
    <row r="129" spans="14:30">
      <c r="N129" t="str">
        <f t="shared" ca="1" si="24"/>
        <v/>
      </c>
      <c r="O129" t="str">
        <f t="shared" ca="1" si="25"/>
        <v/>
      </c>
      <c r="P129">
        <f t="shared" si="26"/>
        <v>7</v>
      </c>
      <c r="Q129">
        <f t="shared" si="29"/>
        <v>0</v>
      </c>
      <c r="R129" t="s">
        <v>4615</v>
      </c>
      <c r="S129">
        <f t="shared" si="27"/>
        <v>178</v>
      </c>
      <c r="T129" s="25" t="s">
        <v>4616</v>
      </c>
      <c r="U129">
        <f t="shared" si="30"/>
        <v>0</v>
      </c>
      <c r="V129" t="e">
        <f t="shared" ca="1" si="28"/>
        <v>#NUM!</v>
      </c>
      <c r="X129">
        <f t="shared" si="36"/>
        <v>1</v>
      </c>
      <c r="Y129">
        <f t="shared" si="31"/>
        <v>7</v>
      </c>
      <c r="Z129">
        <f t="shared" si="32"/>
        <v>8</v>
      </c>
      <c r="AB129">
        <f t="shared" si="33"/>
        <v>1</v>
      </c>
      <c r="AC129">
        <f t="shared" si="34"/>
        <v>1</v>
      </c>
      <c r="AD129">
        <f t="shared" si="35"/>
        <v>1</v>
      </c>
    </row>
    <row r="130" spans="14:30">
      <c r="N130" t="str">
        <f t="shared" ref="N130:N193" ca="1" si="37">IF(O130&lt;&gt;"",RANK(O130,O:O),"")</f>
        <v/>
      </c>
      <c r="O130" t="str">
        <f t="shared" ref="O130:O193" ca="1" si="38">IF(P130=$B$2,IF(U130+V130&lt;1000,RAND(),""),"")</f>
        <v/>
      </c>
      <c r="P130">
        <f t="shared" ref="P130:P193" si="39">IF(U130&lt;1000,AB130*4+AC130*2+AD130,0)</f>
        <v>7</v>
      </c>
      <c r="Q130">
        <f t="shared" si="29"/>
        <v>0</v>
      </c>
      <c r="R130" t="s">
        <v>4615</v>
      </c>
      <c r="S130">
        <f t="shared" ref="S130:S193" si="40">X130*100+Y130*10+Z130</f>
        <v>179</v>
      </c>
      <c r="T130" s="25" t="s">
        <v>4616</v>
      </c>
      <c r="U130">
        <f t="shared" si="30"/>
        <v>0</v>
      </c>
      <c r="V130" t="e">
        <f t="shared" ref="V130:V193" ca="1" si="41">RANDBETWEEN(0,$A$1-1)</f>
        <v>#NUM!</v>
      </c>
      <c r="X130">
        <f t="shared" si="36"/>
        <v>1</v>
      </c>
      <c r="Y130">
        <f t="shared" si="31"/>
        <v>7</v>
      </c>
      <c r="Z130">
        <f t="shared" si="32"/>
        <v>9</v>
      </c>
      <c r="AB130">
        <f t="shared" si="33"/>
        <v>1</v>
      </c>
      <c r="AC130">
        <f t="shared" si="34"/>
        <v>1</v>
      </c>
      <c r="AD130">
        <f t="shared" si="35"/>
        <v>1</v>
      </c>
    </row>
    <row r="131" spans="14:30">
      <c r="N131" t="str">
        <f t="shared" ca="1" si="37"/>
        <v/>
      </c>
      <c r="O131" t="str">
        <f t="shared" ca="1" si="38"/>
        <v/>
      </c>
      <c r="P131">
        <f t="shared" si="39"/>
        <v>6</v>
      </c>
      <c r="Q131">
        <f t="shared" ref="Q131:Q194" si="42">$A$1</f>
        <v>0</v>
      </c>
      <c r="R131" t="s">
        <v>4615</v>
      </c>
      <c r="S131">
        <f t="shared" si="40"/>
        <v>180</v>
      </c>
      <c r="T131" s="25" t="s">
        <v>4616</v>
      </c>
      <c r="U131">
        <f t="shared" ref="U131:U194" si="43">Q131*S131</f>
        <v>0</v>
      </c>
      <c r="V131" t="e">
        <f t="shared" ca="1" si="41"/>
        <v>#NUM!</v>
      </c>
      <c r="X131">
        <f t="shared" si="36"/>
        <v>1</v>
      </c>
      <c r="Y131">
        <f t="shared" ref="Y131:Y194" si="44">IF(Z130=9,MOD(Y130+1,10),Y130)</f>
        <v>8</v>
      </c>
      <c r="Z131">
        <f t="shared" si="32"/>
        <v>0</v>
      </c>
      <c r="AB131">
        <f t="shared" si="33"/>
        <v>1</v>
      </c>
      <c r="AC131">
        <f t="shared" si="34"/>
        <v>1</v>
      </c>
      <c r="AD131">
        <f t="shared" si="35"/>
        <v>0</v>
      </c>
    </row>
    <row r="132" spans="14:30">
      <c r="N132" t="str">
        <f t="shared" ca="1" si="37"/>
        <v/>
      </c>
      <c r="O132" t="str">
        <f t="shared" ca="1" si="38"/>
        <v/>
      </c>
      <c r="P132">
        <f t="shared" si="39"/>
        <v>7</v>
      </c>
      <c r="Q132">
        <f t="shared" si="42"/>
        <v>0</v>
      </c>
      <c r="R132" t="s">
        <v>4615</v>
      </c>
      <c r="S132">
        <f t="shared" si="40"/>
        <v>181</v>
      </c>
      <c r="T132" s="25" t="s">
        <v>4616</v>
      </c>
      <c r="U132">
        <f t="shared" si="43"/>
        <v>0</v>
      </c>
      <c r="V132" t="e">
        <f t="shared" ca="1" si="41"/>
        <v>#NUM!</v>
      </c>
      <c r="X132">
        <f t="shared" si="36"/>
        <v>1</v>
      </c>
      <c r="Y132">
        <f t="shared" si="44"/>
        <v>8</v>
      </c>
      <c r="Z132">
        <f t="shared" si="32"/>
        <v>1</v>
      </c>
      <c r="AB132">
        <f t="shared" si="33"/>
        <v>1</v>
      </c>
      <c r="AC132">
        <f t="shared" si="34"/>
        <v>1</v>
      </c>
      <c r="AD132">
        <f t="shared" si="35"/>
        <v>1</v>
      </c>
    </row>
    <row r="133" spans="14:30">
      <c r="N133" t="str">
        <f t="shared" ca="1" si="37"/>
        <v/>
      </c>
      <c r="O133" t="str">
        <f t="shared" ca="1" si="38"/>
        <v/>
      </c>
      <c r="P133">
        <f t="shared" si="39"/>
        <v>7</v>
      </c>
      <c r="Q133">
        <f t="shared" si="42"/>
        <v>0</v>
      </c>
      <c r="R133" t="s">
        <v>4615</v>
      </c>
      <c r="S133">
        <f t="shared" si="40"/>
        <v>182</v>
      </c>
      <c r="T133" s="25" t="s">
        <v>4616</v>
      </c>
      <c r="U133">
        <f t="shared" si="43"/>
        <v>0</v>
      </c>
      <c r="V133" t="e">
        <f t="shared" ca="1" si="41"/>
        <v>#NUM!</v>
      </c>
      <c r="X133">
        <f t="shared" si="36"/>
        <v>1</v>
      </c>
      <c r="Y133">
        <f t="shared" si="44"/>
        <v>8</v>
      </c>
      <c r="Z133">
        <f t="shared" si="32"/>
        <v>2</v>
      </c>
      <c r="AB133">
        <f t="shared" si="33"/>
        <v>1</v>
      </c>
      <c r="AC133">
        <f t="shared" si="34"/>
        <v>1</v>
      </c>
      <c r="AD133">
        <f t="shared" si="35"/>
        <v>1</v>
      </c>
    </row>
    <row r="134" spans="14:30">
      <c r="N134" t="str">
        <f t="shared" ca="1" si="37"/>
        <v/>
      </c>
      <c r="O134" t="str">
        <f t="shared" ca="1" si="38"/>
        <v/>
      </c>
      <c r="P134">
        <f t="shared" si="39"/>
        <v>7</v>
      </c>
      <c r="Q134">
        <f t="shared" si="42"/>
        <v>0</v>
      </c>
      <c r="R134" t="s">
        <v>4615</v>
      </c>
      <c r="S134">
        <f t="shared" si="40"/>
        <v>183</v>
      </c>
      <c r="T134" s="25" t="s">
        <v>4616</v>
      </c>
      <c r="U134">
        <f t="shared" si="43"/>
        <v>0</v>
      </c>
      <c r="V134" t="e">
        <f t="shared" ca="1" si="41"/>
        <v>#NUM!</v>
      </c>
      <c r="X134">
        <f t="shared" si="36"/>
        <v>1</v>
      </c>
      <c r="Y134">
        <f t="shared" si="44"/>
        <v>8</v>
      </c>
      <c r="Z134">
        <f t="shared" si="32"/>
        <v>3</v>
      </c>
      <c r="AB134">
        <f t="shared" si="33"/>
        <v>1</v>
      </c>
      <c r="AC134">
        <f t="shared" si="34"/>
        <v>1</v>
      </c>
      <c r="AD134">
        <f t="shared" si="35"/>
        <v>1</v>
      </c>
    </row>
    <row r="135" spans="14:30">
      <c r="N135" t="str">
        <f t="shared" ca="1" si="37"/>
        <v/>
      </c>
      <c r="O135" t="str">
        <f t="shared" ca="1" si="38"/>
        <v/>
      </c>
      <c r="P135">
        <f t="shared" si="39"/>
        <v>7</v>
      </c>
      <c r="Q135">
        <f t="shared" si="42"/>
        <v>0</v>
      </c>
      <c r="R135" t="s">
        <v>4615</v>
      </c>
      <c r="S135">
        <f t="shared" si="40"/>
        <v>184</v>
      </c>
      <c r="T135" s="25" t="s">
        <v>4616</v>
      </c>
      <c r="U135">
        <f t="shared" si="43"/>
        <v>0</v>
      </c>
      <c r="V135" t="e">
        <f t="shared" ca="1" si="41"/>
        <v>#NUM!</v>
      </c>
      <c r="X135">
        <f t="shared" si="36"/>
        <v>1</v>
      </c>
      <c r="Y135">
        <f t="shared" si="44"/>
        <v>8</v>
      </c>
      <c r="Z135">
        <f t="shared" si="32"/>
        <v>4</v>
      </c>
      <c r="AB135">
        <f t="shared" si="33"/>
        <v>1</v>
      </c>
      <c r="AC135">
        <f t="shared" si="34"/>
        <v>1</v>
      </c>
      <c r="AD135">
        <f t="shared" si="35"/>
        <v>1</v>
      </c>
    </row>
    <row r="136" spans="14:30">
      <c r="N136" t="str">
        <f t="shared" ca="1" si="37"/>
        <v/>
      </c>
      <c r="O136" t="str">
        <f t="shared" ca="1" si="38"/>
        <v/>
      </c>
      <c r="P136">
        <f t="shared" si="39"/>
        <v>7</v>
      </c>
      <c r="Q136">
        <f t="shared" si="42"/>
        <v>0</v>
      </c>
      <c r="R136" t="s">
        <v>4615</v>
      </c>
      <c r="S136">
        <f t="shared" si="40"/>
        <v>185</v>
      </c>
      <c r="T136" s="25" t="s">
        <v>4616</v>
      </c>
      <c r="U136">
        <f t="shared" si="43"/>
        <v>0</v>
      </c>
      <c r="V136" t="e">
        <f t="shared" ca="1" si="41"/>
        <v>#NUM!</v>
      </c>
      <c r="X136">
        <f t="shared" si="36"/>
        <v>1</v>
      </c>
      <c r="Y136">
        <f t="shared" si="44"/>
        <v>8</v>
      </c>
      <c r="Z136">
        <f t="shared" si="32"/>
        <v>5</v>
      </c>
      <c r="AB136">
        <f t="shared" si="33"/>
        <v>1</v>
      </c>
      <c r="AC136">
        <f t="shared" si="34"/>
        <v>1</v>
      </c>
      <c r="AD136">
        <f t="shared" si="35"/>
        <v>1</v>
      </c>
    </row>
    <row r="137" spans="14:30">
      <c r="N137" t="str">
        <f t="shared" ca="1" si="37"/>
        <v/>
      </c>
      <c r="O137" t="str">
        <f t="shared" ca="1" si="38"/>
        <v/>
      </c>
      <c r="P137">
        <f t="shared" si="39"/>
        <v>7</v>
      </c>
      <c r="Q137">
        <f t="shared" si="42"/>
        <v>0</v>
      </c>
      <c r="R137" t="s">
        <v>4615</v>
      </c>
      <c r="S137">
        <f t="shared" si="40"/>
        <v>186</v>
      </c>
      <c r="T137" s="25" t="s">
        <v>4616</v>
      </c>
      <c r="U137">
        <f t="shared" si="43"/>
        <v>0</v>
      </c>
      <c r="V137" t="e">
        <f t="shared" ca="1" si="41"/>
        <v>#NUM!</v>
      </c>
      <c r="X137">
        <f t="shared" si="36"/>
        <v>1</v>
      </c>
      <c r="Y137">
        <f t="shared" si="44"/>
        <v>8</v>
      </c>
      <c r="Z137">
        <f t="shared" si="32"/>
        <v>6</v>
      </c>
      <c r="AB137">
        <f t="shared" si="33"/>
        <v>1</v>
      </c>
      <c r="AC137">
        <f t="shared" si="34"/>
        <v>1</v>
      </c>
      <c r="AD137">
        <f t="shared" si="35"/>
        <v>1</v>
      </c>
    </row>
    <row r="138" spans="14:30">
      <c r="N138" t="str">
        <f t="shared" ca="1" si="37"/>
        <v/>
      </c>
      <c r="O138" t="str">
        <f t="shared" ca="1" si="38"/>
        <v/>
      </c>
      <c r="P138">
        <f t="shared" si="39"/>
        <v>7</v>
      </c>
      <c r="Q138">
        <f t="shared" si="42"/>
        <v>0</v>
      </c>
      <c r="R138" t="s">
        <v>4615</v>
      </c>
      <c r="S138">
        <f t="shared" si="40"/>
        <v>187</v>
      </c>
      <c r="T138" s="25" t="s">
        <v>4616</v>
      </c>
      <c r="U138">
        <f t="shared" si="43"/>
        <v>0</v>
      </c>
      <c r="V138" t="e">
        <f t="shared" ca="1" si="41"/>
        <v>#NUM!</v>
      </c>
      <c r="X138">
        <f t="shared" si="36"/>
        <v>1</v>
      </c>
      <c r="Y138">
        <f t="shared" si="44"/>
        <v>8</v>
      </c>
      <c r="Z138">
        <f t="shared" si="32"/>
        <v>7</v>
      </c>
      <c r="AB138">
        <f t="shared" si="33"/>
        <v>1</v>
      </c>
      <c r="AC138">
        <f t="shared" si="34"/>
        <v>1</v>
      </c>
      <c r="AD138">
        <f t="shared" si="35"/>
        <v>1</v>
      </c>
    </row>
    <row r="139" spans="14:30">
      <c r="N139" t="str">
        <f t="shared" ca="1" si="37"/>
        <v/>
      </c>
      <c r="O139" t="str">
        <f t="shared" ca="1" si="38"/>
        <v/>
      </c>
      <c r="P139">
        <f t="shared" si="39"/>
        <v>7</v>
      </c>
      <c r="Q139">
        <f t="shared" si="42"/>
        <v>0</v>
      </c>
      <c r="R139" t="s">
        <v>4615</v>
      </c>
      <c r="S139">
        <f t="shared" si="40"/>
        <v>188</v>
      </c>
      <c r="T139" s="25" t="s">
        <v>4616</v>
      </c>
      <c r="U139">
        <f t="shared" si="43"/>
        <v>0</v>
      </c>
      <c r="V139" t="e">
        <f t="shared" ca="1" si="41"/>
        <v>#NUM!</v>
      </c>
      <c r="X139">
        <f t="shared" si="36"/>
        <v>1</v>
      </c>
      <c r="Y139">
        <f t="shared" si="44"/>
        <v>8</v>
      </c>
      <c r="Z139">
        <f t="shared" si="32"/>
        <v>8</v>
      </c>
      <c r="AB139">
        <f t="shared" si="33"/>
        <v>1</v>
      </c>
      <c r="AC139">
        <f t="shared" si="34"/>
        <v>1</v>
      </c>
      <c r="AD139">
        <f t="shared" si="35"/>
        <v>1</v>
      </c>
    </row>
    <row r="140" spans="14:30">
      <c r="N140" t="str">
        <f t="shared" ca="1" si="37"/>
        <v/>
      </c>
      <c r="O140" t="str">
        <f t="shared" ca="1" si="38"/>
        <v/>
      </c>
      <c r="P140">
        <f t="shared" si="39"/>
        <v>7</v>
      </c>
      <c r="Q140">
        <f t="shared" si="42"/>
        <v>0</v>
      </c>
      <c r="R140" t="s">
        <v>4615</v>
      </c>
      <c r="S140">
        <f t="shared" si="40"/>
        <v>189</v>
      </c>
      <c r="T140" s="25" t="s">
        <v>4616</v>
      </c>
      <c r="U140">
        <f t="shared" si="43"/>
        <v>0</v>
      </c>
      <c r="V140" t="e">
        <f t="shared" ca="1" si="41"/>
        <v>#NUM!</v>
      </c>
      <c r="X140">
        <f t="shared" si="36"/>
        <v>1</v>
      </c>
      <c r="Y140">
        <f t="shared" si="44"/>
        <v>8</v>
      </c>
      <c r="Z140">
        <f t="shared" si="32"/>
        <v>9</v>
      </c>
      <c r="AB140">
        <f t="shared" si="33"/>
        <v>1</v>
      </c>
      <c r="AC140">
        <f t="shared" si="34"/>
        <v>1</v>
      </c>
      <c r="AD140">
        <f t="shared" si="35"/>
        <v>1</v>
      </c>
    </row>
    <row r="141" spans="14:30">
      <c r="N141" t="str">
        <f t="shared" ca="1" si="37"/>
        <v/>
      </c>
      <c r="O141" t="str">
        <f t="shared" ca="1" si="38"/>
        <v/>
      </c>
      <c r="P141">
        <f t="shared" si="39"/>
        <v>6</v>
      </c>
      <c r="Q141">
        <f t="shared" si="42"/>
        <v>0</v>
      </c>
      <c r="R141" t="s">
        <v>4615</v>
      </c>
      <c r="S141">
        <f t="shared" si="40"/>
        <v>190</v>
      </c>
      <c r="T141" s="25" t="s">
        <v>4616</v>
      </c>
      <c r="U141">
        <f t="shared" si="43"/>
        <v>0</v>
      </c>
      <c r="V141" t="e">
        <f t="shared" ca="1" si="41"/>
        <v>#NUM!</v>
      </c>
      <c r="X141">
        <f t="shared" si="36"/>
        <v>1</v>
      </c>
      <c r="Y141">
        <f t="shared" si="44"/>
        <v>9</v>
      </c>
      <c r="Z141">
        <f t="shared" si="32"/>
        <v>0</v>
      </c>
      <c r="AB141">
        <f t="shared" si="33"/>
        <v>1</v>
      </c>
      <c r="AC141">
        <f t="shared" si="34"/>
        <v>1</v>
      </c>
      <c r="AD141">
        <f t="shared" si="35"/>
        <v>0</v>
      </c>
    </row>
    <row r="142" spans="14:30">
      <c r="N142" t="str">
        <f t="shared" ca="1" si="37"/>
        <v/>
      </c>
      <c r="O142" t="str">
        <f t="shared" ca="1" si="38"/>
        <v/>
      </c>
      <c r="P142">
        <f t="shared" si="39"/>
        <v>7</v>
      </c>
      <c r="Q142">
        <f t="shared" si="42"/>
        <v>0</v>
      </c>
      <c r="R142" t="s">
        <v>4615</v>
      </c>
      <c r="S142">
        <f t="shared" si="40"/>
        <v>191</v>
      </c>
      <c r="T142" s="25" t="s">
        <v>4616</v>
      </c>
      <c r="U142">
        <f t="shared" si="43"/>
        <v>0</v>
      </c>
      <c r="V142" t="e">
        <f t="shared" ca="1" si="41"/>
        <v>#NUM!</v>
      </c>
      <c r="X142">
        <f t="shared" si="36"/>
        <v>1</v>
      </c>
      <c r="Y142">
        <f t="shared" si="44"/>
        <v>9</v>
      </c>
      <c r="Z142">
        <f t="shared" si="32"/>
        <v>1</v>
      </c>
      <c r="AB142">
        <f t="shared" si="33"/>
        <v>1</v>
      </c>
      <c r="AC142">
        <f t="shared" si="34"/>
        <v>1</v>
      </c>
      <c r="AD142">
        <f t="shared" si="35"/>
        <v>1</v>
      </c>
    </row>
    <row r="143" spans="14:30">
      <c r="N143" t="str">
        <f t="shared" ca="1" si="37"/>
        <v/>
      </c>
      <c r="O143" t="str">
        <f t="shared" ca="1" si="38"/>
        <v/>
      </c>
      <c r="P143">
        <f t="shared" si="39"/>
        <v>7</v>
      </c>
      <c r="Q143">
        <f t="shared" si="42"/>
        <v>0</v>
      </c>
      <c r="R143" t="s">
        <v>4615</v>
      </c>
      <c r="S143">
        <f t="shared" si="40"/>
        <v>192</v>
      </c>
      <c r="T143" s="25" t="s">
        <v>4616</v>
      </c>
      <c r="U143">
        <f t="shared" si="43"/>
        <v>0</v>
      </c>
      <c r="V143" t="e">
        <f t="shared" ca="1" si="41"/>
        <v>#NUM!</v>
      </c>
      <c r="X143">
        <f t="shared" si="36"/>
        <v>1</v>
      </c>
      <c r="Y143">
        <f t="shared" si="44"/>
        <v>9</v>
      </c>
      <c r="Z143">
        <f t="shared" si="32"/>
        <v>2</v>
      </c>
      <c r="AB143">
        <f t="shared" si="33"/>
        <v>1</v>
      </c>
      <c r="AC143">
        <f t="shared" si="34"/>
        <v>1</v>
      </c>
      <c r="AD143">
        <f t="shared" si="35"/>
        <v>1</v>
      </c>
    </row>
    <row r="144" spans="14:30">
      <c r="N144" t="str">
        <f t="shared" ca="1" si="37"/>
        <v/>
      </c>
      <c r="O144" t="str">
        <f t="shared" ca="1" si="38"/>
        <v/>
      </c>
      <c r="P144">
        <f t="shared" si="39"/>
        <v>7</v>
      </c>
      <c r="Q144">
        <f t="shared" si="42"/>
        <v>0</v>
      </c>
      <c r="R144" t="s">
        <v>4615</v>
      </c>
      <c r="S144">
        <f t="shared" si="40"/>
        <v>193</v>
      </c>
      <c r="T144" s="25" t="s">
        <v>4616</v>
      </c>
      <c r="U144">
        <f t="shared" si="43"/>
        <v>0</v>
      </c>
      <c r="V144" t="e">
        <f t="shared" ca="1" si="41"/>
        <v>#NUM!</v>
      </c>
      <c r="X144">
        <f t="shared" si="36"/>
        <v>1</v>
      </c>
      <c r="Y144">
        <f t="shared" si="44"/>
        <v>9</v>
      </c>
      <c r="Z144">
        <f t="shared" si="32"/>
        <v>3</v>
      </c>
      <c r="AB144">
        <f t="shared" si="33"/>
        <v>1</v>
      </c>
      <c r="AC144">
        <f t="shared" si="34"/>
        <v>1</v>
      </c>
      <c r="AD144">
        <f t="shared" si="35"/>
        <v>1</v>
      </c>
    </row>
    <row r="145" spans="14:30">
      <c r="N145" t="str">
        <f t="shared" ca="1" si="37"/>
        <v/>
      </c>
      <c r="O145" t="str">
        <f t="shared" ca="1" si="38"/>
        <v/>
      </c>
      <c r="P145">
        <f t="shared" si="39"/>
        <v>7</v>
      </c>
      <c r="Q145">
        <f t="shared" si="42"/>
        <v>0</v>
      </c>
      <c r="R145" t="s">
        <v>4615</v>
      </c>
      <c r="S145">
        <f t="shared" si="40"/>
        <v>194</v>
      </c>
      <c r="T145" s="25" t="s">
        <v>4616</v>
      </c>
      <c r="U145">
        <f t="shared" si="43"/>
        <v>0</v>
      </c>
      <c r="V145" t="e">
        <f t="shared" ca="1" si="41"/>
        <v>#NUM!</v>
      </c>
      <c r="X145">
        <f t="shared" si="36"/>
        <v>1</v>
      </c>
      <c r="Y145">
        <f t="shared" si="44"/>
        <v>9</v>
      </c>
      <c r="Z145">
        <f t="shared" si="32"/>
        <v>4</v>
      </c>
      <c r="AB145">
        <f t="shared" si="33"/>
        <v>1</v>
      </c>
      <c r="AC145">
        <f t="shared" si="34"/>
        <v>1</v>
      </c>
      <c r="AD145">
        <f t="shared" si="35"/>
        <v>1</v>
      </c>
    </row>
    <row r="146" spans="14:30">
      <c r="N146" t="str">
        <f t="shared" ca="1" si="37"/>
        <v/>
      </c>
      <c r="O146" t="str">
        <f t="shared" ca="1" si="38"/>
        <v/>
      </c>
      <c r="P146">
        <f t="shared" si="39"/>
        <v>7</v>
      </c>
      <c r="Q146">
        <f t="shared" si="42"/>
        <v>0</v>
      </c>
      <c r="R146" t="s">
        <v>4615</v>
      </c>
      <c r="S146">
        <f t="shared" si="40"/>
        <v>195</v>
      </c>
      <c r="T146" s="25" t="s">
        <v>4616</v>
      </c>
      <c r="U146">
        <f t="shared" si="43"/>
        <v>0</v>
      </c>
      <c r="V146" t="e">
        <f t="shared" ca="1" si="41"/>
        <v>#NUM!</v>
      </c>
      <c r="X146">
        <f t="shared" si="36"/>
        <v>1</v>
      </c>
      <c r="Y146">
        <f t="shared" si="44"/>
        <v>9</v>
      </c>
      <c r="Z146">
        <f t="shared" si="32"/>
        <v>5</v>
      </c>
      <c r="AB146">
        <f t="shared" si="33"/>
        <v>1</v>
      </c>
      <c r="AC146">
        <f t="shared" si="34"/>
        <v>1</v>
      </c>
      <c r="AD146">
        <f t="shared" si="35"/>
        <v>1</v>
      </c>
    </row>
    <row r="147" spans="14:30">
      <c r="N147" t="str">
        <f t="shared" ca="1" si="37"/>
        <v/>
      </c>
      <c r="O147" t="str">
        <f t="shared" ca="1" si="38"/>
        <v/>
      </c>
      <c r="P147">
        <f t="shared" si="39"/>
        <v>7</v>
      </c>
      <c r="Q147">
        <f t="shared" si="42"/>
        <v>0</v>
      </c>
      <c r="R147" t="s">
        <v>4615</v>
      </c>
      <c r="S147">
        <f t="shared" si="40"/>
        <v>196</v>
      </c>
      <c r="T147" s="25" t="s">
        <v>4616</v>
      </c>
      <c r="U147">
        <f t="shared" si="43"/>
        <v>0</v>
      </c>
      <c r="V147" t="e">
        <f t="shared" ca="1" si="41"/>
        <v>#NUM!</v>
      </c>
      <c r="X147">
        <f t="shared" si="36"/>
        <v>1</v>
      </c>
      <c r="Y147">
        <f t="shared" si="44"/>
        <v>9</v>
      </c>
      <c r="Z147">
        <f t="shared" si="32"/>
        <v>6</v>
      </c>
      <c r="AB147">
        <f t="shared" si="33"/>
        <v>1</v>
      </c>
      <c r="AC147">
        <f t="shared" si="34"/>
        <v>1</v>
      </c>
      <c r="AD147">
        <f t="shared" si="35"/>
        <v>1</v>
      </c>
    </row>
    <row r="148" spans="14:30">
      <c r="N148" t="str">
        <f t="shared" ca="1" si="37"/>
        <v/>
      </c>
      <c r="O148" t="str">
        <f t="shared" ca="1" si="38"/>
        <v/>
      </c>
      <c r="P148">
        <f t="shared" si="39"/>
        <v>7</v>
      </c>
      <c r="Q148">
        <f t="shared" si="42"/>
        <v>0</v>
      </c>
      <c r="R148" t="s">
        <v>4615</v>
      </c>
      <c r="S148">
        <f t="shared" si="40"/>
        <v>197</v>
      </c>
      <c r="T148" s="25" t="s">
        <v>4616</v>
      </c>
      <c r="U148">
        <f t="shared" si="43"/>
        <v>0</v>
      </c>
      <c r="V148" t="e">
        <f t="shared" ca="1" si="41"/>
        <v>#NUM!</v>
      </c>
      <c r="X148">
        <f t="shared" si="36"/>
        <v>1</v>
      </c>
      <c r="Y148">
        <f t="shared" si="44"/>
        <v>9</v>
      </c>
      <c r="Z148">
        <f t="shared" si="32"/>
        <v>7</v>
      </c>
      <c r="AB148">
        <f t="shared" si="33"/>
        <v>1</v>
      </c>
      <c r="AC148">
        <f t="shared" si="34"/>
        <v>1</v>
      </c>
      <c r="AD148">
        <f t="shared" si="35"/>
        <v>1</v>
      </c>
    </row>
    <row r="149" spans="14:30">
      <c r="N149" t="str">
        <f t="shared" ca="1" si="37"/>
        <v/>
      </c>
      <c r="O149" t="str">
        <f t="shared" ca="1" si="38"/>
        <v/>
      </c>
      <c r="P149">
        <f t="shared" si="39"/>
        <v>7</v>
      </c>
      <c r="Q149">
        <f t="shared" si="42"/>
        <v>0</v>
      </c>
      <c r="R149" t="s">
        <v>4615</v>
      </c>
      <c r="S149">
        <f t="shared" si="40"/>
        <v>198</v>
      </c>
      <c r="T149" s="25" t="s">
        <v>4616</v>
      </c>
      <c r="U149">
        <f t="shared" si="43"/>
        <v>0</v>
      </c>
      <c r="V149" t="e">
        <f t="shared" ca="1" si="41"/>
        <v>#NUM!</v>
      </c>
      <c r="X149">
        <f t="shared" si="36"/>
        <v>1</v>
      </c>
      <c r="Y149">
        <f t="shared" si="44"/>
        <v>9</v>
      </c>
      <c r="Z149">
        <f t="shared" si="32"/>
        <v>8</v>
      </c>
      <c r="AB149">
        <f t="shared" si="33"/>
        <v>1</v>
      </c>
      <c r="AC149">
        <f t="shared" si="34"/>
        <v>1</v>
      </c>
      <c r="AD149">
        <f t="shared" si="35"/>
        <v>1</v>
      </c>
    </row>
    <row r="150" spans="14:30">
      <c r="N150" t="str">
        <f t="shared" ca="1" si="37"/>
        <v/>
      </c>
      <c r="O150" t="str">
        <f t="shared" ca="1" si="38"/>
        <v/>
      </c>
      <c r="P150">
        <f t="shared" si="39"/>
        <v>7</v>
      </c>
      <c r="Q150">
        <f t="shared" si="42"/>
        <v>0</v>
      </c>
      <c r="R150" t="s">
        <v>4615</v>
      </c>
      <c r="S150">
        <f t="shared" si="40"/>
        <v>199</v>
      </c>
      <c r="T150" s="25" t="s">
        <v>4616</v>
      </c>
      <c r="U150">
        <f t="shared" si="43"/>
        <v>0</v>
      </c>
      <c r="V150" t="e">
        <f t="shared" ca="1" si="41"/>
        <v>#NUM!</v>
      </c>
      <c r="X150">
        <f t="shared" si="36"/>
        <v>1</v>
      </c>
      <c r="Y150">
        <f t="shared" si="44"/>
        <v>9</v>
      </c>
      <c r="Z150">
        <f t="shared" ref="Z150:Z213" si="45">IF(MOD(Z149+1,10)=0,0,Z149+1)</f>
        <v>9</v>
      </c>
      <c r="AB150">
        <f t="shared" si="33"/>
        <v>1</v>
      </c>
      <c r="AC150">
        <f t="shared" si="34"/>
        <v>1</v>
      </c>
      <c r="AD150">
        <f t="shared" si="35"/>
        <v>1</v>
      </c>
    </row>
    <row r="151" spans="14:30">
      <c r="N151" t="str">
        <f t="shared" ca="1" si="37"/>
        <v/>
      </c>
      <c r="O151" t="str">
        <f t="shared" ca="1" si="38"/>
        <v/>
      </c>
      <c r="P151">
        <f t="shared" si="39"/>
        <v>4</v>
      </c>
      <c r="Q151">
        <f t="shared" si="42"/>
        <v>0</v>
      </c>
      <c r="R151" t="s">
        <v>4615</v>
      </c>
      <c r="S151">
        <f t="shared" si="40"/>
        <v>200</v>
      </c>
      <c r="T151" s="25" t="s">
        <v>4616</v>
      </c>
      <c r="U151">
        <f t="shared" si="43"/>
        <v>0</v>
      </c>
      <c r="V151" t="e">
        <f t="shared" ca="1" si="41"/>
        <v>#NUM!</v>
      </c>
      <c r="X151">
        <f t="shared" si="36"/>
        <v>2</v>
      </c>
      <c r="Y151">
        <f t="shared" si="44"/>
        <v>0</v>
      </c>
      <c r="Z151">
        <f t="shared" si="45"/>
        <v>0</v>
      </c>
      <c r="AB151">
        <f t="shared" si="33"/>
        <v>1</v>
      </c>
      <c r="AC151">
        <f t="shared" si="34"/>
        <v>0</v>
      </c>
      <c r="AD151">
        <f t="shared" si="35"/>
        <v>0</v>
      </c>
    </row>
    <row r="152" spans="14:30">
      <c r="N152" t="str">
        <f t="shared" ca="1" si="37"/>
        <v/>
      </c>
      <c r="O152" t="str">
        <f t="shared" ca="1" si="38"/>
        <v/>
      </c>
      <c r="P152">
        <f t="shared" si="39"/>
        <v>5</v>
      </c>
      <c r="Q152">
        <f t="shared" si="42"/>
        <v>0</v>
      </c>
      <c r="R152" t="s">
        <v>4615</v>
      </c>
      <c r="S152">
        <f t="shared" si="40"/>
        <v>201</v>
      </c>
      <c r="T152" s="25" t="s">
        <v>4616</v>
      </c>
      <c r="U152">
        <f t="shared" si="43"/>
        <v>0</v>
      </c>
      <c r="V152" t="e">
        <f t="shared" ca="1" si="41"/>
        <v>#NUM!</v>
      </c>
      <c r="X152">
        <f t="shared" si="36"/>
        <v>2</v>
      </c>
      <c r="Y152">
        <f t="shared" si="44"/>
        <v>0</v>
      </c>
      <c r="Z152">
        <f t="shared" si="45"/>
        <v>1</v>
      </c>
      <c r="AB152">
        <f t="shared" si="33"/>
        <v>1</v>
      </c>
      <c r="AC152">
        <f t="shared" si="34"/>
        <v>0</v>
      </c>
      <c r="AD152">
        <f t="shared" si="35"/>
        <v>1</v>
      </c>
    </row>
    <row r="153" spans="14:30">
      <c r="N153" t="str">
        <f t="shared" ca="1" si="37"/>
        <v/>
      </c>
      <c r="O153" t="str">
        <f t="shared" ca="1" si="38"/>
        <v/>
      </c>
      <c r="P153">
        <f t="shared" si="39"/>
        <v>5</v>
      </c>
      <c r="Q153">
        <f t="shared" si="42"/>
        <v>0</v>
      </c>
      <c r="R153" t="s">
        <v>4615</v>
      </c>
      <c r="S153">
        <f t="shared" si="40"/>
        <v>202</v>
      </c>
      <c r="T153" s="25" t="s">
        <v>4616</v>
      </c>
      <c r="U153">
        <f t="shared" si="43"/>
        <v>0</v>
      </c>
      <c r="V153" t="e">
        <f t="shared" ca="1" si="41"/>
        <v>#NUM!</v>
      </c>
      <c r="X153">
        <f t="shared" si="36"/>
        <v>2</v>
      </c>
      <c r="Y153">
        <f t="shared" si="44"/>
        <v>0</v>
      </c>
      <c r="Z153">
        <f t="shared" si="45"/>
        <v>2</v>
      </c>
      <c r="AB153">
        <f t="shared" si="33"/>
        <v>1</v>
      </c>
      <c r="AC153">
        <f t="shared" si="34"/>
        <v>0</v>
      </c>
      <c r="AD153">
        <f t="shared" si="35"/>
        <v>1</v>
      </c>
    </row>
    <row r="154" spans="14:30">
      <c r="N154" t="str">
        <f t="shared" ca="1" si="37"/>
        <v/>
      </c>
      <c r="O154" t="str">
        <f t="shared" ca="1" si="38"/>
        <v/>
      </c>
      <c r="P154">
        <f t="shared" si="39"/>
        <v>5</v>
      </c>
      <c r="Q154">
        <f t="shared" si="42"/>
        <v>0</v>
      </c>
      <c r="R154" t="s">
        <v>4615</v>
      </c>
      <c r="S154">
        <f t="shared" si="40"/>
        <v>203</v>
      </c>
      <c r="T154" s="25" t="s">
        <v>4616</v>
      </c>
      <c r="U154">
        <f t="shared" si="43"/>
        <v>0</v>
      </c>
      <c r="V154" t="e">
        <f t="shared" ca="1" si="41"/>
        <v>#NUM!</v>
      </c>
      <c r="X154">
        <f t="shared" si="36"/>
        <v>2</v>
      </c>
      <c r="Y154">
        <f t="shared" si="44"/>
        <v>0</v>
      </c>
      <c r="Z154">
        <f t="shared" si="45"/>
        <v>3</v>
      </c>
      <c r="AB154">
        <f t="shared" si="33"/>
        <v>1</v>
      </c>
      <c r="AC154">
        <f t="shared" si="34"/>
        <v>0</v>
      </c>
      <c r="AD154">
        <f t="shared" si="35"/>
        <v>1</v>
      </c>
    </row>
    <row r="155" spans="14:30">
      <c r="N155" t="str">
        <f t="shared" ca="1" si="37"/>
        <v/>
      </c>
      <c r="O155" t="str">
        <f t="shared" ca="1" si="38"/>
        <v/>
      </c>
      <c r="P155">
        <f t="shared" si="39"/>
        <v>5</v>
      </c>
      <c r="Q155">
        <f t="shared" si="42"/>
        <v>0</v>
      </c>
      <c r="R155" t="s">
        <v>4615</v>
      </c>
      <c r="S155">
        <f t="shared" si="40"/>
        <v>204</v>
      </c>
      <c r="T155" s="25" t="s">
        <v>4616</v>
      </c>
      <c r="U155">
        <f t="shared" si="43"/>
        <v>0</v>
      </c>
      <c r="V155" t="e">
        <f t="shared" ca="1" si="41"/>
        <v>#NUM!</v>
      </c>
      <c r="X155">
        <f t="shared" si="36"/>
        <v>2</v>
      </c>
      <c r="Y155">
        <f t="shared" si="44"/>
        <v>0</v>
      </c>
      <c r="Z155">
        <f t="shared" si="45"/>
        <v>4</v>
      </c>
      <c r="AB155">
        <f t="shared" si="33"/>
        <v>1</v>
      </c>
      <c r="AC155">
        <f t="shared" si="34"/>
        <v>0</v>
      </c>
      <c r="AD155">
        <f t="shared" si="35"/>
        <v>1</v>
      </c>
    </row>
    <row r="156" spans="14:30">
      <c r="N156" t="str">
        <f t="shared" ca="1" si="37"/>
        <v/>
      </c>
      <c r="O156" t="str">
        <f t="shared" ca="1" si="38"/>
        <v/>
      </c>
      <c r="P156">
        <f t="shared" si="39"/>
        <v>5</v>
      </c>
      <c r="Q156">
        <f t="shared" si="42"/>
        <v>0</v>
      </c>
      <c r="R156" t="s">
        <v>4615</v>
      </c>
      <c r="S156">
        <f t="shared" si="40"/>
        <v>205</v>
      </c>
      <c r="T156" s="25" t="s">
        <v>4616</v>
      </c>
      <c r="U156">
        <f t="shared" si="43"/>
        <v>0</v>
      </c>
      <c r="V156" t="e">
        <f t="shared" ca="1" si="41"/>
        <v>#NUM!</v>
      </c>
      <c r="X156">
        <f t="shared" si="36"/>
        <v>2</v>
      </c>
      <c r="Y156">
        <f t="shared" si="44"/>
        <v>0</v>
      </c>
      <c r="Z156">
        <f t="shared" si="45"/>
        <v>5</v>
      </c>
      <c r="AB156">
        <f t="shared" si="33"/>
        <v>1</v>
      </c>
      <c r="AC156">
        <f t="shared" si="34"/>
        <v>0</v>
      </c>
      <c r="AD156">
        <f t="shared" si="35"/>
        <v>1</v>
      </c>
    </row>
    <row r="157" spans="14:30">
      <c r="N157" t="str">
        <f t="shared" ca="1" si="37"/>
        <v/>
      </c>
      <c r="O157" t="str">
        <f t="shared" ca="1" si="38"/>
        <v/>
      </c>
      <c r="P157">
        <f t="shared" si="39"/>
        <v>5</v>
      </c>
      <c r="Q157">
        <f t="shared" si="42"/>
        <v>0</v>
      </c>
      <c r="R157" t="s">
        <v>4615</v>
      </c>
      <c r="S157">
        <f t="shared" si="40"/>
        <v>206</v>
      </c>
      <c r="T157" s="25" t="s">
        <v>4616</v>
      </c>
      <c r="U157">
        <f t="shared" si="43"/>
        <v>0</v>
      </c>
      <c r="V157" t="e">
        <f t="shared" ca="1" si="41"/>
        <v>#NUM!</v>
      </c>
      <c r="X157">
        <f t="shared" si="36"/>
        <v>2</v>
      </c>
      <c r="Y157">
        <f t="shared" si="44"/>
        <v>0</v>
      </c>
      <c r="Z157">
        <f t="shared" si="45"/>
        <v>6</v>
      </c>
      <c r="AB157">
        <f t="shared" si="33"/>
        <v>1</v>
      </c>
      <c r="AC157">
        <f t="shared" si="34"/>
        <v>0</v>
      </c>
      <c r="AD157">
        <f t="shared" si="35"/>
        <v>1</v>
      </c>
    </row>
    <row r="158" spans="14:30">
      <c r="N158" t="str">
        <f t="shared" ca="1" si="37"/>
        <v/>
      </c>
      <c r="O158" t="str">
        <f t="shared" ca="1" si="38"/>
        <v/>
      </c>
      <c r="P158">
        <f t="shared" si="39"/>
        <v>5</v>
      </c>
      <c r="Q158">
        <f t="shared" si="42"/>
        <v>0</v>
      </c>
      <c r="R158" t="s">
        <v>4615</v>
      </c>
      <c r="S158">
        <f t="shared" si="40"/>
        <v>207</v>
      </c>
      <c r="T158" s="25" t="s">
        <v>4616</v>
      </c>
      <c r="U158">
        <f t="shared" si="43"/>
        <v>0</v>
      </c>
      <c r="V158" t="e">
        <f t="shared" ca="1" si="41"/>
        <v>#NUM!</v>
      </c>
      <c r="X158">
        <f t="shared" si="36"/>
        <v>2</v>
      </c>
      <c r="Y158">
        <f t="shared" si="44"/>
        <v>0</v>
      </c>
      <c r="Z158">
        <f t="shared" si="45"/>
        <v>7</v>
      </c>
      <c r="AB158">
        <f t="shared" si="33"/>
        <v>1</v>
      </c>
      <c r="AC158">
        <f t="shared" si="34"/>
        <v>0</v>
      </c>
      <c r="AD158">
        <f t="shared" si="35"/>
        <v>1</v>
      </c>
    </row>
    <row r="159" spans="14:30">
      <c r="N159" t="str">
        <f t="shared" ca="1" si="37"/>
        <v/>
      </c>
      <c r="O159" t="str">
        <f t="shared" ca="1" si="38"/>
        <v/>
      </c>
      <c r="P159">
        <f t="shared" si="39"/>
        <v>5</v>
      </c>
      <c r="Q159">
        <f t="shared" si="42"/>
        <v>0</v>
      </c>
      <c r="R159" t="s">
        <v>4615</v>
      </c>
      <c r="S159">
        <f t="shared" si="40"/>
        <v>208</v>
      </c>
      <c r="T159" s="25" t="s">
        <v>4616</v>
      </c>
      <c r="U159">
        <f t="shared" si="43"/>
        <v>0</v>
      </c>
      <c r="V159" t="e">
        <f t="shared" ca="1" si="41"/>
        <v>#NUM!</v>
      </c>
      <c r="X159">
        <f t="shared" si="36"/>
        <v>2</v>
      </c>
      <c r="Y159">
        <f t="shared" si="44"/>
        <v>0</v>
      </c>
      <c r="Z159">
        <f t="shared" si="45"/>
        <v>8</v>
      </c>
      <c r="AB159">
        <f t="shared" si="33"/>
        <v>1</v>
      </c>
      <c r="AC159">
        <f t="shared" si="34"/>
        <v>0</v>
      </c>
      <c r="AD159">
        <f t="shared" si="35"/>
        <v>1</v>
      </c>
    </row>
    <row r="160" spans="14:30">
      <c r="N160" t="str">
        <f t="shared" ca="1" si="37"/>
        <v/>
      </c>
      <c r="O160" t="str">
        <f t="shared" ca="1" si="38"/>
        <v/>
      </c>
      <c r="P160">
        <f t="shared" si="39"/>
        <v>5</v>
      </c>
      <c r="Q160">
        <f t="shared" si="42"/>
        <v>0</v>
      </c>
      <c r="R160" t="s">
        <v>4615</v>
      </c>
      <c r="S160">
        <f t="shared" si="40"/>
        <v>209</v>
      </c>
      <c r="T160" s="25" t="s">
        <v>4616</v>
      </c>
      <c r="U160">
        <f t="shared" si="43"/>
        <v>0</v>
      </c>
      <c r="V160" t="e">
        <f t="shared" ca="1" si="41"/>
        <v>#NUM!</v>
      </c>
      <c r="X160">
        <f t="shared" si="36"/>
        <v>2</v>
      </c>
      <c r="Y160">
        <f t="shared" si="44"/>
        <v>0</v>
      </c>
      <c r="Z160">
        <f t="shared" si="45"/>
        <v>9</v>
      </c>
      <c r="AB160">
        <f t="shared" ref="AB160:AB223" si="46">IF(X160=0,0,1)</f>
        <v>1</v>
      </c>
      <c r="AC160">
        <f t="shared" ref="AC160:AC223" si="47">IF(Y160=0,0,1)</f>
        <v>0</v>
      </c>
      <c r="AD160">
        <f t="shared" ref="AD160:AD223" si="48">IF(Z160=0,0,1)</f>
        <v>1</v>
      </c>
    </row>
    <row r="161" spans="14:30">
      <c r="N161" t="str">
        <f t="shared" ca="1" si="37"/>
        <v/>
      </c>
      <c r="O161" t="str">
        <f t="shared" ca="1" si="38"/>
        <v/>
      </c>
      <c r="P161">
        <f t="shared" si="39"/>
        <v>6</v>
      </c>
      <c r="Q161">
        <f t="shared" si="42"/>
        <v>0</v>
      </c>
      <c r="R161" t="s">
        <v>4615</v>
      </c>
      <c r="S161">
        <f t="shared" si="40"/>
        <v>210</v>
      </c>
      <c r="T161" s="25" t="s">
        <v>4616</v>
      </c>
      <c r="U161">
        <f t="shared" si="43"/>
        <v>0</v>
      </c>
      <c r="V161" t="e">
        <f t="shared" ca="1" si="41"/>
        <v>#NUM!</v>
      </c>
      <c r="X161">
        <f t="shared" si="36"/>
        <v>2</v>
      </c>
      <c r="Y161">
        <f t="shared" si="44"/>
        <v>1</v>
      </c>
      <c r="Z161">
        <f t="shared" si="45"/>
        <v>0</v>
      </c>
      <c r="AB161">
        <f t="shared" si="46"/>
        <v>1</v>
      </c>
      <c r="AC161">
        <f t="shared" si="47"/>
        <v>1</v>
      </c>
      <c r="AD161">
        <f t="shared" si="48"/>
        <v>0</v>
      </c>
    </row>
    <row r="162" spans="14:30">
      <c r="N162" t="str">
        <f t="shared" ca="1" si="37"/>
        <v/>
      </c>
      <c r="O162" t="str">
        <f t="shared" ca="1" si="38"/>
        <v/>
      </c>
      <c r="P162">
        <f t="shared" si="39"/>
        <v>7</v>
      </c>
      <c r="Q162">
        <f t="shared" si="42"/>
        <v>0</v>
      </c>
      <c r="R162" t="s">
        <v>4615</v>
      </c>
      <c r="S162">
        <f t="shared" si="40"/>
        <v>211</v>
      </c>
      <c r="T162" s="25" t="s">
        <v>4616</v>
      </c>
      <c r="U162">
        <f t="shared" si="43"/>
        <v>0</v>
      </c>
      <c r="V162" t="e">
        <f t="shared" ca="1" si="41"/>
        <v>#NUM!</v>
      </c>
      <c r="X162">
        <f t="shared" si="36"/>
        <v>2</v>
      </c>
      <c r="Y162">
        <f t="shared" si="44"/>
        <v>1</v>
      </c>
      <c r="Z162">
        <f t="shared" si="45"/>
        <v>1</v>
      </c>
      <c r="AB162">
        <f t="shared" si="46"/>
        <v>1</v>
      </c>
      <c r="AC162">
        <f t="shared" si="47"/>
        <v>1</v>
      </c>
      <c r="AD162">
        <f t="shared" si="48"/>
        <v>1</v>
      </c>
    </row>
    <row r="163" spans="14:30">
      <c r="N163" t="str">
        <f t="shared" ca="1" si="37"/>
        <v/>
      </c>
      <c r="O163" t="str">
        <f t="shared" ca="1" si="38"/>
        <v/>
      </c>
      <c r="P163">
        <f t="shared" si="39"/>
        <v>7</v>
      </c>
      <c r="Q163">
        <f t="shared" si="42"/>
        <v>0</v>
      </c>
      <c r="R163" t="s">
        <v>4615</v>
      </c>
      <c r="S163">
        <f t="shared" si="40"/>
        <v>212</v>
      </c>
      <c r="T163" s="25" t="s">
        <v>4616</v>
      </c>
      <c r="U163">
        <f t="shared" si="43"/>
        <v>0</v>
      </c>
      <c r="V163" t="e">
        <f t="shared" ca="1" si="41"/>
        <v>#NUM!</v>
      </c>
      <c r="X163">
        <f t="shared" si="36"/>
        <v>2</v>
      </c>
      <c r="Y163">
        <f t="shared" si="44"/>
        <v>1</v>
      </c>
      <c r="Z163">
        <f t="shared" si="45"/>
        <v>2</v>
      </c>
      <c r="AB163">
        <f t="shared" si="46"/>
        <v>1</v>
      </c>
      <c r="AC163">
        <f t="shared" si="47"/>
        <v>1</v>
      </c>
      <c r="AD163">
        <f t="shared" si="48"/>
        <v>1</v>
      </c>
    </row>
    <row r="164" spans="14:30">
      <c r="N164" t="str">
        <f t="shared" ca="1" si="37"/>
        <v/>
      </c>
      <c r="O164" t="str">
        <f t="shared" ca="1" si="38"/>
        <v/>
      </c>
      <c r="P164">
        <f t="shared" si="39"/>
        <v>7</v>
      </c>
      <c r="Q164">
        <f t="shared" si="42"/>
        <v>0</v>
      </c>
      <c r="R164" t="s">
        <v>4615</v>
      </c>
      <c r="S164">
        <f t="shared" si="40"/>
        <v>213</v>
      </c>
      <c r="T164" s="25" t="s">
        <v>4616</v>
      </c>
      <c r="U164">
        <f t="shared" si="43"/>
        <v>0</v>
      </c>
      <c r="V164" t="e">
        <f t="shared" ca="1" si="41"/>
        <v>#NUM!</v>
      </c>
      <c r="X164">
        <f t="shared" si="36"/>
        <v>2</v>
      </c>
      <c r="Y164">
        <f t="shared" si="44"/>
        <v>1</v>
      </c>
      <c r="Z164">
        <f t="shared" si="45"/>
        <v>3</v>
      </c>
      <c r="AB164">
        <f t="shared" si="46"/>
        <v>1</v>
      </c>
      <c r="AC164">
        <f t="shared" si="47"/>
        <v>1</v>
      </c>
      <c r="AD164">
        <f t="shared" si="48"/>
        <v>1</v>
      </c>
    </row>
    <row r="165" spans="14:30">
      <c r="N165" t="str">
        <f t="shared" ca="1" si="37"/>
        <v/>
      </c>
      <c r="O165" t="str">
        <f t="shared" ca="1" si="38"/>
        <v/>
      </c>
      <c r="P165">
        <f t="shared" si="39"/>
        <v>7</v>
      </c>
      <c r="Q165">
        <f t="shared" si="42"/>
        <v>0</v>
      </c>
      <c r="R165" t="s">
        <v>4615</v>
      </c>
      <c r="S165">
        <f t="shared" si="40"/>
        <v>214</v>
      </c>
      <c r="T165" s="25" t="s">
        <v>4616</v>
      </c>
      <c r="U165">
        <f t="shared" si="43"/>
        <v>0</v>
      </c>
      <c r="V165" t="e">
        <f t="shared" ca="1" si="41"/>
        <v>#NUM!</v>
      </c>
      <c r="X165">
        <f t="shared" si="36"/>
        <v>2</v>
      </c>
      <c r="Y165">
        <f t="shared" si="44"/>
        <v>1</v>
      </c>
      <c r="Z165">
        <f t="shared" si="45"/>
        <v>4</v>
      </c>
      <c r="AB165">
        <f t="shared" si="46"/>
        <v>1</v>
      </c>
      <c r="AC165">
        <f t="shared" si="47"/>
        <v>1</v>
      </c>
      <c r="AD165">
        <f t="shared" si="48"/>
        <v>1</v>
      </c>
    </row>
    <row r="166" spans="14:30">
      <c r="N166" t="str">
        <f t="shared" ca="1" si="37"/>
        <v/>
      </c>
      <c r="O166" t="str">
        <f t="shared" ca="1" si="38"/>
        <v/>
      </c>
      <c r="P166">
        <f t="shared" si="39"/>
        <v>7</v>
      </c>
      <c r="Q166">
        <f t="shared" si="42"/>
        <v>0</v>
      </c>
      <c r="R166" t="s">
        <v>4615</v>
      </c>
      <c r="S166">
        <f t="shared" si="40"/>
        <v>215</v>
      </c>
      <c r="T166" s="25" t="s">
        <v>4616</v>
      </c>
      <c r="U166">
        <f t="shared" si="43"/>
        <v>0</v>
      </c>
      <c r="V166" t="e">
        <f t="shared" ca="1" si="41"/>
        <v>#NUM!</v>
      </c>
      <c r="X166">
        <f t="shared" si="36"/>
        <v>2</v>
      </c>
      <c r="Y166">
        <f t="shared" si="44"/>
        <v>1</v>
      </c>
      <c r="Z166">
        <f t="shared" si="45"/>
        <v>5</v>
      </c>
      <c r="AB166">
        <f t="shared" si="46"/>
        <v>1</v>
      </c>
      <c r="AC166">
        <f t="shared" si="47"/>
        <v>1</v>
      </c>
      <c r="AD166">
        <f t="shared" si="48"/>
        <v>1</v>
      </c>
    </row>
    <row r="167" spans="14:30">
      <c r="N167" t="str">
        <f t="shared" ca="1" si="37"/>
        <v/>
      </c>
      <c r="O167" t="str">
        <f t="shared" ca="1" si="38"/>
        <v/>
      </c>
      <c r="P167">
        <f t="shared" si="39"/>
        <v>7</v>
      </c>
      <c r="Q167">
        <f t="shared" si="42"/>
        <v>0</v>
      </c>
      <c r="R167" t="s">
        <v>4615</v>
      </c>
      <c r="S167">
        <f t="shared" si="40"/>
        <v>216</v>
      </c>
      <c r="T167" s="25" t="s">
        <v>4616</v>
      </c>
      <c r="U167">
        <f t="shared" si="43"/>
        <v>0</v>
      </c>
      <c r="V167" t="e">
        <f t="shared" ca="1" si="41"/>
        <v>#NUM!</v>
      </c>
      <c r="X167">
        <f t="shared" si="36"/>
        <v>2</v>
      </c>
      <c r="Y167">
        <f t="shared" si="44"/>
        <v>1</v>
      </c>
      <c r="Z167">
        <f t="shared" si="45"/>
        <v>6</v>
      </c>
      <c r="AB167">
        <f t="shared" si="46"/>
        <v>1</v>
      </c>
      <c r="AC167">
        <f t="shared" si="47"/>
        <v>1</v>
      </c>
      <c r="AD167">
        <f t="shared" si="48"/>
        <v>1</v>
      </c>
    </row>
    <row r="168" spans="14:30">
      <c r="N168" t="str">
        <f t="shared" ca="1" si="37"/>
        <v/>
      </c>
      <c r="O168" t="str">
        <f t="shared" ca="1" si="38"/>
        <v/>
      </c>
      <c r="P168">
        <f t="shared" si="39"/>
        <v>7</v>
      </c>
      <c r="Q168">
        <f t="shared" si="42"/>
        <v>0</v>
      </c>
      <c r="R168" t="s">
        <v>4615</v>
      </c>
      <c r="S168">
        <f t="shared" si="40"/>
        <v>217</v>
      </c>
      <c r="T168" s="25" t="s">
        <v>4616</v>
      </c>
      <c r="U168">
        <f t="shared" si="43"/>
        <v>0</v>
      </c>
      <c r="V168" t="e">
        <f t="shared" ca="1" si="41"/>
        <v>#NUM!</v>
      </c>
      <c r="X168">
        <f t="shared" si="36"/>
        <v>2</v>
      </c>
      <c r="Y168">
        <f t="shared" si="44"/>
        <v>1</v>
      </c>
      <c r="Z168">
        <f t="shared" si="45"/>
        <v>7</v>
      </c>
      <c r="AB168">
        <f t="shared" si="46"/>
        <v>1</v>
      </c>
      <c r="AC168">
        <f t="shared" si="47"/>
        <v>1</v>
      </c>
      <c r="AD168">
        <f t="shared" si="48"/>
        <v>1</v>
      </c>
    </row>
    <row r="169" spans="14:30">
      <c r="N169" t="str">
        <f t="shared" ca="1" si="37"/>
        <v/>
      </c>
      <c r="O169" t="str">
        <f t="shared" ca="1" si="38"/>
        <v/>
      </c>
      <c r="P169">
        <f t="shared" si="39"/>
        <v>7</v>
      </c>
      <c r="Q169">
        <f t="shared" si="42"/>
        <v>0</v>
      </c>
      <c r="R169" t="s">
        <v>4615</v>
      </c>
      <c r="S169">
        <f t="shared" si="40"/>
        <v>218</v>
      </c>
      <c r="T169" s="25" t="s">
        <v>4616</v>
      </c>
      <c r="U169">
        <f t="shared" si="43"/>
        <v>0</v>
      </c>
      <c r="V169" t="e">
        <f t="shared" ca="1" si="41"/>
        <v>#NUM!</v>
      </c>
      <c r="X169">
        <f t="shared" si="36"/>
        <v>2</v>
      </c>
      <c r="Y169">
        <f t="shared" si="44"/>
        <v>1</v>
      </c>
      <c r="Z169">
        <f t="shared" si="45"/>
        <v>8</v>
      </c>
      <c r="AB169">
        <f t="shared" si="46"/>
        <v>1</v>
      </c>
      <c r="AC169">
        <f t="shared" si="47"/>
        <v>1</v>
      </c>
      <c r="AD169">
        <f t="shared" si="48"/>
        <v>1</v>
      </c>
    </row>
    <row r="170" spans="14:30">
      <c r="N170" t="str">
        <f t="shared" ca="1" si="37"/>
        <v/>
      </c>
      <c r="O170" t="str">
        <f t="shared" ca="1" si="38"/>
        <v/>
      </c>
      <c r="P170">
        <f t="shared" si="39"/>
        <v>7</v>
      </c>
      <c r="Q170">
        <f t="shared" si="42"/>
        <v>0</v>
      </c>
      <c r="R170" t="s">
        <v>4615</v>
      </c>
      <c r="S170">
        <f t="shared" si="40"/>
        <v>219</v>
      </c>
      <c r="T170" s="25" t="s">
        <v>4616</v>
      </c>
      <c r="U170">
        <f t="shared" si="43"/>
        <v>0</v>
      </c>
      <c r="V170" t="e">
        <f t="shared" ca="1" si="41"/>
        <v>#NUM!</v>
      </c>
      <c r="X170">
        <f t="shared" si="36"/>
        <v>2</v>
      </c>
      <c r="Y170">
        <f t="shared" si="44"/>
        <v>1</v>
      </c>
      <c r="Z170">
        <f t="shared" si="45"/>
        <v>9</v>
      </c>
      <c r="AB170">
        <f t="shared" si="46"/>
        <v>1</v>
      </c>
      <c r="AC170">
        <f t="shared" si="47"/>
        <v>1</v>
      </c>
      <c r="AD170">
        <f t="shared" si="48"/>
        <v>1</v>
      </c>
    </row>
    <row r="171" spans="14:30">
      <c r="N171" t="str">
        <f t="shared" ca="1" si="37"/>
        <v/>
      </c>
      <c r="O171" t="str">
        <f t="shared" ca="1" si="38"/>
        <v/>
      </c>
      <c r="P171">
        <f t="shared" si="39"/>
        <v>6</v>
      </c>
      <c r="Q171">
        <f t="shared" si="42"/>
        <v>0</v>
      </c>
      <c r="R171" t="s">
        <v>4615</v>
      </c>
      <c r="S171">
        <f t="shared" si="40"/>
        <v>220</v>
      </c>
      <c r="T171" s="25" t="s">
        <v>4616</v>
      </c>
      <c r="U171">
        <f t="shared" si="43"/>
        <v>0</v>
      </c>
      <c r="V171" t="e">
        <f t="shared" ca="1" si="41"/>
        <v>#NUM!</v>
      </c>
      <c r="X171">
        <f t="shared" ref="X171:X234" si="49">IF(Y170=9,IF(Z170=9,MOD(X170+1,10),X170),X170)</f>
        <v>2</v>
      </c>
      <c r="Y171">
        <f t="shared" si="44"/>
        <v>2</v>
      </c>
      <c r="Z171">
        <f t="shared" si="45"/>
        <v>0</v>
      </c>
      <c r="AB171">
        <f t="shared" si="46"/>
        <v>1</v>
      </c>
      <c r="AC171">
        <f t="shared" si="47"/>
        <v>1</v>
      </c>
      <c r="AD171">
        <f t="shared" si="48"/>
        <v>0</v>
      </c>
    </row>
    <row r="172" spans="14:30">
      <c r="N172" t="str">
        <f t="shared" ca="1" si="37"/>
        <v/>
      </c>
      <c r="O172" t="str">
        <f t="shared" ca="1" si="38"/>
        <v/>
      </c>
      <c r="P172">
        <f t="shared" si="39"/>
        <v>7</v>
      </c>
      <c r="Q172">
        <f t="shared" si="42"/>
        <v>0</v>
      </c>
      <c r="R172" t="s">
        <v>4615</v>
      </c>
      <c r="S172">
        <f t="shared" si="40"/>
        <v>221</v>
      </c>
      <c r="T172" s="25" t="s">
        <v>4616</v>
      </c>
      <c r="U172">
        <f t="shared" si="43"/>
        <v>0</v>
      </c>
      <c r="V172" t="e">
        <f t="shared" ca="1" si="41"/>
        <v>#NUM!</v>
      </c>
      <c r="X172">
        <f t="shared" si="49"/>
        <v>2</v>
      </c>
      <c r="Y172">
        <f t="shared" si="44"/>
        <v>2</v>
      </c>
      <c r="Z172">
        <f t="shared" si="45"/>
        <v>1</v>
      </c>
      <c r="AB172">
        <f t="shared" si="46"/>
        <v>1</v>
      </c>
      <c r="AC172">
        <f t="shared" si="47"/>
        <v>1</v>
      </c>
      <c r="AD172">
        <f t="shared" si="48"/>
        <v>1</v>
      </c>
    </row>
    <row r="173" spans="14:30">
      <c r="N173" t="str">
        <f t="shared" ca="1" si="37"/>
        <v/>
      </c>
      <c r="O173" t="str">
        <f t="shared" ca="1" si="38"/>
        <v/>
      </c>
      <c r="P173">
        <f t="shared" si="39"/>
        <v>7</v>
      </c>
      <c r="Q173">
        <f t="shared" si="42"/>
        <v>0</v>
      </c>
      <c r="R173" t="s">
        <v>4615</v>
      </c>
      <c r="S173">
        <f t="shared" si="40"/>
        <v>222</v>
      </c>
      <c r="T173" s="25" t="s">
        <v>4616</v>
      </c>
      <c r="U173">
        <f t="shared" si="43"/>
        <v>0</v>
      </c>
      <c r="V173" t="e">
        <f t="shared" ca="1" si="41"/>
        <v>#NUM!</v>
      </c>
      <c r="X173">
        <f t="shared" si="49"/>
        <v>2</v>
      </c>
      <c r="Y173">
        <f t="shared" si="44"/>
        <v>2</v>
      </c>
      <c r="Z173">
        <f t="shared" si="45"/>
        <v>2</v>
      </c>
      <c r="AB173">
        <f t="shared" si="46"/>
        <v>1</v>
      </c>
      <c r="AC173">
        <f t="shared" si="47"/>
        <v>1</v>
      </c>
      <c r="AD173">
        <f t="shared" si="48"/>
        <v>1</v>
      </c>
    </row>
    <row r="174" spans="14:30">
      <c r="N174" t="str">
        <f t="shared" ca="1" si="37"/>
        <v/>
      </c>
      <c r="O174" t="str">
        <f t="shared" ca="1" si="38"/>
        <v/>
      </c>
      <c r="P174">
        <f t="shared" si="39"/>
        <v>7</v>
      </c>
      <c r="Q174">
        <f t="shared" si="42"/>
        <v>0</v>
      </c>
      <c r="R174" t="s">
        <v>4615</v>
      </c>
      <c r="S174">
        <f t="shared" si="40"/>
        <v>223</v>
      </c>
      <c r="T174" s="25" t="s">
        <v>4616</v>
      </c>
      <c r="U174">
        <f t="shared" si="43"/>
        <v>0</v>
      </c>
      <c r="V174" t="e">
        <f t="shared" ca="1" si="41"/>
        <v>#NUM!</v>
      </c>
      <c r="X174">
        <f t="shared" si="49"/>
        <v>2</v>
      </c>
      <c r="Y174">
        <f t="shared" si="44"/>
        <v>2</v>
      </c>
      <c r="Z174">
        <f t="shared" si="45"/>
        <v>3</v>
      </c>
      <c r="AB174">
        <f t="shared" si="46"/>
        <v>1</v>
      </c>
      <c r="AC174">
        <f t="shared" si="47"/>
        <v>1</v>
      </c>
      <c r="AD174">
        <f t="shared" si="48"/>
        <v>1</v>
      </c>
    </row>
    <row r="175" spans="14:30">
      <c r="N175" t="str">
        <f t="shared" ca="1" si="37"/>
        <v/>
      </c>
      <c r="O175" t="str">
        <f t="shared" ca="1" si="38"/>
        <v/>
      </c>
      <c r="P175">
        <f t="shared" si="39"/>
        <v>7</v>
      </c>
      <c r="Q175">
        <f t="shared" si="42"/>
        <v>0</v>
      </c>
      <c r="R175" t="s">
        <v>4615</v>
      </c>
      <c r="S175">
        <f t="shared" si="40"/>
        <v>224</v>
      </c>
      <c r="T175" s="25" t="s">
        <v>4616</v>
      </c>
      <c r="U175">
        <f t="shared" si="43"/>
        <v>0</v>
      </c>
      <c r="V175" t="e">
        <f t="shared" ca="1" si="41"/>
        <v>#NUM!</v>
      </c>
      <c r="X175">
        <f t="shared" si="49"/>
        <v>2</v>
      </c>
      <c r="Y175">
        <f t="shared" si="44"/>
        <v>2</v>
      </c>
      <c r="Z175">
        <f t="shared" si="45"/>
        <v>4</v>
      </c>
      <c r="AB175">
        <f t="shared" si="46"/>
        <v>1</v>
      </c>
      <c r="AC175">
        <f t="shared" si="47"/>
        <v>1</v>
      </c>
      <c r="AD175">
        <f t="shared" si="48"/>
        <v>1</v>
      </c>
    </row>
    <row r="176" spans="14:30">
      <c r="N176" t="str">
        <f t="shared" ca="1" si="37"/>
        <v/>
      </c>
      <c r="O176" t="str">
        <f t="shared" ca="1" si="38"/>
        <v/>
      </c>
      <c r="P176">
        <f t="shared" si="39"/>
        <v>7</v>
      </c>
      <c r="Q176">
        <f t="shared" si="42"/>
        <v>0</v>
      </c>
      <c r="R176" t="s">
        <v>4615</v>
      </c>
      <c r="S176">
        <f t="shared" si="40"/>
        <v>225</v>
      </c>
      <c r="T176" s="25" t="s">
        <v>4616</v>
      </c>
      <c r="U176">
        <f t="shared" si="43"/>
        <v>0</v>
      </c>
      <c r="V176" t="e">
        <f t="shared" ca="1" si="41"/>
        <v>#NUM!</v>
      </c>
      <c r="X176">
        <f t="shared" si="49"/>
        <v>2</v>
      </c>
      <c r="Y176">
        <f t="shared" si="44"/>
        <v>2</v>
      </c>
      <c r="Z176">
        <f t="shared" si="45"/>
        <v>5</v>
      </c>
      <c r="AB176">
        <f t="shared" si="46"/>
        <v>1</v>
      </c>
      <c r="AC176">
        <f t="shared" si="47"/>
        <v>1</v>
      </c>
      <c r="AD176">
        <f t="shared" si="48"/>
        <v>1</v>
      </c>
    </row>
    <row r="177" spans="14:30">
      <c r="N177" t="str">
        <f t="shared" ca="1" si="37"/>
        <v/>
      </c>
      <c r="O177" t="str">
        <f t="shared" ca="1" si="38"/>
        <v/>
      </c>
      <c r="P177">
        <f t="shared" si="39"/>
        <v>7</v>
      </c>
      <c r="Q177">
        <f t="shared" si="42"/>
        <v>0</v>
      </c>
      <c r="R177" t="s">
        <v>4615</v>
      </c>
      <c r="S177">
        <f t="shared" si="40"/>
        <v>226</v>
      </c>
      <c r="T177" s="25" t="s">
        <v>4616</v>
      </c>
      <c r="U177">
        <f t="shared" si="43"/>
        <v>0</v>
      </c>
      <c r="V177" t="e">
        <f t="shared" ca="1" si="41"/>
        <v>#NUM!</v>
      </c>
      <c r="X177">
        <f t="shared" si="49"/>
        <v>2</v>
      </c>
      <c r="Y177">
        <f t="shared" si="44"/>
        <v>2</v>
      </c>
      <c r="Z177">
        <f t="shared" si="45"/>
        <v>6</v>
      </c>
      <c r="AB177">
        <f t="shared" si="46"/>
        <v>1</v>
      </c>
      <c r="AC177">
        <f t="shared" si="47"/>
        <v>1</v>
      </c>
      <c r="AD177">
        <f t="shared" si="48"/>
        <v>1</v>
      </c>
    </row>
    <row r="178" spans="14:30">
      <c r="N178" t="str">
        <f t="shared" ca="1" si="37"/>
        <v/>
      </c>
      <c r="O178" t="str">
        <f t="shared" ca="1" si="38"/>
        <v/>
      </c>
      <c r="P178">
        <f t="shared" si="39"/>
        <v>7</v>
      </c>
      <c r="Q178">
        <f t="shared" si="42"/>
        <v>0</v>
      </c>
      <c r="R178" t="s">
        <v>4615</v>
      </c>
      <c r="S178">
        <f t="shared" si="40"/>
        <v>227</v>
      </c>
      <c r="T178" s="25" t="s">
        <v>4616</v>
      </c>
      <c r="U178">
        <f t="shared" si="43"/>
        <v>0</v>
      </c>
      <c r="V178" t="e">
        <f t="shared" ca="1" si="41"/>
        <v>#NUM!</v>
      </c>
      <c r="X178">
        <f t="shared" si="49"/>
        <v>2</v>
      </c>
      <c r="Y178">
        <f t="shared" si="44"/>
        <v>2</v>
      </c>
      <c r="Z178">
        <f t="shared" si="45"/>
        <v>7</v>
      </c>
      <c r="AB178">
        <f t="shared" si="46"/>
        <v>1</v>
      </c>
      <c r="AC178">
        <f t="shared" si="47"/>
        <v>1</v>
      </c>
      <c r="AD178">
        <f t="shared" si="48"/>
        <v>1</v>
      </c>
    </row>
    <row r="179" spans="14:30">
      <c r="N179" t="str">
        <f t="shared" ca="1" si="37"/>
        <v/>
      </c>
      <c r="O179" t="str">
        <f t="shared" ca="1" si="38"/>
        <v/>
      </c>
      <c r="P179">
        <f t="shared" si="39"/>
        <v>7</v>
      </c>
      <c r="Q179">
        <f t="shared" si="42"/>
        <v>0</v>
      </c>
      <c r="R179" t="s">
        <v>4615</v>
      </c>
      <c r="S179">
        <f t="shared" si="40"/>
        <v>228</v>
      </c>
      <c r="T179" s="25" t="s">
        <v>4616</v>
      </c>
      <c r="U179">
        <f t="shared" si="43"/>
        <v>0</v>
      </c>
      <c r="V179" t="e">
        <f t="shared" ca="1" si="41"/>
        <v>#NUM!</v>
      </c>
      <c r="X179">
        <f t="shared" si="49"/>
        <v>2</v>
      </c>
      <c r="Y179">
        <f t="shared" si="44"/>
        <v>2</v>
      </c>
      <c r="Z179">
        <f t="shared" si="45"/>
        <v>8</v>
      </c>
      <c r="AB179">
        <f t="shared" si="46"/>
        <v>1</v>
      </c>
      <c r="AC179">
        <f t="shared" si="47"/>
        <v>1</v>
      </c>
      <c r="AD179">
        <f t="shared" si="48"/>
        <v>1</v>
      </c>
    </row>
    <row r="180" spans="14:30">
      <c r="N180" t="str">
        <f t="shared" ca="1" si="37"/>
        <v/>
      </c>
      <c r="O180" t="str">
        <f t="shared" ca="1" si="38"/>
        <v/>
      </c>
      <c r="P180">
        <f t="shared" si="39"/>
        <v>7</v>
      </c>
      <c r="Q180">
        <f t="shared" si="42"/>
        <v>0</v>
      </c>
      <c r="R180" t="s">
        <v>4615</v>
      </c>
      <c r="S180">
        <f t="shared" si="40"/>
        <v>229</v>
      </c>
      <c r="T180" s="25" t="s">
        <v>4616</v>
      </c>
      <c r="U180">
        <f t="shared" si="43"/>
        <v>0</v>
      </c>
      <c r="V180" t="e">
        <f t="shared" ca="1" si="41"/>
        <v>#NUM!</v>
      </c>
      <c r="X180">
        <f t="shared" si="49"/>
        <v>2</v>
      </c>
      <c r="Y180">
        <f t="shared" si="44"/>
        <v>2</v>
      </c>
      <c r="Z180">
        <f t="shared" si="45"/>
        <v>9</v>
      </c>
      <c r="AB180">
        <f t="shared" si="46"/>
        <v>1</v>
      </c>
      <c r="AC180">
        <f t="shared" si="47"/>
        <v>1</v>
      </c>
      <c r="AD180">
        <f t="shared" si="48"/>
        <v>1</v>
      </c>
    </row>
    <row r="181" spans="14:30">
      <c r="N181" t="str">
        <f t="shared" ca="1" si="37"/>
        <v/>
      </c>
      <c r="O181" t="str">
        <f t="shared" ca="1" si="38"/>
        <v/>
      </c>
      <c r="P181">
        <f t="shared" si="39"/>
        <v>6</v>
      </c>
      <c r="Q181">
        <f t="shared" si="42"/>
        <v>0</v>
      </c>
      <c r="R181" t="s">
        <v>4615</v>
      </c>
      <c r="S181">
        <f t="shared" si="40"/>
        <v>230</v>
      </c>
      <c r="T181" s="25" t="s">
        <v>4616</v>
      </c>
      <c r="U181">
        <f t="shared" si="43"/>
        <v>0</v>
      </c>
      <c r="V181" t="e">
        <f t="shared" ca="1" si="41"/>
        <v>#NUM!</v>
      </c>
      <c r="X181">
        <f t="shared" si="49"/>
        <v>2</v>
      </c>
      <c r="Y181">
        <f t="shared" si="44"/>
        <v>3</v>
      </c>
      <c r="Z181">
        <f t="shared" si="45"/>
        <v>0</v>
      </c>
      <c r="AB181">
        <f t="shared" si="46"/>
        <v>1</v>
      </c>
      <c r="AC181">
        <f t="shared" si="47"/>
        <v>1</v>
      </c>
      <c r="AD181">
        <f t="shared" si="48"/>
        <v>0</v>
      </c>
    </row>
    <row r="182" spans="14:30">
      <c r="N182" t="str">
        <f t="shared" ca="1" si="37"/>
        <v/>
      </c>
      <c r="O182" t="str">
        <f t="shared" ca="1" si="38"/>
        <v/>
      </c>
      <c r="P182">
        <f t="shared" si="39"/>
        <v>7</v>
      </c>
      <c r="Q182">
        <f t="shared" si="42"/>
        <v>0</v>
      </c>
      <c r="R182" t="s">
        <v>4615</v>
      </c>
      <c r="S182">
        <f t="shared" si="40"/>
        <v>231</v>
      </c>
      <c r="T182" s="25" t="s">
        <v>4616</v>
      </c>
      <c r="U182">
        <f t="shared" si="43"/>
        <v>0</v>
      </c>
      <c r="V182" t="e">
        <f t="shared" ca="1" si="41"/>
        <v>#NUM!</v>
      </c>
      <c r="X182">
        <f t="shared" si="49"/>
        <v>2</v>
      </c>
      <c r="Y182">
        <f t="shared" si="44"/>
        <v>3</v>
      </c>
      <c r="Z182">
        <f t="shared" si="45"/>
        <v>1</v>
      </c>
      <c r="AB182">
        <f t="shared" si="46"/>
        <v>1</v>
      </c>
      <c r="AC182">
        <f t="shared" si="47"/>
        <v>1</v>
      </c>
      <c r="AD182">
        <f t="shared" si="48"/>
        <v>1</v>
      </c>
    </row>
    <row r="183" spans="14:30">
      <c r="N183" t="str">
        <f t="shared" ca="1" si="37"/>
        <v/>
      </c>
      <c r="O183" t="str">
        <f t="shared" ca="1" si="38"/>
        <v/>
      </c>
      <c r="P183">
        <f t="shared" si="39"/>
        <v>7</v>
      </c>
      <c r="Q183">
        <f t="shared" si="42"/>
        <v>0</v>
      </c>
      <c r="R183" t="s">
        <v>4615</v>
      </c>
      <c r="S183">
        <f t="shared" si="40"/>
        <v>232</v>
      </c>
      <c r="T183" s="25" t="s">
        <v>4616</v>
      </c>
      <c r="U183">
        <f t="shared" si="43"/>
        <v>0</v>
      </c>
      <c r="V183" t="e">
        <f t="shared" ca="1" si="41"/>
        <v>#NUM!</v>
      </c>
      <c r="X183">
        <f t="shared" si="49"/>
        <v>2</v>
      </c>
      <c r="Y183">
        <f t="shared" si="44"/>
        <v>3</v>
      </c>
      <c r="Z183">
        <f t="shared" si="45"/>
        <v>2</v>
      </c>
      <c r="AB183">
        <f t="shared" si="46"/>
        <v>1</v>
      </c>
      <c r="AC183">
        <f t="shared" si="47"/>
        <v>1</v>
      </c>
      <c r="AD183">
        <f t="shared" si="48"/>
        <v>1</v>
      </c>
    </row>
    <row r="184" spans="14:30">
      <c r="N184" t="str">
        <f t="shared" ca="1" si="37"/>
        <v/>
      </c>
      <c r="O184" t="str">
        <f t="shared" ca="1" si="38"/>
        <v/>
      </c>
      <c r="P184">
        <f t="shared" si="39"/>
        <v>7</v>
      </c>
      <c r="Q184">
        <f t="shared" si="42"/>
        <v>0</v>
      </c>
      <c r="R184" t="s">
        <v>4615</v>
      </c>
      <c r="S184">
        <f t="shared" si="40"/>
        <v>233</v>
      </c>
      <c r="T184" s="25" t="s">
        <v>4616</v>
      </c>
      <c r="U184">
        <f t="shared" si="43"/>
        <v>0</v>
      </c>
      <c r="V184" t="e">
        <f t="shared" ca="1" si="41"/>
        <v>#NUM!</v>
      </c>
      <c r="X184">
        <f t="shared" si="49"/>
        <v>2</v>
      </c>
      <c r="Y184">
        <f t="shared" si="44"/>
        <v>3</v>
      </c>
      <c r="Z184">
        <f t="shared" si="45"/>
        <v>3</v>
      </c>
      <c r="AB184">
        <f t="shared" si="46"/>
        <v>1</v>
      </c>
      <c r="AC184">
        <f t="shared" si="47"/>
        <v>1</v>
      </c>
      <c r="AD184">
        <f t="shared" si="48"/>
        <v>1</v>
      </c>
    </row>
    <row r="185" spans="14:30">
      <c r="N185" t="str">
        <f t="shared" ca="1" si="37"/>
        <v/>
      </c>
      <c r="O185" t="str">
        <f t="shared" ca="1" si="38"/>
        <v/>
      </c>
      <c r="P185">
        <f t="shared" si="39"/>
        <v>7</v>
      </c>
      <c r="Q185">
        <f t="shared" si="42"/>
        <v>0</v>
      </c>
      <c r="R185" t="s">
        <v>4615</v>
      </c>
      <c r="S185">
        <f t="shared" si="40"/>
        <v>234</v>
      </c>
      <c r="T185" s="25" t="s">
        <v>4616</v>
      </c>
      <c r="U185">
        <f t="shared" si="43"/>
        <v>0</v>
      </c>
      <c r="V185" t="e">
        <f t="shared" ca="1" si="41"/>
        <v>#NUM!</v>
      </c>
      <c r="X185">
        <f t="shared" si="49"/>
        <v>2</v>
      </c>
      <c r="Y185">
        <f t="shared" si="44"/>
        <v>3</v>
      </c>
      <c r="Z185">
        <f t="shared" si="45"/>
        <v>4</v>
      </c>
      <c r="AB185">
        <f t="shared" si="46"/>
        <v>1</v>
      </c>
      <c r="AC185">
        <f t="shared" si="47"/>
        <v>1</v>
      </c>
      <c r="AD185">
        <f t="shared" si="48"/>
        <v>1</v>
      </c>
    </row>
    <row r="186" spans="14:30">
      <c r="N186" t="str">
        <f t="shared" ca="1" si="37"/>
        <v/>
      </c>
      <c r="O186" t="str">
        <f t="shared" ca="1" si="38"/>
        <v/>
      </c>
      <c r="P186">
        <f t="shared" si="39"/>
        <v>7</v>
      </c>
      <c r="Q186">
        <f t="shared" si="42"/>
        <v>0</v>
      </c>
      <c r="R186" t="s">
        <v>4615</v>
      </c>
      <c r="S186">
        <f t="shared" si="40"/>
        <v>235</v>
      </c>
      <c r="T186" s="25" t="s">
        <v>4616</v>
      </c>
      <c r="U186">
        <f t="shared" si="43"/>
        <v>0</v>
      </c>
      <c r="V186" t="e">
        <f t="shared" ca="1" si="41"/>
        <v>#NUM!</v>
      </c>
      <c r="X186">
        <f t="shared" si="49"/>
        <v>2</v>
      </c>
      <c r="Y186">
        <f t="shared" si="44"/>
        <v>3</v>
      </c>
      <c r="Z186">
        <f t="shared" si="45"/>
        <v>5</v>
      </c>
      <c r="AB186">
        <f t="shared" si="46"/>
        <v>1</v>
      </c>
      <c r="AC186">
        <f t="shared" si="47"/>
        <v>1</v>
      </c>
      <c r="AD186">
        <f t="shared" si="48"/>
        <v>1</v>
      </c>
    </row>
    <row r="187" spans="14:30">
      <c r="N187" t="str">
        <f t="shared" ca="1" si="37"/>
        <v/>
      </c>
      <c r="O187" t="str">
        <f t="shared" ca="1" si="38"/>
        <v/>
      </c>
      <c r="P187">
        <f t="shared" si="39"/>
        <v>7</v>
      </c>
      <c r="Q187">
        <f t="shared" si="42"/>
        <v>0</v>
      </c>
      <c r="R187" t="s">
        <v>4615</v>
      </c>
      <c r="S187">
        <f t="shared" si="40"/>
        <v>236</v>
      </c>
      <c r="T187" s="25" t="s">
        <v>4616</v>
      </c>
      <c r="U187">
        <f t="shared" si="43"/>
        <v>0</v>
      </c>
      <c r="V187" t="e">
        <f t="shared" ca="1" si="41"/>
        <v>#NUM!</v>
      </c>
      <c r="X187">
        <f t="shared" si="49"/>
        <v>2</v>
      </c>
      <c r="Y187">
        <f t="shared" si="44"/>
        <v>3</v>
      </c>
      <c r="Z187">
        <f t="shared" si="45"/>
        <v>6</v>
      </c>
      <c r="AB187">
        <f t="shared" si="46"/>
        <v>1</v>
      </c>
      <c r="AC187">
        <f t="shared" si="47"/>
        <v>1</v>
      </c>
      <c r="AD187">
        <f t="shared" si="48"/>
        <v>1</v>
      </c>
    </row>
    <row r="188" spans="14:30">
      <c r="N188" t="str">
        <f t="shared" ca="1" si="37"/>
        <v/>
      </c>
      <c r="O188" t="str">
        <f t="shared" ca="1" si="38"/>
        <v/>
      </c>
      <c r="P188">
        <f t="shared" si="39"/>
        <v>7</v>
      </c>
      <c r="Q188">
        <f t="shared" si="42"/>
        <v>0</v>
      </c>
      <c r="R188" t="s">
        <v>4615</v>
      </c>
      <c r="S188">
        <f t="shared" si="40"/>
        <v>237</v>
      </c>
      <c r="T188" s="25" t="s">
        <v>4616</v>
      </c>
      <c r="U188">
        <f t="shared" si="43"/>
        <v>0</v>
      </c>
      <c r="V188" t="e">
        <f t="shared" ca="1" si="41"/>
        <v>#NUM!</v>
      </c>
      <c r="X188">
        <f t="shared" si="49"/>
        <v>2</v>
      </c>
      <c r="Y188">
        <f t="shared" si="44"/>
        <v>3</v>
      </c>
      <c r="Z188">
        <f t="shared" si="45"/>
        <v>7</v>
      </c>
      <c r="AB188">
        <f t="shared" si="46"/>
        <v>1</v>
      </c>
      <c r="AC188">
        <f t="shared" si="47"/>
        <v>1</v>
      </c>
      <c r="AD188">
        <f t="shared" si="48"/>
        <v>1</v>
      </c>
    </row>
    <row r="189" spans="14:30">
      <c r="N189" t="str">
        <f t="shared" ca="1" si="37"/>
        <v/>
      </c>
      <c r="O189" t="str">
        <f t="shared" ca="1" si="38"/>
        <v/>
      </c>
      <c r="P189">
        <f t="shared" si="39"/>
        <v>7</v>
      </c>
      <c r="Q189">
        <f t="shared" si="42"/>
        <v>0</v>
      </c>
      <c r="R189" t="s">
        <v>4615</v>
      </c>
      <c r="S189">
        <f t="shared" si="40"/>
        <v>238</v>
      </c>
      <c r="T189" s="25" t="s">
        <v>4616</v>
      </c>
      <c r="U189">
        <f t="shared" si="43"/>
        <v>0</v>
      </c>
      <c r="V189" t="e">
        <f t="shared" ca="1" si="41"/>
        <v>#NUM!</v>
      </c>
      <c r="X189">
        <f t="shared" si="49"/>
        <v>2</v>
      </c>
      <c r="Y189">
        <f t="shared" si="44"/>
        <v>3</v>
      </c>
      <c r="Z189">
        <f t="shared" si="45"/>
        <v>8</v>
      </c>
      <c r="AB189">
        <f t="shared" si="46"/>
        <v>1</v>
      </c>
      <c r="AC189">
        <f t="shared" si="47"/>
        <v>1</v>
      </c>
      <c r="AD189">
        <f t="shared" si="48"/>
        <v>1</v>
      </c>
    </row>
    <row r="190" spans="14:30">
      <c r="N190" t="str">
        <f t="shared" ca="1" si="37"/>
        <v/>
      </c>
      <c r="O190" t="str">
        <f t="shared" ca="1" si="38"/>
        <v/>
      </c>
      <c r="P190">
        <f t="shared" si="39"/>
        <v>7</v>
      </c>
      <c r="Q190">
        <f t="shared" si="42"/>
        <v>0</v>
      </c>
      <c r="R190" t="s">
        <v>4615</v>
      </c>
      <c r="S190">
        <f t="shared" si="40"/>
        <v>239</v>
      </c>
      <c r="T190" s="25" t="s">
        <v>4616</v>
      </c>
      <c r="U190">
        <f t="shared" si="43"/>
        <v>0</v>
      </c>
      <c r="V190" t="e">
        <f t="shared" ca="1" si="41"/>
        <v>#NUM!</v>
      </c>
      <c r="X190">
        <f t="shared" si="49"/>
        <v>2</v>
      </c>
      <c r="Y190">
        <f t="shared" si="44"/>
        <v>3</v>
      </c>
      <c r="Z190">
        <f t="shared" si="45"/>
        <v>9</v>
      </c>
      <c r="AB190">
        <f t="shared" si="46"/>
        <v>1</v>
      </c>
      <c r="AC190">
        <f t="shared" si="47"/>
        <v>1</v>
      </c>
      <c r="AD190">
        <f t="shared" si="48"/>
        <v>1</v>
      </c>
    </row>
    <row r="191" spans="14:30">
      <c r="N191" t="str">
        <f t="shared" ca="1" si="37"/>
        <v/>
      </c>
      <c r="O191" t="str">
        <f t="shared" ca="1" si="38"/>
        <v/>
      </c>
      <c r="P191">
        <f t="shared" si="39"/>
        <v>6</v>
      </c>
      <c r="Q191">
        <f t="shared" si="42"/>
        <v>0</v>
      </c>
      <c r="R191" t="s">
        <v>4615</v>
      </c>
      <c r="S191">
        <f t="shared" si="40"/>
        <v>240</v>
      </c>
      <c r="T191" s="25" t="s">
        <v>4616</v>
      </c>
      <c r="U191">
        <f t="shared" si="43"/>
        <v>0</v>
      </c>
      <c r="V191" t="e">
        <f t="shared" ca="1" si="41"/>
        <v>#NUM!</v>
      </c>
      <c r="X191">
        <f t="shared" si="49"/>
        <v>2</v>
      </c>
      <c r="Y191">
        <f t="shared" si="44"/>
        <v>4</v>
      </c>
      <c r="Z191">
        <f t="shared" si="45"/>
        <v>0</v>
      </c>
      <c r="AB191">
        <f t="shared" si="46"/>
        <v>1</v>
      </c>
      <c r="AC191">
        <f t="shared" si="47"/>
        <v>1</v>
      </c>
      <c r="AD191">
        <f t="shared" si="48"/>
        <v>0</v>
      </c>
    </row>
    <row r="192" spans="14:30">
      <c r="N192" t="str">
        <f t="shared" ca="1" si="37"/>
        <v/>
      </c>
      <c r="O192" t="str">
        <f t="shared" ca="1" si="38"/>
        <v/>
      </c>
      <c r="P192">
        <f t="shared" si="39"/>
        <v>7</v>
      </c>
      <c r="Q192">
        <f t="shared" si="42"/>
        <v>0</v>
      </c>
      <c r="R192" t="s">
        <v>4615</v>
      </c>
      <c r="S192">
        <f t="shared" si="40"/>
        <v>241</v>
      </c>
      <c r="T192" s="25" t="s">
        <v>4616</v>
      </c>
      <c r="U192">
        <f t="shared" si="43"/>
        <v>0</v>
      </c>
      <c r="V192" t="e">
        <f t="shared" ca="1" si="41"/>
        <v>#NUM!</v>
      </c>
      <c r="X192">
        <f t="shared" si="49"/>
        <v>2</v>
      </c>
      <c r="Y192">
        <f t="shared" si="44"/>
        <v>4</v>
      </c>
      <c r="Z192">
        <f t="shared" si="45"/>
        <v>1</v>
      </c>
      <c r="AB192">
        <f t="shared" si="46"/>
        <v>1</v>
      </c>
      <c r="AC192">
        <f t="shared" si="47"/>
        <v>1</v>
      </c>
      <c r="AD192">
        <f t="shared" si="48"/>
        <v>1</v>
      </c>
    </row>
    <row r="193" spans="14:30">
      <c r="N193" t="str">
        <f t="shared" ca="1" si="37"/>
        <v/>
      </c>
      <c r="O193" t="str">
        <f t="shared" ca="1" si="38"/>
        <v/>
      </c>
      <c r="P193">
        <f t="shared" si="39"/>
        <v>7</v>
      </c>
      <c r="Q193">
        <f t="shared" si="42"/>
        <v>0</v>
      </c>
      <c r="R193" t="s">
        <v>4615</v>
      </c>
      <c r="S193">
        <f t="shared" si="40"/>
        <v>242</v>
      </c>
      <c r="T193" s="25" t="s">
        <v>4616</v>
      </c>
      <c r="U193">
        <f t="shared" si="43"/>
        <v>0</v>
      </c>
      <c r="V193" t="e">
        <f t="shared" ca="1" si="41"/>
        <v>#NUM!</v>
      </c>
      <c r="X193">
        <f t="shared" si="49"/>
        <v>2</v>
      </c>
      <c r="Y193">
        <f t="shared" si="44"/>
        <v>4</v>
      </c>
      <c r="Z193">
        <f t="shared" si="45"/>
        <v>2</v>
      </c>
      <c r="AB193">
        <f t="shared" si="46"/>
        <v>1</v>
      </c>
      <c r="AC193">
        <f t="shared" si="47"/>
        <v>1</v>
      </c>
      <c r="AD193">
        <f t="shared" si="48"/>
        <v>1</v>
      </c>
    </row>
    <row r="194" spans="14:30">
      <c r="N194" t="str">
        <f t="shared" ref="N194:N257" ca="1" si="50">IF(O194&lt;&gt;"",RANK(O194,O:O),"")</f>
        <v/>
      </c>
      <c r="O194" t="str">
        <f t="shared" ref="O194:O257" ca="1" si="51">IF(P194=$B$2,IF(U194+V194&lt;1000,RAND(),""),"")</f>
        <v/>
      </c>
      <c r="P194">
        <f t="shared" ref="P194:P257" si="52">IF(U194&lt;1000,AB194*4+AC194*2+AD194,0)</f>
        <v>7</v>
      </c>
      <c r="Q194">
        <f t="shared" si="42"/>
        <v>0</v>
      </c>
      <c r="R194" t="s">
        <v>4615</v>
      </c>
      <c r="S194">
        <f t="shared" ref="S194:S257" si="53">X194*100+Y194*10+Z194</f>
        <v>243</v>
      </c>
      <c r="T194" s="25" t="s">
        <v>4616</v>
      </c>
      <c r="U194">
        <f t="shared" si="43"/>
        <v>0</v>
      </c>
      <c r="V194" t="e">
        <f t="shared" ref="V194:V257" ca="1" si="54">RANDBETWEEN(0,$A$1-1)</f>
        <v>#NUM!</v>
      </c>
      <c r="X194">
        <f t="shared" si="49"/>
        <v>2</v>
      </c>
      <c r="Y194">
        <f t="shared" si="44"/>
        <v>4</v>
      </c>
      <c r="Z194">
        <f t="shared" si="45"/>
        <v>3</v>
      </c>
      <c r="AB194">
        <f t="shared" si="46"/>
        <v>1</v>
      </c>
      <c r="AC194">
        <f t="shared" si="47"/>
        <v>1</v>
      </c>
      <c r="AD194">
        <f t="shared" si="48"/>
        <v>1</v>
      </c>
    </row>
    <row r="195" spans="14:30">
      <c r="N195" t="str">
        <f t="shared" ca="1" si="50"/>
        <v/>
      </c>
      <c r="O195" t="str">
        <f t="shared" ca="1" si="51"/>
        <v/>
      </c>
      <c r="P195">
        <f t="shared" si="52"/>
        <v>7</v>
      </c>
      <c r="Q195">
        <f t="shared" ref="Q195:Q258" si="55">$A$1</f>
        <v>0</v>
      </c>
      <c r="R195" t="s">
        <v>4615</v>
      </c>
      <c r="S195">
        <f t="shared" si="53"/>
        <v>244</v>
      </c>
      <c r="T195" s="25" t="s">
        <v>4616</v>
      </c>
      <c r="U195">
        <f t="shared" ref="U195:U258" si="56">Q195*S195</f>
        <v>0</v>
      </c>
      <c r="V195" t="e">
        <f t="shared" ca="1" si="54"/>
        <v>#NUM!</v>
      </c>
      <c r="X195">
        <f t="shared" si="49"/>
        <v>2</v>
      </c>
      <c r="Y195">
        <f t="shared" ref="Y195:Y258" si="57">IF(Z194=9,MOD(Y194+1,10),Y194)</f>
        <v>4</v>
      </c>
      <c r="Z195">
        <f t="shared" si="45"/>
        <v>4</v>
      </c>
      <c r="AB195">
        <f t="shared" si="46"/>
        <v>1</v>
      </c>
      <c r="AC195">
        <f t="shared" si="47"/>
        <v>1</v>
      </c>
      <c r="AD195">
        <f t="shared" si="48"/>
        <v>1</v>
      </c>
    </row>
    <row r="196" spans="14:30">
      <c r="N196" t="str">
        <f t="shared" ca="1" si="50"/>
        <v/>
      </c>
      <c r="O196" t="str">
        <f t="shared" ca="1" si="51"/>
        <v/>
      </c>
      <c r="P196">
        <f t="shared" si="52"/>
        <v>7</v>
      </c>
      <c r="Q196">
        <f t="shared" si="55"/>
        <v>0</v>
      </c>
      <c r="R196" t="s">
        <v>4615</v>
      </c>
      <c r="S196">
        <f t="shared" si="53"/>
        <v>245</v>
      </c>
      <c r="T196" s="25" t="s">
        <v>4616</v>
      </c>
      <c r="U196">
        <f t="shared" si="56"/>
        <v>0</v>
      </c>
      <c r="V196" t="e">
        <f t="shared" ca="1" si="54"/>
        <v>#NUM!</v>
      </c>
      <c r="X196">
        <f t="shared" si="49"/>
        <v>2</v>
      </c>
      <c r="Y196">
        <f t="shared" si="57"/>
        <v>4</v>
      </c>
      <c r="Z196">
        <f t="shared" si="45"/>
        <v>5</v>
      </c>
      <c r="AB196">
        <f t="shared" si="46"/>
        <v>1</v>
      </c>
      <c r="AC196">
        <f t="shared" si="47"/>
        <v>1</v>
      </c>
      <c r="AD196">
        <f t="shared" si="48"/>
        <v>1</v>
      </c>
    </row>
    <row r="197" spans="14:30">
      <c r="N197" t="str">
        <f t="shared" ca="1" si="50"/>
        <v/>
      </c>
      <c r="O197" t="str">
        <f t="shared" ca="1" si="51"/>
        <v/>
      </c>
      <c r="P197">
        <f t="shared" si="52"/>
        <v>7</v>
      </c>
      <c r="Q197">
        <f t="shared" si="55"/>
        <v>0</v>
      </c>
      <c r="R197" t="s">
        <v>4615</v>
      </c>
      <c r="S197">
        <f t="shared" si="53"/>
        <v>246</v>
      </c>
      <c r="T197" s="25" t="s">
        <v>4616</v>
      </c>
      <c r="U197">
        <f t="shared" si="56"/>
        <v>0</v>
      </c>
      <c r="V197" t="e">
        <f t="shared" ca="1" si="54"/>
        <v>#NUM!</v>
      </c>
      <c r="X197">
        <f t="shared" si="49"/>
        <v>2</v>
      </c>
      <c r="Y197">
        <f t="shared" si="57"/>
        <v>4</v>
      </c>
      <c r="Z197">
        <f t="shared" si="45"/>
        <v>6</v>
      </c>
      <c r="AB197">
        <f t="shared" si="46"/>
        <v>1</v>
      </c>
      <c r="AC197">
        <f t="shared" si="47"/>
        <v>1</v>
      </c>
      <c r="AD197">
        <f t="shared" si="48"/>
        <v>1</v>
      </c>
    </row>
    <row r="198" spans="14:30">
      <c r="N198" t="str">
        <f t="shared" ca="1" si="50"/>
        <v/>
      </c>
      <c r="O198" t="str">
        <f t="shared" ca="1" si="51"/>
        <v/>
      </c>
      <c r="P198">
        <f t="shared" si="52"/>
        <v>7</v>
      </c>
      <c r="Q198">
        <f t="shared" si="55"/>
        <v>0</v>
      </c>
      <c r="R198" t="s">
        <v>4615</v>
      </c>
      <c r="S198">
        <f t="shared" si="53"/>
        <v>247</v>
      </c>
      <c r="T198" s="25" t="s">
        <v>4616</v>
      </c>
      <c r="U198">
        <f t="shared" si="56"/>
        <v>0</v>
      </c>
      <c r="V198" t="e">
        <f t="shared" ca="1" si="54"/>
        <v>#NUM!</v>
      </c>
      <c r="X198">
        <f t="shared" si="49"/>
        <v>2</v>
      </c>
      <c r="Y198">
        <f t="shared" si="57"/>
        <v>4</v>
      </c>
      <c r="Z198">
        <f t="shared" si="45"/>
        <v>7</v>
      </c>
      <c r="AB198">
        <f t="shared" si="46"/>
        <v>1</v>
      </c>
      <c r="AC198">
        <f t="shared" si="47"/>
        <v>1</v>
      </c>
      <c r="AD198">
        <f t="shared" si="48"/>
        <v>1</v>
      </c>
    </row>
    <row r="199" spans="14:30">
      <c r="N199" t="str">
        <f t="shared" ca="1" si="50"/>
        <v/>
      </c>
      <c r="O199" t="str">
        <f t="shared" ca="1" si="51"/>
        <v/>
      </c>
      <c r="P199">
        <f t="shared" si="52"/>
        <v>7</v>
      </c>
      <c r="Q199">
        <f t="shared" si="55"/>
        <v>0</v>
      </c>
      <c r="R199" t="s">
        <v>4615</v>
      </c>
      <c r="S199">
        <f t="shared" si="53"/>
        <v>248</v>
      </c>
      <c r="T199" s="25" t="s">
        <v>4616</v>
      </c>
      <c r="U199">
        <f t="shared" si="56"/>
        <v>0</v>
      </c>
      <c r="V199" t="e">
        <f t="shared" ca="1" si="54"/>
        <v>#NUM!</v>
      </c>
      <c r="X199">
        <f t="shared" si="49"/>
        <v>2</v>
      </c>
      <c r="Y199">
        <f t="shared" si="57"/>
        <v>4</v>
      </c>
      <c r="Z199">
        <f t="shared" si="45"/>
        <v>8</v>
      </c>
      <c r="AB199">
        <f t="shared" si="46"/>
        <v>1</v>
      </c>
      <c r="AC199">
        <f t="shared" si="47"/>
        <v>1</v>
      </c>
      <c r="AD199">
        <f t="shared" si="48"/>
        <v>1</v>
      </c>
    </row>
    <row r="200" spans="14:30">
      <c r="N200" t="str">
        <f t="shared" ca="1" si="50"/>
        <v/>
      </c>
      <c r="O200" t="str">
        <f t="shared" ca="1" si="51"/>
        <v/>
      </c>
      <c r="P200">
        <f t="shared" si="52"/>
        <v>7</v>
      </c>
      <c r="Q200">
        <f t="shared" si="55"/>
        <v>0</v>
      </c>
      <c r="R200" t="s">
        <v>4615</v>
      </c>
      <c r="S200">
        <f t="shared" si="53"/>
        <v>249</v>
      </c>
      <c r="T200" s="25" t="s">
        <v>4616</v>
      </c>
      <c r="U200">
        <f t="shared" si="56"/>
        <v>0</v>
      </c>
      <c r="V200" t="e">
        <f t="shared" ca="1" si="54"/>
        <v>#NUM!</v>
      </c>
      <c r="X200">
        <f t="shared" si="49"/>
        <v>2</v>
      </c>
      <c r="Y200">
        <f t="shared" si="57"/>
        <v>4</v>
      </c>
      <c r="Z200">
        <f t="shared" si="45"/>
        <v>9</v>
      </c>
      <c r="AB200">
        <f t="shared" si="46"/>
        <v>1</v>
      </c>
      <c r="AC200">
        <f t="shared" si="47"/>
        <v>1</v>
      </c>
      <c r="AD200">
        <f t="shared" si="48"/>
        <v>1</v>
      </c>
    </row>
    <row r="201" spans="14:30">
      <c r="N201" t="str">
        <f t="shared" ca="1" si="50"/>
        <v/>
      </c>
      <c r="O201" t="str">
        <f t="shared" ca="1" si="51"/>
        <v/>
      </c>
      <c r="P201">
        <f t="shared" si="52"/>
        <v>6</v>
      </c>
      <c r="Q201">
        <f t="shared" si="55"/>
        <v>0</v>
      </c>
      <c r="R201" t="s">
        <v>4615</v>
      </c>
      <c r="S201">
        <f t="shared" si="53"/>
        <v>250</v>
      </c>
      <c r="T201" s="25" t="s">
        <v>4616</v>
      </c>
      <c r="U201">
        <f t="shared" si="56"/>
        <v>0</v>
      </c>
      <c r="V201" t="e">
        <f t="shared" ca="1" si="54"/>
        <v>#NUM!</v>
      </c>
      <c r="X201">
        <f t="shared" si="49"/>
        <v>2</v>
      </c>
      <c r="Y201">
        <f t="shared" si="57"/>
        <v>5</v>
      </c>
      <c r="Z201">
        <f t="shared" si="45"/>
        <v>0</v>
      </c>
      <c r="AB201">
        <f t="shared" si="46"/>
        <v>1</v>
      </c>
      <c r="AC201">
        <f t="shared" si="47"/>
        <v>1</v>
      </c>
      <c r="AD201">
        <f t="shared" si="48"/>
        <v>0</v>
      </c>
    </row>
    <row r="202" spans="14:30">
      <c r="N202" t="str">
        <f t="shared" ca="1" si="50"/>
        <v/>
      </c>
      <c r="O202" t="str">
        <f t="shared" ca="1" si="51"/>
        <v/>
      </c>
      <c r="P202">
        <f t="shared" si="52"/>
        <v>7</v>
      </c>
      <c r="Q202">
        <f t="shared" si="55"/>
        <v>0</v>
      </c>
      <c r="R202" t="s">
        <v>4615</v>
      </c>
      <c r="S202">
        <f t="shared" si="53"/>
        <v>251</v>
      </c>
      <c r="T202" s="25" t="s">
        <v>4616</v>
      </c>
      <c r="U202">
        <f t="shared" si="56"/>
        <v>0</v>
      </c>
      <c r="V202" t="e">
        <f t="shared" ca="1" si="54"/>
        <v>#NUM!</v>
      </c>
      <c r="X202">
        <f t="shared" si="49"/>
        <v>2</v>
      </c>
      <c r="Y202">
        <f t="shared" si="57"/>
        <v>5</v>
      </c>
      <c r="Z202">
        <f t="shared" si="45"/>
        <v>1</v>
      </c>
      <c r="AB202">
        <f t="shared" si="46"/>
        <v>1</v>
      </c>
      <c r="AC202">
        <f t="shared" si="47"/>
        <v>1</v>
      </c>
      <c r="AD202">
        <f t="shared" si="48"/>
        <v>1</v>
      </c>
    </row>
    <row r="203" spans="14:30">
      <c r="N203" t="str">
        <f t="shared" ca="1" si="50"/>
        <v/>
      </c>
      <c r="O203" t="str">
        <f t="shared" ca="1" si="51"/>
        <v/>
      </c>
      <c r="P203">
        <f t="shared" si="52"/>
        <v>7</v>
      </c>
      <c r="Q203">
        <f t="shared" si="55"/>
        <v>0</v>
      </c>
      <c r="R203" t="s">
        <v>4615</v>
      </c>
      <c r="S203">
        <f t="shared" si="53"/>
        <v>252</v>
      </c>
      <c r="T203" s="25" t="s">
        <v>4616</v>
      </c>
      <c r="U203">
        <f t="shared" si="56"/>
        <v>0</v>
      </c>
      <c r="V203" t="e">
        <f t="shared" ca="1" si="54"/>
        <v>#NUM!</v>
      </c>
      <c r="X203">
        <f t="shared" si="49"/>
        <v>2</v>
      </c>
      <c r="Y203">
        <f t="shared" si="57"/>
        <v>5</v>
      </c>
      <c r="Z203">
        <f t="shared" si="45"/>
        <v>2</v>
      </c>
      <c r="AB203">
        <f t="shared" si="46"/>
        <v>1</v>
      </c>
      <c r="AC203">
        <f t="shared" si="47"/>
        <v>1</v>
      </c>
      <c r="AD203">
        <f t="shared" si="48"/>
        <v>1</v>
      </c>
    </row>
    <row r="204" spans="14:30">
      <c r="N204" t="str">
        <f t="shared" ca="1" si="50"/>
        <v/>
      </c>
      <c r="O204" t="str">
        <f t="shared" ca="1" si="51"/>
        <v/>
      </c>
      <c r="P204">
        <f t="shared" si="52"/>
        <v>7</v>
      </c>
      <c r="Q204">
        <f t="shared" si="55"/>
        <v>0</v>
      </c>
      <c r="R204" t="s">
        <v>4615</v>
      </c>
      <c r="S204">
        <f t="shared" si="53"/>
        <v>253</v>
      </c>
      <c r="T204" s="25" t="s">
        <v>4616</v>
      </c>
      <c r="U204">
        <f t="shared" si="56"/>
        <v>0</v>
      </c>
      <c r="V204" t="e">
        <f t="shared" ca="1" si="54"/>
        <v>#NUM!</v>
      </c>
      <c r="X204">
        <f t="shared" si="49"/>
        <v>2</v>
      </c>
      <c r="Y204">
        <f t="shared" si="57"/>
        <v>5</v>
      </c>
      <c r="Z204">
        <f t="shared" si="45"/>
        <v>3</v>
      </c>
      <c r="AB204">
        <f t="shared" si="46"/>
        <v>1</v>
      </c>
      <c r="AC204">
        <f t="shared" si="47"/>
        <v>1</v>
      </c>
      <c r="AD204">
        <f t="shared" si="48"/>
        <v>1</v>
      </c>
    </row>
    <row r="205" spans="14:30">
      <c r="N205" t="str">
        <f t="shared" ca="1" si="50"/>
        <v/>
      </c>
      <c r="O205" t="str">
        <f t="shared" ca="1" si="51"/>
        <v/>
      </c>
      <c r="P205">
        <f t="shared" si="52"/>
        <v>7</v>
      </c>
      <c r="Q205">
        <f t="shared" si="55"/>
        <v>0</v>
      </c>
      <c r="R205" t="s">
        <v>4615</v>
      </c>
      <c r="S205">
        <f t="shared" si="53"/>
        <v>254</v>
      </c>
      <c r="T205" s="25" t="s">
        <v>4616</v>
      </c>
      <c r="U205">
        <f t="shared" si="56"/>
        <v>0</v>
      </c>
      <c r="V205" t="e">
        <f t="shared" ca="1" si="54"/>
        <v>#NUM!</v>
      </c>
      <c r="X205">
        <f t="shared" si="49"/>
        <v>2</v>
      </c>
      <c r="Y205">
        <f t="shared" si="57"/>
        <v>5</v>
      </c>
      <c r="Z205">
        <f t="shared" si="45"/>
        <v>4</v>
      </c>
      <c r="AB205">
        <f t="shared" si="46"/>
        <v>1</v>
      </c>
      <c r="AC205">
        <f t="shared" si="47"/>
        <v>1</v>
      </c>
      <c r="AD205">
        <f t="shared" si="48"/>
        <v>1</v>
      </c>
    </row>
    <row r="206" spans="14:30">
      <c r="N206" t="str">
        <f t="shared" ca="1" si="50"/>
        <v/>
      </c>
      <c r="O206" t="str">
        <f t="shared" ca="1" si="51"/>
        <v/>
      </c>
      <c r="P206">
        <f t="shared" si="52"/>
        <v>7</v>
      </c>
      <c r="Q206">
        <f t="shared" si="55"/>
        <v>0</v>
      </c>
      <c r="R206" t="s">
        <v>4615</v>
      </c>
      <c r="S206">
        <f t="shared" si="53"/>
        <v>255</v>
      </c>
      <c r="T206" s="25" t="s">
        <v>4616</v>
      </c>
      <c r="U206">
        <f t="shared" si="56"/>
        <v>0</v>
      </c>
      <c r="V206" t="e">
        <f t="shared" ca="1" si="54"/>
        <v>#NUM!</v>
      </c>
      <c r="X206">
        <f t="shared" si="49"/>
        <v>2</v>
      </c>
      <c r="Y206">
        <f t="shared" si="57"/>
        <v>5</v>
      </c>
      <c r="Z206">
        <f t="shared" si="45"/>
        <v>5</v>
      </c>
      <c r="AB206">
        <f t="shared" si="46"/>
        <v>1</v>
      </c>
      <c r="AC206">
        <f t="shared" si="47"/>
        <v>1</v>
      </c>
      <c r="AD206">
        <f t="shared" si="48"/>
        <v>1</v>
      </c>
    </row>
    <row r="207" spans="14:30">
      <c r="N207" t="str">
        <f t="shared" ca="1" si="50"/>
        <v/>
      </c>
      <c r="O207" t="str">
        <f t="shared" ca="1" si="51"/>
        <v/>
      </c>
      <c r="P207">
        <f t="shared" si="52"/>
        <v>7</v>
      </c>
      <c r="Q207">
        <f t="shared" si="55"/>
        <v>0</v>
      </c>
      <c r="R207" t="s">
        <v>4615</v>
      </c>
      <c r="S207">
        <f t="shared" si="53"/>
        <v>256</v>
      </c>
      <c r="T207" s="25" t="s">
        <v>4616</v>
      </c>
      <c r="U207">
        <f t="shared" si="56"/>
        <v>0</v>
      </c>
      <c r="V207" t="e">
        <f t="shared" ca="1" si="54"/>
        <v>#NUM!</v>
      </c>
      <c r="X207">
        <f t="shared" si="49"/>
        <v>2</v>
      </c>
      <c r="Y207">
        <f t="shared" si="57"/>
        <v>5</v>
      </c>
      <c r="Z207">
        <f t="shared" si="45"/>
        <v>6</v>
      </c>
      <c r="AB207">
        <f t="shared" si="46"/>
        <v>1</v>
      </c>
      <c r="AC207">
        <f t="shared" si="47"/>
        <v>1</v>
      </c>
      <c r="AD207">
        <f t="shared" si="48"/>
        <v>1</v>
      </c>
    </row>
    <row r="208" spans="14:30">
      <c r="N208" t="str">
        <f t="shared" ca="1" si="50"/>
        <v/>
      </c>
      <c r="O208" t="str">
        <f t="shared" ca="1" si="51"/>
        <v/>
      </c>
      <c r="P208">
        <f t="shared" si="52"/>
        <v>7</v>
      </c>
      <c r="Q208">
        <f t="shared" si="55"/>
        <v>0</v>
      </c>
      <c r="R208" t="s">
        <v>4615</v>
      </c>
      <c r="S208">
        <f t="shared" si="53"/>
        <v>257</v>
      </c>
      <c r="T208" s="25" t="s">
        <v>4616</v>
      </c>
      <c r="U208">
        <f t="shared" si="56"/>
        <v>0</v>
      </c>
      <c r="V208" t="e">
        <f t="shared" ca="1" si="54"/>
        <v>#NUM!</v>
      </c>
      <c r="X208">
        <f t="shared" si="49"/>
        <v>2</v>
      </c>
      <c r="Y208">
        <f t="shared" si="57"/>
        <v>5</v>
      </c>
      <c r="Z208">
        <f t="shared" si="45"/>
        <v>7</v>
      </c>
      <c r="AB208">
        <f t="shared" si="46"/>
        <v>1</v>
      </c>
      <c r="AC208">
        <f t="shared" si="47"/>
        <v>1</v>
      </c>
      <c r="AD208">
        <f t="shared" si="48"/>
        <v>1</v>
      </c>
    </row>
    <row r="209" spans="14:30">
      <c r="N209" t="str">
        <f t="shared" ca="1" si="50"/>
        <v/>
      </c>
      <c r="O209" t="str">
        <f t="shared" ca="1" si="51"/>
        <v/>
      </c>
      <c r="P209">
        <f t="shared" si="52"/>
        <v>7</v>
      </c>
      <c r="Q209">
        <f t="shared" si="55"/>
        <v>0</v>
      </c>
      <c r="R209" t="s">
        <v>4615</v>
      </c>
      <c r="S209">
        <f t="shared" si="53"/>
        <v>258</v>
      </c>
      <c r="T209" s="25" t="s">
        <v>4616</v>
      </c>
      <c r="U209">
        <f t="shared" si="56"/>
        <v>0</v>
      </c>
      <c r="V209" t="e">
        <f t="shared" ca="1" si="54"/>
        <v>#NUM!</v>
      </c>
      <c r="X209">
        <f t="shared" si="49"/>
        <v>2</v>
      </c>
      <c r="Y209">
        <f t="shared" si="57"/>
        <v>5</v>
      </c>
      <c r="Z209">
        <f t="shared" si="45"/>
        <v>8</v>
      </c>
      <c r="AB209">
        <f t="shared" si="46"/>
        <v>1</v>
      </c>
      <c r="AC209">
        <f t="shared" si="47"/>
        <v>1</v>
      </c>
      <c r="AD209">
        <f t="shared" si="48"/>
        <v>1</v>
      </c>
    </row>
    <row r="210" spans="14:30">
      <c r="N210" t="str">
        <f t="shared" ca="1" si="50"/>
        <v/>
      </c>
      <c r="O210" t="str">
        <f t="shared" ca="1" si="51"/>
        <v/>
      </c>
      <c r="P210">
        <f t="shared" si="52"/>
        <v>7</v>
      </c>
      <c r="Q210">
        <f t="shared" si="55"/>
        <v>0</v>
      </c>
      <c r="R210" t="s">
        <v>4615</v>
      </c>
      <c r="S210">
        <f t="shared" si="53"/>
        <v>259</v>
      </c>
      <c r="T210" s="25" t="s">
        <v>4616</v>
      </c>
      <c r="U210">
        <f t="shared" si="56"/>
        <v>0</v>
      </c>
      <c r="V210" t="e">
        <f t="shared" ca="1" si="54"/>
        <v>#NUM!</v>
      </c>
      <c r="X210">
        <f t="shared" si="49"/>
        <v>2</v>
      </c>
      <c r="Y210">
        <f t="shared" si="57"/>
        <v>5</v>
      </c>
      <c r="Z210">
        <f t="shared" si="45"/>
        <v>9</v>
      </c>
      <c r="AB210">
        <f t="shared" si="46"/>
        <v>1</v>
      </c>
      <c r="AC210">
        <f t="shared" si="47"/>
        <v>1</v>
      </c>
      <c r="AD210">
        <f t="shared" si="48"/>
        <v>1</v>
      </c>
    </row>
    <row r="211" spans="14:30">
      <c r="N211" t="str">
        <f t="shared" ca="1" si="50"/>
        <v/>
      </c>
      <c r="O211" t="str">
        <f t="shared" ca="1" si="51"/>
        <v/>
      </c>
      <c r="P211">
        <f t="shared" si="52"/>
        <v>6</v>
      </c>
      <c r="Q211">
        <f t="shared" si="55"/>
        <v>0</v>
      </c>
      <c r="R211" t="s">
        <v>4615</v>
      </c>
      <c r="S211">
        <f t="shared" si="53"/>
        <v>260</v>
      </c>
      <c r="T211" s="25" t="s">
        <v>4616</v>
      </c>
      <c r="U211">
        <f t="shared" si="56"/>
        <v>0</v>
      </c>
      <c r="V211" t="e">
        <f t="shared" ca="1" si="54"/>
        <v>#NUM!</v>
      </c>
      <c r="X211">
        <f t="shared" si="49"/>
        <v>2</v>
      </c>
      <c r="Y211">
        <f t="shared" si="57"/>
        <v>6</v>
      </c>
      <c r="Z211">
        <f t="shared" si="45"/>
        <v>0</v>
      </c>
      <c r="AB211">
        <f t="shared" si="46"/>
        <v>1</v>
      </c>
      <c r="AC211">
        <f t="shared" si="47"/>
        <v>1</v>
      </c>
      <c r="AD211">
        <f t="shared" si="48"/>
        <v>0</v>
      </c>
    </row>
    <row r="212" spans="14:30">
      <c r="N212" t="str">
        <f t="shared" ca="1" si="50"/>
        <v/>
      </c>
      <c r="O212" t="str">
        <f t="shared" ca="1" si="51"/>
        <v/>
      </c>
      <c r="P212">
        <f t="shared" si="52"/>
        <v>7</v>
      </c>
      <c r="Q212">
        <f t="shared" si="55"/>
        <v>0</v>
      </c>
      <c r="R212" t="s">
        <v>4615</v>
      </c>
      <c r="S212">
        <f t="shared" si="53"/>
        <v>261</v>
      </c>
      <c r="T212" s="25" t="s">
        <v>4616</v>
      </c>
      <c r="U212">
        <f t="shared" si="56"/>
        <v>0</v>
      </c>
      <c r="V212" t="e">
        <f t="shared" ca="1" si="54"/>
        <v>#NUM!</v>
      </c>
      <c r="X212">
        <f t="shared" si="49"/>
        <v>2</v>
      </c>
      <c r="Y212">
        <f t="shared" si="57"/>
        <v>6</v>
      </c>
      <c r="Z212">
        <f t="shared" si="45"/>
        <v>1</v>
      </c>
      <c r="AB212">
        <f t="shared" si="46"/>
        <v>1</v>
      </c>
      <c r="AC212">
        <f t="shared" si="47"/>
        <v>1</v>
      </c>
      <c r="AD212">
        <f t="shared" si="48"/>
        <v>1</v>
      </c>
    </row>
    <row r="213" spans="14:30">
      <c r="N213" t="str">
        <f t="shared" ca="1" si="50"/>
        <v/>
      </c>
      <c r="O213" t="str">
        <f t="shared" ca="1" si="51"/>
        <v/>
      </c>
      <c r="P213">
        <f t="shared" si="52"/>
        <v>7</v>
      </c>
      <c r="Q213">
        <f t="shared" si="55"/>
        <v>0</v>
      </c>
      <c r="R213" t="s">
        <v>4615</v>
      </c>
      <c r="S213">
        <f t="shared" si="53"/>
        <v>262</v>
      </c>
      <c r="T213" s="25" t="s">
        <v>4616</v>
      </c>
      <c r="U213">
        <f t="shared" si="56"/>
        <v>0</v>
      </c>
      <c r="V213" t="e">
        <f t="shared" ca="1" si="54"/>
        <v>#NUM!</v>
      </c>
      <c r="X213">
        <f t="shared" si="49"/>
        <v>2</v>
      </c>
      <c r="Y213">
        <f t="shared" si="57"/>
        <v>6</v>
      </c>
      <c r="Z213">
        <f t="shared" si="45"/>
        <v>2</v>
      </c>
      <c r="AB213">
        <f t="shared" si="46"/>
        <v>1</v>
      </c>
      <c r="AC213">
        <f t="shared" si="47"/>
        <v>1</v>
      </c>
      <c r="AD213">
        <f t="shared" si="48"/>
        <v>1</v>
      </c>
    </row>
    <row r="214" spans="14:30">
      <c r="N214" t="str">
        <f t="shared" ca="1" si="50"/>
        <v/>
      </c>
      <c r="O214" t="str">
        <f t="shared" ca="1" si="51"/>
        <v/>
      </c>
      <c r="P214">
        <f t="shared" si="52"/>
        <v>7</v>
      </c>
      <c r="Q214">
        <f t="shared" si="55"/>
        <v>0</v>
      </c>
      <c r="R214" t="s">
        <v>4615</v>
      </c>
      <c r="S214">
        <f t="shared" si="53"/>
        <v>263</v>
      </c>
      <c r="T214" s="25" t="s">
        <v>4616</v>
      </c>
      <c r="U214">
        <f t="shared" si="56"/>
        <v>0</v>
      </c>
      <c r="V214" t="e">
        <f t="shared" ca="1" si="54"/>
        <v>#NUM!</v>
      </c>
      <c r="X214">
        <f t="shared" si="49"/>
        <v>2</v>
      </c>
      <c r="Y214">
        <f t="shared" si="57"/>
        <v>6</v>
      </c>
      <c r="Z214">
        <f t="shared" ref="Z214:Z277" si="58">IF(MOD(Z213+1,10)=0,0,Z213+1)</f>
        <v>3</v>
      </c>
      <c r="AB214">
        <f t="shared" si="46"/>
        <v>1</v>
      </c>
      <c r="AC214">
        <f t="shared" si="47"/>
        <v>1</v>
      </c>
      <c r="AD214">
        <f t="shared" si="48"/>
        <v>1</v>
      </c>
    </row>
    <row r="215" spans="14:30">
      <c r="N215" t="str">
        <f t="shared" ca="1" si="50"/>
        <v/>
      </c>
      <c r="O215" t="str">
        <f t="shared" ca="1" si="51"/>
        <v/>
      </c>
      <c r="P215">
        <f t="shared" si="52"/>
        <v>7</v>
      </c>
      <c r="Q215">
        <f t="shared" si="55"/>
        <v>0</v>
      </c>
      <c r="R215" t="s">
        <v>4615</v>
      </c>
      <c r="S215">
        <f t="shared" si="53"/>
        <v>264</v>
      </c>
      <c r="T215" s="25" t="s">
        <v>4616</v>
      </c>
      <c r="U215">
        <f t="shared" si="56"/>
        <v>0</v>
      </c>
      <c r="V215" t="e">
        <f t="shared" ca="1" si="54"/>
        <v>#NUM!</v>
      </c>
      <c r="X215">
        <f t="shared" si="49"/>
        <v>2</v>
      </c>
      <c r="Y215">
        <f t="shared" si="57"/>
        <v>6</v>
      </c>
      <c r="Z215">
        <f t="shared" si="58"/>
        <v>4</v>
      </c>
      <c r="AB215">
        <f t="shared" si="46"/>
        <v>1</v>
      </c>
      <c r="AC215">
        <f t="shared" si="47"/>
        <v>1</v>
      </c>
      <c r="AD215">
        <f t="shared" si="48"/>
        <v>1</v>
      </c>
    </row>
    <row r="216" spans="14:30">
      <c r="N216" t="str">
        <f t="shared" ca="1" si="50"/>
        <v/>
      </c>
      <c r="O216" t="str">
        <f t="shared" ca="1" si="51"/>
        <v/>
      </c>
      <c r="P216">
        <f t="shared" si="52"/>
        <v>7</v>
      </c>
      <c r="Q216">
        <f t="shared" si="55"/>
        <v>0</v>
      </c>
      <c r="R216" t="s">
        <v>4615</v>
      </c>
      <c r="S216">
        <f t="shared" si="53"/>
        <v>265</v>
      </c>
      <c r="T216" s="25" t="s">
        <v>4616</v>
      </c>
      <c r="U216">
        <f t="shared" si="56"/>
        <v>0</v>
      </c>
      <c r="V216" t="e">
        <f t="shared" ca="1" si="54"/>
        <v>#NUM!</v>
      </c>
      <c r="X216">
        <f t="shared" si="49"/>
        <v>2</v>
      </c>
      <c r="Y216">
        <f t="shared" si="57"/>
        <v>6</v>
      </c>
      <c r="Z216">
        <f t="shared" si="58"/>
        <v>5</v>
      </c>
      <c r="AB216">
        <f t="shared" si="46"/>
        <v>1</v>
      </c>
      <c r="AC216">
        <f t="shared" si="47"/>
        <v>1</v>
      </c>
      <c r="AD216">
        <f t="shared" si="48"/>
        <v>1</v>
      </c>
    </row>
    <row r="217" spans="14:30">
      <c r="N217" t="str">
        <f t="shared" ca="1" si="50"/>
        <v/>
      </c>
      <c r="O217" t="str">
        <f t="shared" ca="1" si="51"/>
        <v/>
      </c>
      <c r="P217">
        <f t="shared" si="52"/>
        <v>7</v>
      </c>
      <c r="Q217">
        <f t="shared" si="55"/>
        <v>0</v>
      </c>
      <c r="R217" t="s">
        <v>4615</v>
      </c>
      <c r="S217">
        <f t="shared" si="53"/>
        <v>266</v>
      </c>
      <c r="T217" s="25" t="s">
        <v>4616</v>
      </c>
      <c r="U217">
        <f t="shared" si="56"/>
        <v>0</v>
      </c>
      <c r="V217" t="e">
        <f t="shared" ca="1" si="54"/>
        <v>#NUM!</v>
      </c>
      <c r="X217">
        <f t="shared" si="49"/>
        <v>2</v>
      </c>
      <c r="Y217">
        <f t="shared" si="57"/>
        <v>6</v>
      </c>
      <c r="Z217">
        <f t="shared" si="58"/>
        <v>6</v>
      </c>
      <c r="AB217">
        <f t="shared" si="46"/>
        <v>1</v>
      </c>
      <c r="AC217">
        <f t="shared" si="47"/>
        <v>1</v>
      </c>
      <c r="AD217">
        <f t="shared" si="48"/>
        <v>1</v>
      </c>
    </row>
    <row r="218" spans="14:30">
      <c r="N218" t="str">
        <f t="shared" ca="1" si="50"/>
        <v/>
      </c>
      <c r="O218" t="str">
        <f t="shared" ca="1" si="51"/>
        <v/>
      </c>
      <c r="P218">
        <f t="shared" si="52"/>
        <v>7</v>
      </c>
      <c r="Q218">
        <f t="shared" si="55"/>
        <v>0</v>
      </c>
      <c r="R218" t="s">
        <v>4615</v>
      </c>
      <c r="S218">
        <f t="shared" si="53"/>
        <v>267</v>
      </c>
      <c r="T218" s="25" t="s">
        <v>4616</v>
      </c>
      <c r="U218">
        <f t="shared" si="56"/>
        <v>0</v>
      </c>
      <c r="V218" t="e">
        <f t="shared" ca="1" si="54"/>
        <v>#NUM!</v>
      </c>
      <c r="X218">
        <f t="shared" si="49"/>
        <v>2</v>
      </c>
      <c r="Y218">
        <f t="shared" si="57"/>
        <v>6</v>
      </c>
      <c r="Z218">
        <f t="shared" si="58"/>
        <v>7</v>
      </c>
      <c r="AB218">
        <f t="shared" si="46"/>
        <v>1</v>
      </c>
      <c r="AC218">
        <f t="shared" si="47"/>
        <v>1</v>
      </c>
      <c r="AD218">
        <f t="shared" si="48"/>
        <v>1</v>
      </c>
    </row>
    <row r="219" spans="14:30">
      <c r="N219" t="str">
        <f t="shared" ca="1" si="50"/>
        <v/>
      </c>
      <c r="O219" t="str">
        <f t="shared" ca="1" si="51"/>
        <v/>
      </c>
      <c r="P219">
        <f t="shared" si="52"/>
        <v>7</v>
      </c>
      <c r="Q219">
        <f t="shared" si="55"/>
        <v>0</v>
      </c>
      <c r="R219" t="s">
        <v>4615</v>
      </c>
      <c r="S219">
        <f t="shared" si="53"/>
        <v>268</v>
      </c>
      <c r="T219" s="25" t="s">
        <v>4616</v>
      </c>
      <c r="U219">
        <f t="shared" si="56"/>
        <v>0</v>
      </c>
      <c r="V219" t="e">
        <f t="shared" ca="1" si="54"/>
        <v>#NUM!</v>
      </c>
      <c r="X219">
        <f t="shared" si="49"/>
        <v>2</v>
      </c>
      <c r="Y219">
        <f t="shared" si="57"/>
        <v>6</v>
      </c>
      <c r="Z219">
        <f t="shared" si="58"/>
        <v>8</v>
      </c>
      <c r="AB219">
        <f t="shared" si="46"/>
        <v>1</v>
      </c>
      <c r="AC219">
        <f t="shared" si="47"/>
        <v>1</v>
      </c>
      <c r="AD219">
        <f t="shared" si="48"/>
        <v>1</v>
      </c>
    </row>
    <row r="220" spans="14:30">
      <c r="N220" t="str">
        <f t="shared" ca="1" si="50"/>
        <v/>
      </c>
      <c r="O220" t="str">
        <f t="shared" ca="1" si="51"/>
        <v/>
      </c>
      <c r="P220">
        <f t="shared" si="52"/>
        <v>7</v>
      </c>
      <c r="Q220">
        <f t="shared" si="55"/>
        <v>0</v>
      </c>
      <c r="R220" t="s">
        <v>4615</v>
      </c>
      <c r="S220">
        <f t="shared" si="53"/>
        <v>269</v>
      </c>
      <c r="T220" s="25" t="s">
        <v>4616</v>
      </c>
      <c r="U220">
        <f t="shared" si="56"/>
        <v>0</v>
      </c>
      <c r="V220" t="e">
        <f t="shared" ca="1" si="54"/>
        <v>#NUM!</v>
      </c>
      <c r="X220">
        <f t="shared" si="49"/>
        <v>2</v>
      </c>
      <c r="Y220">
        <f t="shared" si="57"/>
        <v>6</v>
      </c>
      <c r="Z220">
        <f t="shared" si="58"/>
        <v>9</v>
      </c>
      <c r="AB220">
        <f t="shared" si="46"/>
        <v>1</v>
      </c>
      <c r="AC220">
        <f t="shared" si="47"/>
        <v>1</v>
      </c>
      <c r="AD220">
        <f t="shared" si="48"/>
        <v>1</v>
      </c>
    </row>
    <row r="221" spans="14:30">
      <c r="N221" t="str">
        <f t="shared" ca="1" si="50"/>
        <v/>
      </c>
      <c r="O221" t="str">
        <f t="shared" ca="1" si="51"/>
        <v/>
      </c>
      <c r="P221">
        <f t="shared" si="52"/>
        <v>6</v>
      </c>
      <c r="Q221">
        <f t="shared" si="55"/>
        <v>0</v>
      </c>
      <c r="R221" t="s">
        <v>4615</v>
      </c>
      <c r="S221">
        <f t="shared" si="53"/>
        <v>270</v>
      </c>
      <c r="T221" s="25" t="s">
        <v>4616</v>
      </c>
      <c r="U221">
        <f t="shared" si="56"/>
        <v>0</v>
      </c>
      <c r="V221" t="e">
        <f t="shared" ca="1" si="54"/>
        <v>#NUM!</v>
      </c>
      <c r="X221">
        <f t="shared" si="49"/>
        <v>2</v>
      </c>
      <c r="Y221">
        <f t="shared" si="57"/>
        <v>7</v>
      </c>
      <c r="Z221">
        <f t="shared" si="58"/>
        <v>0</v>
      </c>
      <c r="AB221">
        <f t="shared" si="46"/>
        <v>1</v>
      </c>
      <c r="AC221">
        <f t="shared" si="47"/>
        <v>1</v>
      </c>
      <c r="AD221">
        <f t="shared" si="48"/>
        <v>0</v>
      </c>
    </row>
    <row r="222" spans="14:30">
      <c r="N222" t="str">
        <f t="shared" ca="1" si="50"/>
        <v/>
      </c>
      <c r="O222" t="str">
        <f t="shared" ca="1" si="51"/>
        <v/>
      </c>
      <c r="P222">
        <f t="shared" si="52"/>
        <v>7</v>
      </c>
      <c r="Q222">
        <f t="shared" si="55"/>
        <v>0</v>
      </c>
      <c r="R222" t="s">
        <v>4615</v>
      </c>
      <c r="S222">
        <f t="shared" si="53"/>
        <v>271</v>
      </c>
      <c r="T222" s="25" t="s">
        <v>4616</v>
      </c>
      <c r="U222">
        <f t="shared" si="56"/>
        <v>0</v>
      </c>
      <c r="V222" t="e">
        <f t="shared" ca="1" si="54"/>
        <v>#NUM!</v>
      </c>
      <c r="X222">
        <f t="shared" si="49"/>
        <v>2</v>
      </c>
      <c r="Y222">
        <f t="shared" si="57"/>
        <v>7</v>
      </c>
      <c r="Z222">
        <f t="shared" si="58"/>
        <v>1</v>
      </c>
      <c r="AB222">
        <f t="shared" si="46"/>
        <v>1</v>
      </c>
      <c r="AC222">
        <f t="shared" si="47"/>
        <v>1</v>
      </c>
      <c r="AD222">
        <f t="shared" si="48"/>
        <v>1</v>
      </c>
    </row>
    <row r="223" spans="14:30">
      <c r="N223" t="str">
        <f t="shared" ca="1" si="50"/>
        <v/>
      </c>
      <c r="O223" t="str">
        <f t="shared" ca="1" si="51"/>
        <v/>
      </c>
      <c r="P223">
        <f t="shared" si="52"/>
        <v>7</v>
      </c>
      <c r="Q223">
        <f t="shared" si="55"/>
        <v>0</v>
      </c>
      <c r="R223" t="s">
        <v>4615</v>
      </c>
      <c r="S223">
        <f t="shared" si="53"/>
        <v>272</v>
      </c>
      <c r="T223" s="25" t="s">
        <v>4616</v>
      </c>
      <c r="U223">
        <f t="shared" si="56"/>
        <v>0</v>
      </c>
      <c r="V223" t="e">
        <f t="shared" ca="1" si="54"/>
        <v>#NUM!</v>
      </c>
      <c r="X223">
        <f t="shared" si="49"/>
        <v>2</v>
      </c>
      <c r="Y223">
        <f t="shared" si="57"/>
        <v>7</v>
      </c>
      <c r="Z223">
        <f t="shared" si="58"/>
        <v>2</v>
      </c>
      <c r="AB223">
        <f t="shared" si="46"/>
        <v>1</v>
      </c>
      <c r="AC223">
        <f t="shared" si="47"/>
        <v>1</v>
      </c>
      <c r="AD223">
        <f t="shared" si="48"/>
        <v>1</v>
      </c>
    </row>
    <row r="224" spans="14:30">
      <c r="N224" t="str">
        <f t="shared" ca="1" si="50"/>
        <v/>
      </c>
      <c r="O224" t="str">
        <f t="shared" ca="1" si="51"/>
        <v/>
      </c>
      <c r="P224">
        <f t="shared" si="52"/>
        <v>7</v>
      </c>
      <c r="Q224">
        <f t="shared" si="55"/>
        <v>0</v>
      </c>
      <c r="R224" t="s">
        <v>4615</v>
      </c>
      <c r="S224">
        <f t="shared" si="53"/>
        <v>273</v>
      </c>
      <c r="T224" s="25" t="s">
        <v>4616</v>
      </c>
      <c r="U224">
        <f t="shared" si="56"/>
        <v>0</v>
      </c>
      <c r="V224" t="e">
        <f t="shared" ca="1" si="54"/>
        <v>#NUM!</v>
      </c>
      <c r="X224">
        <f t="shared" si="49"/>
        <v>2</v>
      </c>
      <c r="Y224">
        <f t="shared" si="57"/>
        <v>7</v>
      </c>
      <c r="Z224">
        <f t="shared" si="58"/>
        <v>3</v>
      </c>
      <c r="AB224">
        <f t="shared" ref="AB224:AB287" si="59">IF(X224=0,0,1)</f>
        <v>1</v>
      </c>
      <c r="AC224">
        <f t="shared" ref="AC224:AC287" si="60">IF(Y224=0,0,1)</f>
        <v>1</v>
      </c>
      <c r="AD224">
        <f t="shared" ref="AD224:AD287" si="61">IF(Z224=0,0,1)</f>
        <v>1</v>
      </c>
    </row>
    <row r="225" spans="14:30">
      <c r="N225" t="str">
        <f t="shared" ca="1" si="50"/>
        <v/>
      </c>
      <c r="O225" t="str">
        <f t="shared" ca="1" si="51"/>
        <v/>
      </c>
      <c r="P225">
        <f t="shared" si="52"/>
        <v>7</v>
      </c>
      <c r="Q225">
        <f t="shared" si="55"/>
        <v>0</v>
      </c>
      <c r="R225" t="s">
        <v>4615</v>
      </c>
      <c r="S225">
        <f t="shared" si="53"/>
        <v>274</v>
      </c>
      <c r="T225" s="25" t="s">
        <v>4616</v>
      </c>
      <c r="U225">
        <f t="shared" si="56"/>
        <v>0</v>
      </c>
      <c r="V225" t="e">
        <f t="shared" ca="1" si="54"/>
        <v>#NUM!</v>
      </c>
      <c r="X225">
        <f t="shared" si="49"/>
        <v>2</v>
      </c>
      <c r="Y225">
        <f t="shared" si="57"/>
        <v>7</v>
      </c>
      <c r="Z225">
        <f t="shared" si="58"/>
        <v>4</v>
      </c>
      <c r="AB225">
        <f t="shared" si="59"/>
        <v>1</v>
      </c>
      <c r="AC225">
        <f t="shared" si="60"/>
        <v>1</v>
      </c>
      <c r="AD225">
        <f t="shared" si="61"/>
        <v>1</v>
      </c>
    </row>
    <row r="226" spans="14:30">
      <c r="N226" t="str">
        <f t="shared" ca="1" si="50"/>
        <v/>
      </c>
      <c r="O226" t="str">
        <f t="shared" ca="1" si="51"/>
        <v/>
      </c>
      <c r="P226">
        <f t="shared" si="52"/>
        <v>7</v>
      </c>
      <c r="Q226">
        <f t="shared" si="55"/>
        <v>0</v>
      </c>
      <c r="R226" t="s">
        <v>4615</v>
      </c>
      <c r="S226">
        <f t="shared" si="53"/>
        <v>275</v>
      </c>
      <c r="T226" s="25" t="s">
        <v>4616</v>
      </c>
      <c r="U226">
        <f t="shared" si="56"/>
        <v>0</v>
      </c>
      <c r="V226" t="e">
        <f t="shared" ca="1" si="54"/>
        <v>#NUM!</v>
      </c>
      <c r="X226">
        <f t="shared" si="49"/>
        <v>2</v>
      </c>
      <c r="Y226">
        <f t="shared" si="57"/>
        <v>7</v>
      </c>
      <c r="Z226">
        <f t="shared" si="58"/>
        <v>5</v>
      </c>
      <c r="AB226">
        <f t="shared" si="59"/>
        <v>1</v>
      </c>
      <c r="AC226">
        <f t="shared" si="60"/>
        <v>1</v>
      </c>
      <c r="AD226">
        <f t="shared" si="61"/>
        <v>1</v>
      </c>
    </row>
    <row r="227" spans="14:30">
      <c r="N227" t="str">
        <f t="shared" ca="1" si="50"/>
        <v/>
      </c>
      <c r="O227" t="str">
        <f t="shared" ca="1" si="51"/>
        <v/>
      </c>
      <c r="P227">
        <f t="shared" si="52"/>
        <v>7</v>
      </c>
      <c r="Q227">
        <f t="shared" si="55"/>
        <v>0</v>
      </c>
      <c r="R227" t="s">
        <v>4615</v>
      </c>
      <c r="S227">
        <f t="shared" si="53"/>
        <v>276</v>
      </c>
      <c r="T227" s="25" t="s">
        <v>4616</v>
      </c>
      <c r="U227">
        <f t="shared" si="56"/>
        <v>0</v>
      </c>
      <c r="V227" t="e">
        <f t="shared" ca="1" si="54"/>
        <v>#NUM!</v>
      </c>
      <c r="X227">
        <f t="shared" si="49"/>
        <v>2</v>
      </c>
      <c r="Y227">
        <f t="shared" si="57"/>
        <v>7</v>
      </c>
      <c r="Z227">
        <f t="shared" si="58"/>
        <v>6</v>
      </c>
      <c r="AB227">
        <f t="shared" si="59"/>
        <v>1</v>
      </c>
      <c r="AC227">
        <f t="shared" si="60"/>
        <v>1</v>
      </c>
      <c r="AD227">
        <f t="shared" si="61"/>
        <v>1</v>
      </c>
    </row>
    <row r="228" spans="14:30">
      <c r="N228" t="str">
        <f t="shared" ca="1" si="50"/>
        <v/>
      </c>
      <c r="O228" t="str">
        <f t="shared" ca="1" si="51"/>
        <v/>
      </c>
      <c r="P228">
        <f t="shared" si="52"/>
        <v>7</v>
      </c>
      <c r="Q228">
        <f t="shared" si="55"/>
        <v>0</v>
      </c>
      <c r="R228" t="s">
        <v>4615</v>
      </c>
      <c r="S228">
        <f t="shared" si="53"/>
        <v>277</v>
      </c>
      <c r="T228" s="25" t="s">
        <v>4616</v>
      </c>
      <c r="U228">
        <f t="shared" si="56"/>
        <v>0</v>
      </c>
      <c r="V228" t="e">
        <f t="shared" ca="1" si="54"/>
        <v>#NUM!</v>
      </c>
      <c r="X228">
        <f t="shared" si="49"/>
        <v>2</v>
      </c>
      <c r="Y228">
        <f t="shared" si="57"/>
        <v>7</v>
      </c>
      <c r="Z228">
        <f t="shared" si="58"/>
        <v>7</v>
      </c>
      <c r="AB228">
        <f t="shared" si="59"/>
        <v>1</v>
      </c>
      <c r="AC228">
        <f t="shared" si="60"/>
        <v>1</v>
      </c>
      <c r="AD228">
        <f t="shared" si="61"/>
        <v>1</v>
      </c>
    </row>
    <row r="229" spans="14:30">
      <c r="N229" t="str">
        <f t="shared" ca="1" si="50"/>
        <v/>
      </c>
      <c r="O229" t="str">
        <f t="shared" ca="1" si="51"/>
        <v/>
      </c>
      <c r="P229">
        <f t="shared" si="52"/>
        <v>7</v>
      </c>
      <c r="Q229">
        <f t="shared" si="55"/>
        <v>0</v>
      </c>
      <c r="R229" t="s">
        <v>4615</v>
      </c>
      <c r="S229">
        <f t="shared" si="53"/>
        <v>278</v>
      </c>
      <c r="T229" s="25" t="s">
        <v>4616</v>
      </c>
      <c r="U229">
        <f t="shared" si="56"/>
        <v>0</v>
      </c>
      <c r="V229" t="e">
        <f t="shared" ca="1" si="54"/>
        <v>#NUM!</v>
      </c>
      <c r="X229">
        <f t="shared" si="49"/>
        <v>2</v>
      </c>
      <c r="Y229">
        <f t="shared" si="57"/>
        <v>7</v>
      </c>
      <c r="Z229">
        <f t="shared" si="58"/>
        <v>8</v>
      </c>
      <c r="AB229">
        <f t="shared" si="59"/>
        <v>1</v>
      </c>
      <c r="AC229">
        <f t="shared" si="60"/>
        <v>1</v>
      </c>
      <c r="AD229">
        <f t="shared" si="61"/>
        <v>1</v>
      </c>
    </row>
    <row r="230" spans="14:30">
      <c r="N230" t="str">
        <f t="shared" ca="1" si="50"/>
        <v/>
      </c>
      <c r="O230" t="str">
        <f t="shared" ca="1" si="51"/>
        <v/>
      </c>
      <c r="P230">
        <f t="shared" si="52"/>
        <v>7</v>
      </c>
      <c r="Q230">
        <f t="shared" si="55"/>
        <v>0</v>
      </c>
      <c r="R230" t="s">
        <v>4615</v>
      </c>
      <c r="S230">
        <f t="shared" si="53"/>
        <v>279</v>
      </c>
      <c r="T230" s="25" t="s">
        <v>4616</v>
      </c>
      <c r="U230">
        <f t="shared" si="56"/>
        <v>0</v>
      </c>
      <c r="V230" t="e">
        <f t="shared" ca="1" si="54"/>
        <v>#NUM!</v>
      </c>
      <c r="X230">
        <f t="shared" si="49"/>
        <v>2</v>
      </c>
      <c r="Y230">
        <f t="shared" si="57"/>
        <v>7</v>
      </c>
      <c r="Z230">
        <f t="shared" si="58"/>
        <v>9</v>
      </c>
      <c r="AB230">
        <f t="shared" si="59"/>
        <v>1</v>
      </c>
      <c r="AC230">
        <f t="shared" si="60"/>
        <v>1</v>
      </c>
      <c r="AD230">
        <f t="shared" si="61"/>
        <v>1</v>
      </c>
    </row>
    <row r="231" spans="14:30">
      <c r="N231" t="str">
        <f t="shared" ca="1" si="50"/>
        <v/>
      </c>
      <c r="O231" t="str">
        <f t="shared" ca="1" si="51"/>
        <v/>
      </c>
      <c r="P231">
        <f t="shared" si="52"/>
        <v>6</v>
      </c>
      <c r="Q231">
        <f t="shared" si="55"/>
        <v>0</v>
      </c>
      <c r="R231" t="s">
        <v>4615</v>
      </c>
      <c r="S231">
        <f t="shared" si="53"/>
        <v>280</v>
      </c>
      <c r="T231" s="25" t="s">
        <v>4616</v>
      </c>
      <c r="U231">
        <f t="shared" si="56"/>
        <v>0</v>
      </c>
      <c r="V231" t="e">
        <f t="shared" ca="1" si="54"/>
        <v>#NUM!</v>
      </c>
      <c r="X231">
        <f t="shared" si="49"/>
        <v>2</v>
      </c>
      <c r="Y231">
        <f t="shared" si="57"/>
        <v>8</v>
      </c>
      <c r="Z231">
        <f t="shared" si="58"/>
        <v>0</v>
      </c>
      <c r="AB231">
        <f t="shared" si="59"/>
        <v>1</v>
      </c>
      <c r="AC231">
        <f t="shared" si="60"/>
        <v>1</v>
      </c>
      <c r="AD231">
        <f t="shared" si="61"/>
        <v>0</v>
      </c>
    </row>
    <row r="232" spans="14:30">
      <c r="N232" t="str">
        <f t="shared" ca="1" si="50"/>
        <v/>
      </c>
      <c r="O232" t="str">
        <f t="shared" ca="1" si="51"/>
        <v/>
      </c>
      <c r="P232">
        <f t="shared" si="52"/>
        <v>7</v>
      </c>
      <c r="Q232">
        <f t="shared" si="55"/>
        <v>0</v>
      </c>
      <c r="R232" t="s">
        <v>4615</v>
      </c>
      <c r="S232">
        <f t="shared" si="53"/>
        <v>281</v>
      </c>
      <c r="T232" s="25" t="s">
        <v>4616</v>
      </c>
      <c r="U232">
        <f t="shared" si="56"/>
        <v>0</v>
      </c>
      <c r="V232" t="e">
        <f t="shared" ca="1" si="54"/>
        <v>#NUM!</v>
      </c>
      <c r="X232">
        <f t="shared" si="49"/>
        <v>2</v>
      </c>
      <c r="Y232">
        <f t="shared" si="57"/>
        <v>8</v>
      </c>
      <c r="Z232">
        <f t="shared" si="58"/>
        <v>1</v>
      </c>
      <c r="AB232">
        <f t="shared" si="59"/>
        <v>1</v>
      </c>
      <c r="AC232">
        <f t="shared" si="60"/>
        <v>1</v>
      </c>
      <c r="AD232">
        <f t="shared" si="61"/>
        <v>1</v>
      </c>
    </row>
    <row r="233" spans="14:30">
      <c r="N233" t="str">
        <f t="shared" ca="1" si="50"/>
        <v/>
      </c>
      <c r="O233" t="str">
        <f t="shared" ca="1" si="51"/>
        <v/>
      </c>
      <c r="P233">
        <f t="shared" si="52"/>
        <v>7</v>
      </c>
      <c r="Q233">
        <f t="shared" si="55"/>
        <v>0</v>
      </c>
      <c r="R233" t="s">
        <v>4615</v>
      </c>
      <c r="S233">
        <f t="shared" si="53"/>
        <v>282</v>
      </c>
      <c r="T233" s="25" t="s">
        <v>4616</v>
      </c>
      <c r="U233">
        <f t="shared" si="56"/>
        <v>0</v>
      </c>
      <c r="V233" t="e">
        <f t="shared" ca="1" si="54"/>
        <v>#NUM!</v>
      </c>
      <c r="X233">
        <f t="shared" si="49"/>
        <v>2</v>
      </c>
      <c r="Y233">
        <f t="shared" si="57"/>
        <v>8</v>
      </c>
      <c r="Z233">
        <f t="shared" si="58"/>
        <v>2</v>
      </c>
      <c r="AB233">
        <f t="shared" si="59"/>
        <v>1</v>
      </c>
      <c r="AC233">
        <f t="shared" si="60"/>
        <v>1</v>
      </c>
      <c r="AD233">
        <f t="shared" si="61"/>
        <v>1</v>
      </c>
    </row>
    <row r="234" spans="14:30">
      <c r="N234" t="str">
        <f t="shared" ca="1" si="50"/>
        <v/>
      </c>
      <c r="O234" t="str">
        <f t="shared" ca="1" si="51"/>
        <v/>
      </c>
      <c r="P234">
        <f t="shared" si="52"/>
        <v>7</v>
      </c>
      <c r="Q234">
        <f t="shared" si="55"/>
        <v>0</v>
      </c>
      <c r="R234" t="s">
        <v>4615</v>
      </c>
      <c r="S234">
        <f t="shared" si="53"/>
        <v>283</v>
      </c>
      <c r="T234" s="25" t="s">
        <v>4616</v>
      </c>
      <c r="U234">
        <f t="shared" si="56"/>
        <v>0</v>
      </c>
      <c r="V234" t="e">
        <f t="shared" ca="1" si="54"/>
        <v>#NUM!</v>
      </c>
      <c r="X234">
        <f t="shared" si="49"/>
        <v>2</v>
      </c>
      <c r="Y234">
        <f t="shared" si="57"/>
        <v>8</v>
      </c>
      <c r="Z234">
        <f t="shared" si="58"/>
        <v>3</v>
      </c>
      <c r="AB234">
        <f t="shared" si="59"/>
        <v>1</v>
      </c>
      <c r="AC234">
        <f t="shared" si="60"/>
        <v>1</v>
      </c>
      <c r="AD234">
        <f t="shared" si="61"/>
        <v>1</v>
      </c>
    </row>
    <row r="235" spans="14:30">
      <c r="N235" t="str">
        <f t="shared" ca="1" si="50"/>
        <v/>
      </c>
      <c r="O235" t="str">
        <f t="shared" ca="1" si="51"/>
        <v/>
      </c>
      <c r="P235">
        <f t="shared" si="52"/>
        <v>7</v>
      </c>
      <c r="Q235">
        <f t="shared" si="55"/>
        <v>0</v>
      </c>
      <c r="R235" t="s">
        <v>4615</v>
      </c>
      <c r="S235">
        <f t="shared" si="53"/>
        <v>284</v>
      </c>
      <c r="T235" s="25" t="s">
        <v>4616</v>
      </c>
      <c r="U235">
        <f t="shared" si="56"/>
        <v>0</v>
      </c>
      <c r="V235" t="e">
        <f t="shared" ca="1" si="54"/>
        <v>#NUM!</v>
      </c>
      <c r="X235">
        <f t="shared" ref="X235:X298" si="62">IF(Y234=9,IF(Z234=9,MOD(X234+1,10),X234),X234)</f>
        <v>2</v>
      </c>
      <c r="Y235">
        <f t="shared" si="57"/>
        <v>8</v>
      </c>
      <c r="Z235">
        <f t="shared" si="58"/>
        <v>4</v>
      </c>
      <c r="AB235">
        <f t="shared" si="59"/>
        <v>1</v>
      </c>
      <c r="AC235">
        <f t="shared" si="60"/>
        <v>1</v>
      </c>
      <c r="AD235">
        <f t="shared" si="61"/>
        <v>1</v>
      </c>
    </row>
    <row r="236" spans="14:30">
      <c r="N236" t="str">
        <f t="shared" ca="1" si="50"/>
        <v/>
      </c>
      <c r="O236" t="str">
        <f t="shared" ca="1" si="51"/>
        <v/>
      </c>
      <c r="P236">
        <f t="shared" si="52"/>
        <v>7</v>
      </c>
      <c r="Q236">
        <f t="shared" si="55"/>
        <v>0</v>
      </c>
      <c r="R236" t="s">
        <v>4615</v>
      </c>
      <c r="S236">
        <f t="shared" si="53"/>
        <v>285</v>
      </c>
      <c r="T236" s="25" t="s">
        <v>4616</v>
      </c>
      <c r="U236">
        <f t="shared" si="56"/>
        <v>0</v>
      </c>
      <c r="V236" t="e">
        <f t="shared" ca="1" si="54"/>
        <v>#NUM!</v>
      </c>
      <c r="X236">
        <f t="shared" si="62"/>
        <v>2</v>
      </c>
      <c r="Y236">
        <f t="shared" si="57"/>
        <v>8</v>
      </c>
      <c r="Z236">
        <f t="shared" si="58"/>
        <v>5</v>
      </c>
      <c r="AB236">
        <f t="shared" si="59"/>
        <v>1</v>
      </c>
      <c r="AC236">
        <f t="shared" si="60"/>
        <v>1</v>
      </c>
      <c r="AD236">
        <f t="shared" si="61"/>
        <v>1</v>
      </c>
    </row>
    <row r="237" spans="14:30">
      <c r="N237" t="str">
        <f t="shared" ca="1" si="50"/>
        <v/>
      </c>
      <c r="O237" t="str">
        <f t="shared" ca="1" si="51"/>
        <v/>
      </c>
      <c r="P237">
        <f t="shared" si="52"/>
        <v>7</v>
      </c>
      <c r="Q237">
        <f t="shared" si="55"/>
        <v>0</v>
      </c>
      <c r="R237" t="s">
        <v>4615</v>
      </c>
      <c r="S237">
        <f t="shared" si="53"/>
        <v>286</v>
      </c>
      <c r="T237" s="25" t="s">
        <v>4616</v>
      </c>
      <c r="U237">
        <f t="shared" si="56"/>
        <v>0</v>
      </c>
      <c r="V237" t="e">
        <f t="shared" ca="1" si="54"/>
        <v>#NUM!</v>
      </c>
      <c r="X237">
        <f t="shared" si="62"/>
        <v>2</v>
      </c>
      <c r="Y237">
        <f t="shared" si="57"/>
        <v>8</v>
      </c>
      <c r="Z237">
        <f t="shared" si="58"/>
        <v>6</v>
      </c>
      <c r="AB237">
        <f t="shared" si="59"/>
        <v>1</v>
      </c>
      <c r="AC237">
        <f t="shared" si="60"/>
        <v>1</v>
      </c>
      <c r="AD237">
        <f t="shared" si="61"/>
        <v>1</v>
      </c>
    </row>
    <row r="238" spans="14:30">
      <c r="N238" t="str">
        <f t="shared" ca="1" si="50"/>
        <v/>
      </c>
      <c r="O238" t="str">
        <f t="shared" ca="1" si="51"/>
        <v/>
      </c>
      <c r="P238">
        <f t="shared" si="52"/>
        <v>7</v>
      </c>
      <c r="Q238">
        <f t="shared" si="55"/>
        <v>0</v>
      </c>
      <c r="R238" t="s">
        <v>4615</v>
      </c>
      <c r="S238">
        <f t="shared" si="53"/>
        <v>287</v>
      </c>
      <c r="T238" s="25" t="s">
        <v>4616</v>
      </c>
      <c r="U238">
        <f t="shared" si="56"/>
        <v>0</v>
      </c>
      <c r="V238" t="e">
        <f t="shared" ca="1" si="54"/>
        <v>#NUM!</v>
      </c>
      <c r="X238">
        <f t="shared" si="62"/>
        <v>2</v>
      </c>
      <c r="Y238">
        <f t="shared" si="57"/>
        <v>8</v>
      </c>
      <c r="Z238">
        <f t="shared" si="58"/>
        <v>7</v>
      </c>
      <c r="AB238">
        <f t="shared" si="59"/>
        <v>1</v>
      </c>
      <c r="AC238">
        <f t="shared" si="60"/>
        <v>1</v>
      </c>
      <c r="AD238">
        <f t="shared" si="61"/>
        <v>1</v>
      </c>
    </row>
    <row r="239" spans="14:30">
      <c r="N239" t="str">
        <f t="shared" ca="1" si="50"/>
        <v/>
      </c>
      <c r="O239" t="str">
        <f t="shared" ca="1" si="51"/>
        <v/>
      </c>
      <c r="P239">
        <f t="shared" si="52"/>
        <v>7</v>
      </c>
      <c r="Q239">
        <f t="shared" si="55"/>
        <v>0</v>
      </c>
      <c r="R239" t="s">
        <v>4615</v>
      </c>
      <c r="S239">
        <f t="shared" si="53"/>
        <v>288</v>
      </c>
      <c r="T239" s="25" t="s">
        <v>4616</v>
      </c>
      <c r="U239">
        <f t="shared" si="56"/>
        <v>0</v>
      </c>
      <c r="V239" t="e">
        <f t="shared" ca="1" si="54"/>
        <v>#NUM!</v>
      </c>
      <c r="X239">
        <f t="shared" si="62"/>
        <v>2</v>
      </c>
      <c r="Y239">
        <f t="shared" si="57"/>
        <v>8</v>
      </c>
      <c r="Z239">
        <f t="shared" si="58"/>
        <v>8</v>
      </c>
      <c r="AB239">
        <f t="shared" si="59"/>
        <v>1</v>
      </c>
      <c r="AC239">
        <f t="shared" si="60"/>
        <v>1</v>
      </c>
      <c r="AD239">
        <f t="shared" si="61"/>
        <v>1</v>
      </c>
    </row>
    <row r="240" spans="14:30">
      <c r="N240" t="str">
        <f t="shared" ca="1" si="50"/>
        <v/>
      </c>
      <c r="O240" t="str">
        <f t="shared" ca="1" si="51"/>
        <v/>
      </c>
      <c r="P240">
        <f t="shared" si="52"/>
        <v>7</v>
      </c>
      <c r="Q240">
        <f t="shared" si="55"/>
        <v>0</v>
      </c>
      <c r="R240" t="s">
        <v>4615</v>
      </c>
      <c r="S240">
        <f t="shared" si="53"/>
        <v>289</v>
      </c>
      <c r="T240" s="25" t="s">
        <v>4616</v>
      </c>
      <c r="U240">
        <f t="shared" si="56"/>
        <v>0</v>
      </c>
      <c r="V240" t="e">
        <f t="shared" ca="1" si="54"/>
        <v>#NUM!</v>
      </c>
      <c r="X240">
        <f t="shared" si="62"/>
        <v>2</v>
      </c>
      <c r="Y240">
        <f t="shared" si="57"/>
        <v>8</v>
      </c>
      <c r="Z240">
        <f t="shared" si="58"/>
        <v>9</v>
      </c>
      <c r="AB240">
        <f t="shared" si="59"/>
        <v>1</v>
      </c>
      <c r="AC240">
        <f t="shared" si="60"/>
        <v>1</v>
      </c>
      <c r="AD240">
        <f t="shared" si="61"/>
        <v>1</v>
      </c>
    </row>
    <row r="241" spans="14:30">
      <c r="N241" t="str">
        <f t="shared" ca="1" si="50"/>
        <v/>
      </c>
      <c r="O241" t="str">
        <f t="shared" ca="1" si="51"/>
        <v/>
      </c>
      <c r="P241">
        <f t="shared" si="52"/>
        <v>6</v>
      </c>
      <c r="Q241">
        <f t="shared" si="55"/>
        <v>0</v>
      </c>
      <c r="R241" t="s">
        <v>4615</v>
      </c>
      <c r="S241">
        <f t="shared" si="53"/>
        <v>290</v>
      </c>
      <c r="T241" s="25" t="s">
        <v>4616</v>
      </c>
      <c r="U241">
        <f t="shared" si="56"/>
        <v>0</v>
      </c>
      <c r="V241" t="e">
        <f t="shared" ca="1" si="54"/>
        <v>#NUM!</v>
      </c>
      <c r="X241">
        <f t="shared" si="62"/>
        <v>2</v>
      </c>
      <c r="Y241">
        <f t="shared" si="57"/>
        <v>9</v>
      </c>
      <c r="Z241">
        <f t="shared" si="58"/>
        <v>0</v>
      </c>
      <c r="AB241">
        <f t="shared" si="59"/>
        <v>1</v>
      </c>
      <c r="AC241">
        <f t="shared" si="60"/>
        <v>1</v>
      </c>
      <c r="AD241">
        <f t="shared" si="61"/>
        <v>0</v>
      </c>
    </row>
    <row r="242" spans="14:30">
      <c r="N242" t="str">
        <f t="shared" ca="1" si="50"/>
        <v/>
      </c>
      <c r="O242" t="str">
        <f t="shared" ca="1" si="51"/>
        <v/>
      </c>
      <c r="P242">
        <f t="shared" si="52"/>
        <v>7</v>
      </c>
      <c r="Q242">
        <f t="shared" si="55"/>
        <v>0</v>
      </c>
      <c r="R242" t="s">
        <v>4615</v>
      </c>
      <c r="S242">
        <f t="shared" si="53"/>
        <v>291</v>
      </c>
      <c r="T242" s="25" t="s">
        <v>4616</v>
      </c>
      <c r="U242">
        <f t="shared" si="56"/>
        <v>0</v>
      </c>
      <c r="V242" t="e">
        <f t="shared" ca="1" si="54"/>
        <v>#NUM!</v>
      </c>
      <c r="X242">
        <f t="shared" si="62"/>
        <v>2</v>
      </c>
      <c r="Y242">
        <f t="shared" si="57"/>
        <v>9</v>
      </c>
      <c r="Z242">
        <f t="shared" si="58"/>
        <v>1</v>
      </c>
      <c r="AB242">
        <f t="shared" si="59"/>
        <v>1</v>
      </c>
      <c r="AC242">
        <f t="shared" si="60"/>
        <v>1</v>
      </c>
      <c r="AD242">
        <f t="shared" si="61"/>
        <v>1</v>
      </c>
    </row>
    <row r="243" spans="14:30">
      <c r="N243" t="str">
        <f t="shared" ca="1" si="50"/>
        <v/>
      </c>
      <c r="O243" t="str">
        <f t="shared" ca="1" si="51"/>
        <v/>
      </c>
      <c r="P243">
        <f t="shared" si="52"/>
        <v>7</v>
      </c>
      <c r="Q243">
        <f t="shared" si="55"/>
        <v>0</v>
      </c>
      <c r="R243" t="s">
        <v>4615</v>
      </c>
      <c r="S243">
        <f t="shared" si="53"/>
        <v>292</v>
      </c>
      <c r="T243" s="25" t="s">
        <v>4616</v>
      </c>
      <c r="U243">
        <f t="shared" si="56"/>
        <v>0</v>
      </c>
      <c r="V243" t="e">
        <f t="shared" ca="1" si="54"/>
        <v>#NUM!</v>
      </c>
      <c r="X243">
        <f t="shared" si="62"/>
        <v>2</v>
      </c>
      <c r="Y243">
        <f t="shared" si="57"/>
        <v>9</v>
      </c>
      <c r="Z243">
        <f t="shared" si="58"/>
        <v>2</v>
      </c>
      <c r="AB243">
        <f t="shared" si="59"/>
        <v>1</v>
      </c>
      <c r="AC243">
        <f t="shared" si="60"/>
        <v>1</v>
      </c>
      <c r="AD243">
        <f t="shared" si="61"/>
        <v>1</v>
      </c>
    </row>
    <row r="244" spans="14:30">
      <c r="N244" t="str">
        <f t="shared" ca="1" si="50"/>
        <v/>
      </c>
      <c r="O244" t="str">
        <f t="shared" ca="1" si="51"/>
        <v/>
      </c>
      <c r="P244">
        <f t="shared" si="52"/>
        <v>7</v>
      </c>
      <c r="Q244">
        <f t="shared" si="55"/>
        <v>0</v>
      </c>
      <c r="R244" t="s">
        <v>4615</v>
      </c>
      <c r="S244">
        <f t="shared" si="53"/>
        <v>293</v>
      </c>
      <c r="T244" s="25" t="s">
        <v>4616</v>
      </c>
      <c r="U244">
        <f t="shared" si="56"/>
        <v>0</v>
      </c>
      <c r="V244" t="e">
        <f t="shared" ca="1" si="54"/>
        <v>#NUM!</v>
      </c>
      <c r="X244">
        <f t="shared" si="62"/>
        <v>2</v>
      </c>
      <c r="Y244">
        <f t="shared" si="57"/>
        <v>9</v>
      </c>
      <c r="Z244">
        <f t="shared" si="58"/>
        <v>3</v>
      </c>
      <c r="AB244">
        <f t="shared" si="59"/>
        <v>1</v>
      </c>
      <c r="AC244">
        <f t="shared" si="60"/>
        <v>1</v>
      </c>
      <c r="AD244">
        <f t="shared" si="61"/>
        <v>1</v>
      </c>
    </row>
    <row r="245" spans="14:30">
      <c r="N245" t="str">
        <f t="shared" ca="1" si="50"/>
        <v/>
      </c>
      <c r="O245" t="str">
        <f t="shared" ca="1" si="51"/>
        <v/>
      </c>
      <c r="P245">
        <f t="shared" si="52"/>
        <v>7</v>
      </c>
      <c r="Q245">
        <f t="shared" si="55"/>
        <v>0</v>
      </c>
      <c r="R245" t="s">
        <v>4615</v>
      </c>
      <c r="S245">
        <f t="shared" si="53"/>
        <v>294</v>
      </c>
      <c r="T245" s="25" t="s">
        <v>4616</v>
      </c>
      <c r="U245">
        <f t="shared" si="56"/>
        <v>0</v>
      </c>
      <c r="V245" t="e">
        <f t="shared" ca="1" si="54"/>
        <v>#NUM!</v>
      </c>
      <c r="X245">
        <f t="shared" si="62"/>
        <v>2</v>
      </c>
      <c r="Y245">
        <f t="shared" si="57"/>
        <v>9</v>
      </c>
      <c r="Z245">
        <f t="shared" si="58"/>
        <v>4</v>
      </c>
      <c r="AB245">
        <f t="shared" si="59"/>
        <v>1</v>
      </c>
      <c r="AC245">
        <f t="shared" si="60"/>
        <v>1</v>
      </c>
      <c r="AD245">
        <f t="shared" si="61"/>
        <v>1</v>
      </c>
    </row>
    <row r="246" spans="14:30">
      <c r="N246" t="str">
        <f t="shared" ca="1" si="50"/>
        <v/>
      </c>
      <c r="O246" t="str">
        <f t="shared" ca="1" si="51"/>
        <v/>
      </c>
      <c r="P246">
        <f t="shared" si="52"/>
        <v>7</v>
      </c>
      <c r="Q246">
        <f t="shared" si="55"/>
        <v>0</v>
      </c>
      <c r="R246" t="s">
        <v>4615</v>
      </c>
      <c r="S246">
        <f t="shared" si="53"/>
        <v>295</v>
      </c>
      <c r="T246" s="25" t="s">
        <v>4616</v>
      </c>
      <c r="U246">
        <f t="shared" si="56"/>
        <v>0</v>
      </c>
      <c r="V246" t="e">
        <f t="shared" ca="1" si="54"/>
        <v>#NUM!</v>
      </c>
      <c r="X246">
        <f t="shared" si="62"/>
        <v>2</v>
      </c>
      <c r="Y246">
        <f t="shared" si="57"/>
        <v>9</v>
      </c>
      <c r="Z246">
        <f t="shared" si="58"/>
        <v>5</v>
      </c>
      <c r="AB246">
        <f t="shared" si="59"/>
        <v>1</v>
      </c>
      <c r="AC246">
        <f t="shared" si="60"/>
        <v>1</v>
      </c>
      <c r="AD246">
        <f t="shared" si="61"/>
        <v>1</v>
      </c>
    </row>
    <row r="247" spans="14:30">
      <c r="N247" t="str">
        <f t="shared" ca="1" si="50"/>
        <v/>
      </c>
      <c r="O247" t="str">
        <f t="shared" ca="1" si="51"/>
        <v/>
      </c>
      <c r="P247">
        <f t="shared" si="52"/>
        <v>7</v>
      </c>
      <c r="Q247">
        <f t="shared" si="55"/>
        <v>0</v>
      </c>
      <c r="R247" t="s">
        <v>4615</v>
      </c>
      <c r="S247">
        <f t="shared" si="53"/>
        <v>296</v>
      </c>
      <c r="T247" s="25" t="s">
        <v>4616</v>
      </c>
      <c r="U247">
        <f t="shared" si="56"/>
        <v>0</v>
      </c>
      <c r="V247" t="e">
        <f t="shared" ca="1" si="54"/>
        <v>#NUM!</v>
      </c>
      <c r="X247">
        <f t="shared" si="62"/>
        <v>2</v>
      </c>
      <c r="Y247">
        <f t="shared" si="57"/>
        <v>9</v>
      </c>
      <c r="Z247">
        <f t="shared" si="58"/>
        <v>6</v>
      </c>
      <c r="AB247">
        <f t="shared" si="59"/>
        <v>1</v>
      </c>
      <c r="AC247">
        <f t="shared" si="60"/>
        <v>1</v>
      </c>
      <c r="AD247">
        <f t="shared" si="61"/>
        <v>1</v>
      </c>
    </row>
    <row r="248" spans="14:30">
      <c r="N248" t="str">
        <f t="shared" ca="1" si="50"/>
        <v/>
      </c>
      <c r="O248" t="str">
        <f t="shared" ca="1" si="51"/>
        <v/>
      </c>
      <c r="P248">
        <f t="shared" si="52"/>
        <v>7</v>
      </c>
      <c r="Q248">
        <f t="shared" si="55"/>
        <v>0</v>
      </c>
      <c r="R248" t="s">
        <v>4615</v>
      </c>
      <c r="S248">
        <f t="shared" si="53"/>
        <v>297</v>
      </c>
      <c r="T248" s="25" t="s">
        <v>4616</v>
      </c>
      <c r="U248">
        <f t="shared" si="56"/>
        <v>0</v>
      </c>
      <c r="V248" t="e">
        <f t="shared" ca="1" si="54"/>
        <v>#NUM!</v>
      </c>
      <c r="X248">
        <f t="shared" si="62"/>
        <v>2</v>
      </c>
      <c r="Y248">
        <f t="shared" si="57"/>
        <v>9</v>
      </c>
      <c r="Z248">
        <f t="shared" si="58"/>
        <v>7</v>
      </c>
      <c r="AB248">
        <f t="shared" si="59"/>
        <v>1</v>
      </c>
      <c r="AC248">
        <f t="shared" si="60"/>
        <v>1</v>
      </c>
      <c r="AD248">
        <f t="shared" si="61"/>
        <v>1</v>
      </c>
    </row>
    <row r="249" spans="14:30">
      <c r="N249" t="str">
        <f t="shared" ca="1" si="50"/>
        <v/>
      </c>
      <c r="O249" t="str">
        <f t="shared" ca="1" si="51"/>
        <v/>
      </c>
      <c r="P249">
        <f t="shared" si="52"/>
        <v>7</v>
      </c>
      <c r="Q249">
        <f t="shared" si="55"/>
        <v>0</v>
      </c>
      <c r="R249" t="s">
        <v>4615</v>
      </c>
      <c r="S249">
        <f t="shared" si="53"/>
        <v>298</v>
      </c>
      <c r="T249" s="25" t="s">
        <v>4616</v>
      </c>
      <c r="U249">
        <f t="shared" si="56"/>
        <v>0</v>
      </c>
      <c r="V249" t="e">
        <f t="shared" ca="1" si="54"/>
        <v>#NUM!</v>
      </c>
      <c r="X249">
        <f t="shared" si="62"/>
        <v>2</v>
      </c>
      <c r="Y249">
        <f t="shared" si="57"/>
        <v>9</v>
      </c>
      <c r="Z249">
        <f t="shared" si="58"/>
        <v>8</v>
      </c>
      <c r="AB249">
        <f t="shared" si="59"/>
        <v>1</v>
      </c>
      <c r="AC249">
        <f t="shared" si="60"/>
        <v>1</v>
      </c>
      <c r="AD249">
        <f t="shared" si="61"/>
        <v>1</v>
      </c>
    </row>
    <row r="250" spans="14:30">
      <c r="N250" t="str">
        <f t="shared" ca="1" si="50"/>
        <v/>
      </c>
      <c r="O250" t="str">
        <f t="shared" ca="1" si="51"/>
        <v/>
      </c>
      <c r="P250">
        <f t="shared" si="52"/>
        <v>7</v>
      </c>
      <c r="Q250">
        <f t="shared" si="55"/>
        <v>0</v>
      </c>
      <c r="R250" t="s">
        <v>4615</v>
      </c>
      <c r="S250">
        <f t="shared" si="53"/>
        <v>299</v>
      </c>
      <c r="T250" s="25" t="s">
        <v>4616</v>
      </c>
      <c r="U250">
        <f t="shared" si="56"/>
        <v>0</v>
      </c>
      <c r="V250" t="e">
        <f t="shared" ca="1" si="54"/>
        <v>#NUM!</v>
      </c>
      <c r="X250">
        <f t="shared" si="62"/>
        <v>2</v>
      </c>
      <c r="Y250">
        <f t="shared" si="57"/>
        <v>9</v>
      </c>
      <c r="Z250">
        <f t="shared" si="58"/>
        <v>9</v>
      </c>
      <c r="AB250">
        <f t="shared" si="59"/>
        <v>1</v>
      </c>
      <c r="AC250">
        <f t="shared" si="60"/>
        <v>1</v>
      </c>
      <c r="AD250">
        <f t="shared" si="61"/>
        <v>1</v>
      </c>
    </row>
    <row r="251" spans="14:30">
      <c r="N251" t="str">
        <f t="shared" ca="1" si="50"/>
        <v/>
      </c>
      <c r="O251" t="str">
        <f t="shared" ca="1" si="51"/>
        <v/>
      </c>
      <c r="P251">
        <f t="shared" si="52"/>
        <v>4</v>
      </c>
      <c r="Q251">
        <f t="shared" si="55"/>
        <v>0</v>
      </c>
      <c r="R251" t="s">
        <v>4615</v>
      </c>
      <c r="S251">
        <f t="shared" si="53"/>
        <v>300</v>
      </c>
      <c r="T251" s="25" t="s">
        <v>4616</v>
      </c>
      <c r="U251">
        <f t="shared" si="56"/>
        <v>0</v>
      </c>
      <c r="V251" t="e">
        <f t="shared" ca="1" si="54"/>
        <v>#NUM!</v>
      </c>
      <c r="X251">
        <f t="shared" si="62"/>
        <v>3</v>
      </c>
      <c r="Y251">
        <f t="shared" si="57"/>
        <v>0</v>
      </c>
      <c r="Z251">
        <f t="shared" si="58"/>
        <v>0</v>
      </c>
      <c r="AB251">
        <f t="shared" si="59"/>
        <v>1</v>
      </c>
      <c r="AC251">
        <f t="shared" si="60"/>
        <v>0</v>
      </c>
      <c r="AD251">
        <f t="shared" si="61"/>
        <v>0</v>
      </c>
    </row>
    <row r="252" spans="14:30">
      <c r="N252" t="str">
        <f t="shared" ca="1" si="50"/>
        <v/>
      </c>
      <c r="O252" t="str">
        <f t="shared" ca="1" si="51"/>
        <v/>
      </c>
      <c r="P252">
        <f t="shared" si="52"/>
        <v>5</v>
      </c>
      <c r="Q252">
        <f t="shared" si="55"/>
        <v>0</v>
      </c>
      <c r="R252" t="s">
        <v>4615</v>
      </c>
      <c r="S252">
        <f t="shared" si="53"/>
        <v>301</v>
      </c>
      <c r="T252" s="25" t="s">
        <v>4616</v>
      </c>
      <c r="U252">
        <f t="shared" si="56"/>
        <v>0</v>
      </c>
      <c r="V252" t="e">
        <f t="shared" ca="1" si="54"/>
        <v>#NUM!</v>
      </c>
      <c r="X252">
        <f t="shared" si="62"/>
        <v>3</v>
      </c>
      <c r="Y252">
        <f t="shared" si="57"/>
        <v>0</v>
      </c>
      <c r="Z252">
        <f t="shared" si="58"/>
        <v>1</v>
      </c>
      <c r="AB252">
        <f t="shared" si="59"/>
        <v>1</v>
      </c>
      <c r="AC252">
        <f t="shared" si="60"/>
        <v>0</v>
      </c>
      <c r="AD252">
        <f t="shared" si="61"/>
        <v>1</v>
      </c>
    </row>
    <row r="253" spans="14:30">
      <c r="N253" t="str">
        <f t="shared" ca="1" si="50"/>
        <v/>
      </c>
      <c r="O253" t="str">
        <f t="shared" ca="1" si="51"/>
        <v/>
      </c>
      <c r="P253">
        <f t="shared" si="52"/>
        <v>5</v>
      </c>
      <c r="Q253">
        <f t="shared" si="55"/>
        <v>0</v>
      </c>
      <c r="R253" t="s">
        <v>4615</v>
      </c>
      <c r="S253">
        <f t="shared" si="53"/>
        <v>302</v>
      </c>
      <c r="T253" s="25" t="s">
        <v>4616</v>
      </c>
      <c r="U253">
        <f t="shared" si="56"/>
        <v>0</v>
      </c>
      <c r="V253" t="e">
        <f t="shared" ca="1" si="54"/>
        <v>#NUM!</v>
      </c>
      <c r="X253">
        <f t="shared" si="62"/>
        <v>3</v>
      </c>
      <c r="Y253">
        <f t="shared" si="57"/>
        <v>0</v>
      </c>
      <c r="Z253">
        <f t="shared" si="58"/>
        <v>2</v>
      </c>
      <c r="AB253">
        <f t="shared" si="59"/>
        <v>1</v>
      </c>
      <c r="AC253">
        <f t="shared" si="60"/>
        <v>0</v>
      </c>
      <c r="AD253">
        <f t="shared" si="61"/>
        <v>1</v>
      </c>
    </row>
    <row r="254" spans="14:30">
      <c r="N254" t="str">
        <f t="shared" ca="1" si="50"/>
        <v/>
      </c>
      <c r="O254" t="str">
        <f t="shared" ca="1" si="51"/>
        <v/>
      </c>
      <c r="P254">
        <f t="shared" si="52"/>
        <v>5</v>
      </c>
      <c r="Q254">
        <f t="shared" si="55"/>
        <v>0</v>
      </c>
      <c r="R254" t="s">
        <v>4615</v>
      </c>
      <c r="S254">
        <f t="shared" si="53"/>
        <v>303</v>
      </c>
      <c r="T254" s="25" t="s">
        <v>4616</v>
      </c>
      <c r="U254">
        <f t="shared" si="56"/>
        <v>0</v>
      </c>
      <c r="V254" t="e">
        <f t="shared" ca="1" si="54"/>
        <v>#NUM!</v>
      </c>
      <c r="X254">
        <f t="shared" si="62"/>
        <v>3</v>
      </c>
      <c r="Y254">
        <f t="shared" si="57"/>
        <v>0</v>
      </c>
      <c r="Z254">
        <f t="shared" si="58"/>
        <v>3</v>
      </c>
      <c r="AB254">
        <f t="shared" si="59"/>
        <v>1</v>
      </c>
      <c r="AC254">
        <f t="shared" si="60"/>
        <v>0</v>
      </c>
      <c r="AD254">
        <f t="shared" si="61"/>
        <v>1</v>
      </c>
    </row>
    <row r="255" spans="14:30">
      <c r="N255" t="str">
        <f t="shared" ca="1" si="50"/>
        <v/>
      </c>
      <c r="O255" t="str">
        <f t="shared" ca="1" si="51"/>
        <v/>
      </c>
      <c r="P255">
        <f t="shared" si="52"/>
        <v>5</v>
      </c>
      <c r="Q255">
        <f t="shared" si="55"/>
        <v>0</v>
      </c>
      <c r="R255" t="s">
        <v>4615</v>
      </c>
      <c r="S255">
        <f t="shared" si="53"/>
        <v>304</v>
      </c>
      <c r="T255" s="25" t="s">
        <v>4616</v>
      </c>
      <c r="U255">
        <f t="shared" si="56"/>
        <v>0</v>
      </c>
      <c r="V255" t="e">
        <f t="shared" ca="1" si="54"/>
        <v>#NUM!</v>
      </c>
      <c r="X255">
        <f t="shared" si="62"/>
        <v>3</v>
      </c>
      <c r="Y255">
        <f t="shared" si="57"/>
        <v>0</v>
      </c>
      <c r="Z255">
        <f t="shared" si="58"/>
        <v>4</v>
      </c>
      <c r="AB255">
        <f t="shared" si="59"/>
        <v>1</v>
      </c>
      <c r="AC255">
        <f t="shared" si="60"/>
        <v>0</v>
      </c>
      <c r="AD255">
        <f t="shared" si="61"/>
        <v>1</v>
      </c>
    </row>
    <row r="256" spans="14:30">
      <c r="N256" t="str">
        <f t="shared" ca="1" si="50"/>
        <v/>
      </c>
      <c r="O256" t="str">
        <f t="shared" ca="1" si="51"/>
        <v/>
      </c>
      <c r="P256">
        <f t="shared" si="52"/>
        <v>5</v>
      </c>
      <c r="Q256">
        <f t="shared" si="55"/>
        <v>0</v>
      </c>
      <c r="R256" t="s">
        <v>4615</v>
      </c>
      <c r="S256">
        <f t="shared" si="53"/>
        <v>305</v>
      </c>
      <c r="T256" s="25" t="s">
        <v>4616</v>
      </c>
      <c r="U256">
        <f t="shared" si="56"/>
        <v>0</v>
      </c>
      <c r="V256" t="e">
        <f t="shared" ca="1" si="54"/>
        <v>#NUM!</v>
      </c>
      <c r="X256">
        <f t="shared" si="62"/>
        <v>3</v>
      </c>
      <c r="Y256">
        <f t="shared" si="57"/>
        <v>0</v>
      </c>
      <c r="Z256">
        <f t="shared" si="58"/>
        <v>5</v>
      </c>
      <c r="AB256">
        <f t="shared" si="59"/>
        <v>1</v>
      </c>
      <c r="AC256">
        <f t="shared" si="60"/>
        <v>0</v>
      </c>
      <c r="AD256">
        <f t="shared" si="61"/>
        <v>1</v>
      </c>
    </row>
    <row r="257" spans="14:30">
      <c r="N257" t="str">
        <f t="shared" ca="1" si="50"/>
        <v/>
      </c>
      <c r="O257" t="str">
        <f t="shared" ca="1" si="51"/>
        <v/>
      </c>
      <c r="P257">
        <f t="shared" si="52"/>
        <v>5</v>
      </c>
      <c r="Q257">
        <f t="shared" si="55"/>
        <v>0</v>
      </c>
      <c r="R257" t="s">
        <v>4615</v>
      </c>
      <c r="S257">
        <f t="shared" si="53"/>
        <v>306</v>
      </c>
      <c r="T257" s="25" t="s">
        <v>4616</v>
      </c>
      <c r="U257">
        <f t="shared" si="56"/>
        <v>0</v>
      </c>
      <c r="V257" t="e">
        <f t="shared" ca="1" si="54"/>
        <v>#NUM!</v>
      </c>
      <c r="X257">
        <f t="shared" si="62"/>
        <v>3</v>
      </c>
      <c r="Y257">
        <f t="shared" si="57"/>
        <v>0</v>
      </c>
      <c r="Z257">
        <f t="shared" si="58"/>
        <v>6</v>
      </c>
      <c r="AB257">
        <f t="shared" si="59"/>
        <v>1</v>
      </c>
      <c r="AC257">
        <f t="shared" si="60"/>
        <v>0</v>
      </c>
      <c r="AD257">
        <f t="shared" si="61"/>
        <v>1</v>
      </c>
    </row>
    <row r="258" spans="14:30">
      <c r="N258" t="str">
        <f t="shared" ref="N258:N321" ca="1" si="63">IF(O258&lt;&gt;"",RANK(O258,O:O),"")</f>
        <v/>
      </c>
      <c r="O258" t="str">
        <f t="shared" ref="O258:O321" ca="1" si="64">IF(P258=$B$2,IF(U258+V258&lt;1000,RAND(),""),"")</f>
        <v/>
      </c>
      <c r="P258">
        <f t="shared" ref="P258:P321" si="65">IF(U258&lt;1000,AB258*4+AC258*2+AD258,0)</f>
        <v>5</v>
      </c>
      <c r="Q258">
        <f t="shared" si="55"/>
        <v>0</v>
      </c>
      <c r="R258" t="s">
        <v>4615</v>
      </c>
      <c r="S258">
        <f t="shared" ref="S258:S321" si="66">X258*100+Y258*10+Z258</f>
        <v>307</v>
      </c>
      <c r="T258" s="25" t="s">
        <v>4616</v>
      </c>
      <c r="U258">
        <f t="shared" si="56"/>
        <v>0</v>
      </c>
      <c r="V258" t="e">
        <f t="shared" ref="V258:V321" ca="1" si="67">RANDBETWEEN(0,$A$1-1)</f>
        <v>#NUM!</v>
      </c>
      <c r="X258">
        <f t="shared" si="62"/>
        <v>3</v>
      </c>
      <c r="Y258">
        <f t="shared" si="57"/>
        <v>0</v>
      </c>
      <c r="Z258">
        <f t="shared" si="58"/>
        <v>7</v>
      </c>
      <c r="AB258">
        <f t="shared" si="59"/>
        <v>1</v>
      </c>
      <c r="AC258">
        <f t="shared" si="60"/>
        <v>0</v>
      </c>
      <c r="AD258">
        <f t="shared" si="61"/>
        <v>1</v>
      </c>
    </row>
    <row r="259" spans="14:30">
      <c r="N259" t="str">
        <f t="shared" ca="1" si="63"/>
        <v/>
      </c>
      <c r="O259" t="str">
        <f t="shared" ca="1" si="64"/>
        <v/>
      </c>
      <c r="P259">
        <f t="shared" si="65"/>
        <v>5</v>
      </c>
      <c r="Q259">
        <f t="shared" ref="Q259:Q322" si="68">$A$1</f>
        <v>0</v>
      </c>
      <c r="R259" t="s">
        <v>4615</v>
      </c>
      <c r="S259">
        <f t="shared" si="66"/>
        <v>308</v>
      </c>
      <c r="T259" s="25" t="s">
        <v>4616</v>
      </c>
      <c r="U259">
        <f t="shared" ref="U259:U322" si="69">Q259*S259</f>
        <v>0</v>
      </c>
      <c r="V259" t="e">
        <f t="shared" ca="1" si="67"/>
        <v>#NUM!</v>
      </c>
      <c r="X259">
        <f t="shared" si="62"/>
        <v>3</v>
      </c>
      <c r="Y259">
        <f t="shared" ref="Y259:Y322" si="70">IF(Z258=9,MOD(Y258+1,10),Y258)</f>
        <v>0</v>
      </c>
      <c r="Z259">
        <f t="shared" si="58"/>
        <v>8</v>
      </c>
      <c r="AB259">
        <f t="shared" si="59"/>
        <v>1</v>
      </c>
      <c r="AC259">
        <f t="shared" si="60"/>
        <v>0</v>
      </c>
      <c r="AD259">
        <f t="shared" si="61"/>
        <v>1</v>
      </c>
    </row>
    <row r="260" spans="14:30">
      <c r="N260" t="str">
        <f t="shared" ca="1" si="63"/>
        <v/>
      </c>
      <c r="O260" t="str">
        <f t="shared" ca="1" si="64"/>
        <v/>
      </c>
      <c r="P260">
        <f t="shared" si="65"/>
        <v>5</v>
      </c>
      <c r="Q260">
        <f t="shared" si="68"/>
        <v>0</v>
      </c>
      <c r="R260" t="s">
        <v>4615</v>
      </c>
      <c r="S260">
        <f t="shared" si="66"/>
        <v>309</v>
      </c>
      <c r="T260" s="25" t="s">
        <v>4616</v>
      </c>
      <c r="U260">
        <f t="shared" si="69"/>
        <v>0</v>
      </c>
      <c r="V260" t="e">
        <f t="shared" ca="1" si="67"/>
        <v>#NUM!</v>
      </c>
      <c r="X260">
        <f t="shared" si="62"/>
        <v>3</v>
      </c>
      <c r="Y260">
        <f t="shared" si="70"/>
        <v>0</v>
      </c>
      <c r="Z260">
        <f t="shared" si="58"/>
        <v>9</v>
      </c>
      <c r="AB260">
        <f t="shared" si="59"/>
        <v>1</v>
      </c>
      <c r="AC260">
        <f t="shared" si="60"/>
        <v>0</v>
      </c>
      <c r="AD260">
        <f t="shared" si="61"/>
        <v>1</v>
      </c>
    </row>
    <row r="261" spans="14:30">
      <c r="N261" t="str">
        <f t="shared" ca="1" si="63"/>
        <v/>
      </c>
      <c r="O261" t="str">
        <f t="shared" ca="1" si="64"/>
        <v/>
      </c>
      <c r="P261">
        <f t="shared" si="65"/>
        <v>6</v>
      </c>
      <c r="Q261">
        <f t="shared" si="68"/>
        <v>0</v>
      </c>
      <c r="R261" t="s">
        <v>4615</v>
      </c>
      <c r="S261">
        <f t="shared" si="66"/>
        <v>310</v>
      </c>
      <c r="T261" s="25" t="s">
        <v>4616</v>
      </c>
      <c r="U261">
        <f t="shared" si="69"/>
        <v>0</v>
      </c>
      <c r="V261" t="e">
        <f t="shared" ca="1" si="67"/>
        <v>#NUM!</v>
      </c>
      <c r="X261">
        <f t="shared" si="62"/>
        <v>3</v>
      </c>
      <c r="Y261">
        <f t="shared" si="70"/>
        <v>1</v>
      </c>
      <c r="Z261">
        <f t="shared" si="58"/>
        <v>0</v>
      </c>
      <c r="AB261">
        <f t="shared" si="59"/>
        <v>1</v>
      </c>
      <c r="AC261">
        <f t="shared" si="60"/>
        <v>1</v>
      </c>
      <c r="AD261">
        <f t="shared" si="61"/>
        <v>0</v>
      </c>
    </row>
    <row r="262" spans="14:30">
      <c r="N262" t="str">
        <f t="shared" ca="1" si="63"/>
        <v/>
      </c>
      <c r="O262" t="str">
        <f t="shared" ca="1" si="64"/>
        <v/>
      </c>
      <c r="P262">
        <f t="shared" si="65"/>
        <v>7</v>
      </c>
      <c r="Q262">
        <f t="shared" si="68"/>
        <v>0</v>
      </c>
      <c r="R262" t="s">
        <v>4615</v>
      </c>
      <c r="S262">
        <f t="shared" si="66"/>
        <v>311</v>
      </c>
      <c r="T262" s="25" t="s">
        <v>4616</v>
      </c>
      <c r="U262">
        <f t="shared" si="69"/>
        <v>0</v>
      </c>
      <c r="V262" t="e">
        <f t="shared" ca="1" si="67"/>
        <v>#NUM!</v>
      </c>
      <c r="X262">
        <f t="shared" si="62"/>
        <v>3</v>
      </c>
      <c r="Y262">
        <f t="shared" si="70"/>
        <v>1</v>
      </c>
      <c r="Z262">
        <f t="shared" si="58"/>
        <v>1</v>
      </c>
      <c r="AB262">
        <f t="shared" si="59"/>
        <v>1</v>
      </c>
      <c r="AC262">
        <f t="shared" si="60"/>
        <v>1</v>
      </c>
      <c r="AD262">
        <f t="shared" si="61"/>
        <v>1</v>
      </c>
    </row>
    <row r="263" spans="14:30">
      <c r="N263" t="str">
        <f t="shared" ca="1" si="63"/>
        <v/>
      </c>
      <c r="O263" t="str">
        <f t="shared" ca="1" si="64"/>
        <v/>
      </c>
      <c r="P263">
        <f t="shared" si="65"/>
        <v>7</v>
      </c>
      <c r="Q263">
        <f t="shared" si="68"/>
        <v>0</v>
      </c>
      <c r="R263" t="s">
        <v>4615</v>
      </c>
      <c r="S263">
        <f t="shared" si="66"/>
        <v>312</v>
      </c>
      <c r="T263" s="25" t="s">
        <v>4616</v>
      </c>
      <c r="U263">
        <f t="shared" si="69"/>
        <v>0</v>
      </c>
      <c r="V263" t="e">
        <f t="shared" ca="1" si="67"/>
        <v>#NUM!</v>
      </c>
      <c r="X263">
        <f t="shared" si="62"/>
        <v>3</v>
      </c>
      <c r="Y263">
        <f t="shared" si="70"/>
        <v>1</v>
      </c>
      <c r="Z263">
        <f t="shared" si="58"/>
        <v>2</v>
      </c>
      <c r="AB263">
        <f t="shared" si="59"/>
        <v>1</v>
      </c>
      <c r="AC263">
        <f t="shared" si="60"/>
        <v>1</v>
      </c>
      <c r="AD263">
        <f t="shared" si="61"/>
        <v>1</v>
      </c>
    </row>
    <row r="264" spans="14:30">
      <c r="N264" t="str">
        <f t="shared" ca="1" si="63"/>
        <v/>
      </c>
      <c r="O264" t="str">
        <f t="shared" ca="1" si="64"/>
        <v/>
      </c>
      <c r="P264">
        <f t="shared" si="65"/>
        <v>7</v>
      </c>
      <c r="Q264">
        <f t="shared" si="68"/>
        <v>0</v>
      </c>
      <c r="R264" t="s">
        <v>4615</v>
      </c>
      <c r="S264">
        <f t="shared" si="66"/>
        <v>313</v>
      </c>
      <c r="T264" s="25" t="s">
        <v>4616</v>
      </c>
      <c r="U264">
        <f t="shared" si="69"/>
        <v>0</v>
      </c>
      <c r="V264" t="e">
        <f t="shared" ca="1" si="67"/>
        <v>#NUM!</v>
      </c>
      <c r="X264">
        <f t="shared" si="62"/>
        <v>3</v>
      </c>
      <c r="Y264">
        <f t="shared" si="70"/>
        <v>1</v>
      </c>
      <c r="Z264">
        <f t="shared" si="58"/>
        <v>3</v>
      </c>
      <c r="AB264">
        <f t="shared" si="59"/>
        <v>1</v>
      </c>
      <c r="AC264">
        <f t="shared" si="60"/>
        <v>1</v>
      </c>
      <c r="AD264">
        <f t="shared" si="61"/>
        <v>1</v>
      </c>
    </row>
    <row r="265" spans="14:30">
      <c r="N265" t="str">
        <f t="shared" ca="1" si="63"/>
        <v/>
      </c>
      <c r="O265" t="str">
        <f t="shared" ca="1" si="64"/>
        <v/>
      </c>
      <c r="P265">
        <f t="shared" si="65"/>
        <v>7</v>
      </c>
      <c r="Q265">
        <f t="shared" si="68"/>
        <v>0</v>
      </c>
      <c r="R265" t="s">
        <v>4615</v>
      </c>
      <c r="S265">
        <f t="shared" si="66"/>
        <v>314</v>
      </c>
      <c r="T265" s="25" t="s">
        <v>4616</v>
      </c>
      <c r="U265">
        <f t="shared" si="69"/>
        <v>0</v>
      </c>
      <c r="V265" t="e">
        <f t="shared" ca="1" si="67"/>
        <v>#NUM!</v>
      </c>
      <c r="X265">
        <f t="shared" si="62"/>
        <v>3</v>
      </c>
      <c r="Y265">
        <f t="shared" si="70"/>
        <v>1</v>
      </c>
      <c r="Z265">
        <f t="shared" si="58"/>
        <v>4</v>
      </c>
      <c r="AB265">
        <f t="shared" si="59"/>
        <v>1</v>
      </c>
      <c r="AC265">
        <f t="shared" si="60"/>
        <v>1</v>
      </c>
      <c r="AD265">
        <f t="shared" si="61"/>
        <v>1</v>
      </c>
    </row>
    <row r="266" spans="14:30">
      <c r="N266" t="str">
        <f t="shared" ca="1" si="63"/>
        <v/>
      </c>
      <c r="O266" t="str">
        <f t="shared" ca="1" si="64"/>
        <v/>
      </c>
      <c r="P266">
        <f t="shared" si="65"/>
        <v>7</v>
      </c>
      <c r="Q266">
        <f t="shared" si="68"/>
        <v>0</v>
      </c>
      <c r="R266" t="s">
        <v>4615</v>
      </c>
      <c r="S266">
        <f t="shared" si="66"/>
        <v>315</v>
      </c>
      <c r="T266" s="25" t="s">
        <v>4616</v>
      </c>
      <c r="U266">
        <f t="shared" si="69"/>
        <v>0</v>
      </c>
      <c r="V266" t="e">
        <f t="shared" ca="1" si="67"/>
        <v>#NUM!</v>
      </c>
      <c r="X266">
        <f t="shared" si="62"/>
        <v>3</v>
      </c>
      <c r="Y266">
        <f t="shared" si="70"/>
        <v>1</v>
      </c>
      <c r="Z266">
        <f t="shared" si="58"/>
        <v>5</v>
      </c>
      <c r="AB266">
        <f t="shared" si="59"/>
        <v>1</v>
      </c>
      <c r="AC266">
        <f t="shared" si="60"/>
        <v>1</v>
      </c>
      <c r="AD266">
        <f t="shared" si="61"/>
        <v>1</v>
      </c>
    </row>
    <row r="267" spans="14:30">
      <c r="N267" t="str">
        <f t="shared" ca="1" si="63"/>
        <v/>
      </c>
      <c r="O267" t="str">
        <f t="shared" ca="1" si="64"/>
        <v/>
      </c>
      <c r="P267">
        <f t="shared" si="65"/>
        <v>7</v>
      </c>
      <c r="Q267">
        <f t="shared" si="68"/>
        <v>0</v>
      </c>
      <c r="R267" t="s">
        <v>4615</v>
      </c>
      <c r="S267">
        <f t="shared" si="66"/>
        <v>316</v>
      </c>
      <c r="T267" s="25" t="s">
        <v>4616</v>
      </c>
      <c r="U267">
        <f t="shared" si="69"/>
        <v>0</v>
      </c>
      <c r="V267" t="e">
        <f t="shared" ca="1" si="67"/>
        <v>#NUM!</v>
      </c>
      <c r="X267">
        <f t="shared" si="62"/>
        <v>3</v>
      </c>
      <c r="Y267">
        <f t="shared" si="70"/>
        <v>1</v>
      </c>
      <c r="Z267">
        <f t="shared" si="58"/>
        <v>6</v>
      </c>
      <c r="AB267">
        <f t="shared" si="59"/>
        <v>1</v>
      </c>
      <c r="AC267">
        <f t="shared" si="60"/>
        <v>1</v>
      </c>
      <c r="AD267">
        <f t="shared" si="61"/>
        <v>1</v>
      </c>
    </row>
    <row r="268" spans="14:30">
      <c r="N268" t="str">
        <f t="shared" ca="1" si="63"/>
        <v/>
      </c>
      <c r="O268" t="str">
        <f t="shared" ca="1" si="64"/>
        <v/>
      </c>
      <c r="P268">
        <f t="shared" si="65"/>
        <v>7</v>
      </c>
      <c r="Q268">
        <f t="shared" si="68"/>
        <v>0</v>
      </c>
      <c r="R268" t="s">
        <v>4615</v>
      </c>
      <c r="S268">
        <f t="shared" si="66"/>
        <v>317</v>
      </c>
      <c r="T268" s="25" t="s">
        <v>4616</v>
      </c>
      <c r="U268">
        <f t="shared" si="69"/>
        <v>0</v>
      </c>
      <c r="V268" t="e">
        <f t="shared" ca="1" si="67"/>
        <v>#NUM!</v>
      </c>
      <c r="X268">
        <f t="shared" si="62"/>
        <v>3</v>
      </c>
      <c r="Y268">
        <f t="shared" si="70"/>
        <v>1</v>
      </c>
      <c r="Z268">
        <f t="shared" si="58"/>
        <v>7</v>
      </c>
      <c r="AB268">
        <f t="shared" si="59"/>
        <v>1</v>
      </c>
      <c r="AC268">
        <f t="shared" si="60"/>
        <v>1</v>
      </c>
      <c r="AD268">
        <f t="shared" si="61"/>
        <v>1</v>
      </c>
    </row>
    <row r="269" spans="14:30">
      <c r="N269" t="str">
        <f t="shared" ca="1" si="63"/>
        <v/>
      </c>
      <c r="O269" t="str">
        <f t="shared" ca="1" si="64"/>
        <v/>
      </c>
      <c r="P269">
        <f t="shared" si="65"/>
        <v>7</v>
      </c>
      <c r="Q269">
        <f t="shared" si="68"/>
        <v>0</v>
      </c>
      <c r="R269" t="s">
        <v>4615</v>
      </c>
      <c r="S269">
        <f t="shared" si="66"/>
        <v>318</v>
      </c>
      <c r="T269" s="25" t="s">
        <v>4616</v>
      </c>
      <c r="U269">
        <f t="shared" si="69"/>
        <v>0</v>
      </c>
      <c r="V269" t="e">
        <f t="shared" ca="1" si="67"/>
        <v>#NUM!</v>
      </c>
      <c r="X269">
        <f t="shared" si="62"/>
        <v>3</v>
      </c>
      <c r="Y269">
        <f t="shared" si="70"/>
        <v>1</v>
      </c>
      <c r="Z269">
        <f t="shared" si="58"/>
        <v>8</v>
      </c>
      <c r="AB269">
        <f t="shared" si="59"/>
        <v>1</v>
      </c>
      <c r="AC269">
        <f t="shared" si="60"/>
        <v>1</v>
      </c>
      <c r="AD269">
        <f t="shared" si="61"/>
        <v>1</v>
      </c>
    </row>
    <row r="270" spans="14:30">
      <c r="N270" t="str">
        <f t="shared" ca="1" si="63"/>
        <v/>
      </c>
      <c r="O270" t="str">
        <f t="shared" ca="1" si="64"/>
        <v/>
      </c>
      <c r="P270">
        <f t="shared" si="65"/>
        <v>7</v>
      </c>
      <c r="Q270">
        <f t="shared" si="68"/>
        <v>0</v>
      </c>
      <c r="R270" t="s">
        <v>4615</v>
      </c>
      <c r="S270">
        <f t="shared" si="66"/>
        <v>319</v>
      </c>
      <c r="T270" s="25" t="s">
        <v>4616</v>
      </c>
      <c r="U270">
        <f t="shared" si="69"/>
        <v>0</v>
      </c>
      <c r="V270" t="e">
        <f t="shared" ca="1" si="67"/>
        <v>#NUM!</v>
      </c>
      <c r="X270">
        <f t="shared" si="62"/>
        <v>3</v>
      </c>
      <c r="Y270">
        <f t="shared" si="70"/>
        <v>1</v>
      </c>
      <c r="Z270">
        <f t="shared" si="58"/>
        <v>9</v>
      </c>
      <c r="AB270">
        <f t="shared" si="59"/>
        <v>1</v>
      </c>
      <c r="AC270">
        <f t="shared" si="60"/>
        <v>1</v>
      </c>
      <c r="AD270">
        <f t="shared" si="61"/>
        <v>1</v>
      </c>
    </row>
    <row r="271" spans="14:30">
      <c r="N271" t="str">
        <f t="shared" ca="1" si="63"/>
        <v/>
      </c>
      <c r="O271" t="str">
        <f t="shared" ca="1" si="64"/>
        <v/>
      </c>
      <c r="P271">
        <f t="shared" si="65"/>
        <v>6</v>
      </c>
      <c r="Q271">
        <f t="shared" si="68"/>
        <v>0</v>
      </c>
      <c r="R271" t="s">
        <v>4615</v>
      </c>
      <c r="S271">
        <f t="shared" si="66"/>
        <v>320</v>
      </c>
      <c r="T271" s="25" t="s">
        <v>4616</v>
      </c>
      <c r="U271">
        <f t="shared" si="69"/>
        <v>0</v>
      </c>
      <c r="V271" t="e">
        <f t="shared" ca="1" si="67"/>
        <v>#NUM!</v>
      </c>
      <c r="X271">
        <f t="shared" si="62"/>
        <v>3</v>
      </c>
      <c r="Y271">
        <f t="shared" si="70"/>
        <v>2</v>
      </c>
      <c r="Z271">
        <f t="shared" si="58"/>
        <v>0</v>
      </c>
      <c r="AB271">
        <f t="shared" si="59"/>
        <v>1</v>
      </c>
      <c r="AC271">
        <f t="shared" si="60"/>
        <v>1</v>
      </c>
      <c r="AD271">
        <f t="shared" si="61"/>
        <v>0</v>
      </c>
    </row>
    <row r="272" spans="14:30">
      <c r="N272" t="str">
        <f t="shared" ca="1" si="63"/>
        <v/>
      </c>
      <c r="O272" t="str">
        <f t="shared" ca="1" si="64"/>
        <v/>
      </c>
      <c r="P272">
        <f t="shared" si="65"/>
        <v>7</v>
      </c>
      <c r="Q272">
        <f t="shared" si="68"/>
        <v>0</v>
      </c>
      <c r="R272" t="s">
        <v>4615</v>
      </c>
      <c r="S272">
        <f t="shared" si="66"/>
        <v>321</v>
      </c>
      <c r="T272" s="25" t="s">
        <v>4616</v>
      </c>
      <c r="U272">
        <f t="shared" si="69"/>
        <v>0</v>
      </c>
      <c r="V272" t="e">
        <f t="shared" ca="1" si="67"/>
        <v>#NUM!</v>
      </c>
      <c r="X272">
        <f t="shared" si="62"/>
        <v>3</v>
      </c>
      <c r="Y272">
        <f t="shared" si="70"/>
        <v>2</v>
      </c>
      <c r="Z272">
        <f t="shared" si="58"/>
        <v>1</v>
      </c>
      <c r="AB272">
        <f t="shared" si="59"/>
        <v>1</v>
      </c>
      <c r="AC272">
        <f t="shared" si="60"/>
        <v>1</v>
      </c>
      <c r="AD272">
        <f t="shared" si="61"/>
        <v>1</v>
      </c>
    </row>
    <row r="273" spans="14:30">
      <c r="N273" t="str">
        <f t="shared" ca="1" si="63"/>
        <v/>
      </c>
      <c r="O273" t="str">
        <f t="shared" ca="1" si="64"/>
        <v/>
      </c>
      <c r="P273">
        <f t="shared" si="65"/>
        <v>7</v>
      </c>
      <c r="Q273">
        <f t="shared" si="68"/>
        <v>0</v>
      </c>
      <c r="R273" t="s">
        <v>4615</v>
      </c>
      <c r="S273">
        <f t="shared" si="66"/>
        <v>322</v>
      </c>
      <c r="T273" s="25" t="s">
        <v>4616</v>
      </c>
      <c r="U273">
        <f t="shared" si="69"/>
        <v>0</v>
      </c>
      <c r="V273" t="e">
        <f t="shared" ca="1" si="67"/>
        <v>#NUM!</v>
      </c>
      <c r="X273">
        <f t="shared" si="62"/>
        <v>3</v>
      </c>
      <c r="Y273">
        <f t="shared" si="70"/>
        <v>2</v>
      </c>
      <c r="Z273">
        <f t="shared" si="58"/>
        <v>2</v>
      </c>
      <c r="AB273">
        <f t="shared" si="59"/>
        <v>1</v>
      </c>
      <c r="AC273">
        <f t="shared" si="60"/>
        <v>1</v>
      </c>
      <c r="AD273">
        <f t="shared" si="61"/>
        <v>1</v>
      </c>
    </row>
    <row r="274" spans="14:30">
      <c r="N274" t="str">
        <f t="shared" ca="1" si="63"/>
        <v/>
      </c>
      <c r="O274" t="str">
        <f t="shared" ca="1" si="64"/>
        <v/>
      </c>
      <c r="P274">
        <f t="shared" si="65"/>
        <v>7</v>
      </c>
      <c r="Q274">
        <f t="shared" si="68"/>
        <v>0</v>
      </c>
      <c r="R274" t="s">
        <v>4615</v>
      </c>
      <c r="S274">
        <f t="shared" si="66"/>
        <v>323</v>
      </c>
      <c r="T274" s="25" t="s">
        <v>4616</v>
      </c>
      <c r="U274">
        <f t="shared" si="69"/>
        <v>0</v>
      </c>
      <c r="V274" t="e">
        <f t="shared" ca="1" si="67"/>
        <v>#NUM!</v>
      </c>
      <c r="X274">
        <f t="shared" si="62"/>
        <v>3</v>
      </c>
      <c r="Y274">
        <f t="shared" si="70"/>
        <v>2</v>
      </c>
      <c r="Z274">
        <f t="shared" si="58"/>
        <v>3</v>
      </c>
      <c r="AB274">
        <f t="shared" si="59"/>
        <v>1</v>
      </c>
      <c r="AC274">
        <f t="shared" si="60"/>
        <v>1</v>
      </c>
      <c r="AD274">
        <f t="shared" si="61"/>
        <v>1</v>
      </c>
    </row>
    <row r="275" spans="14:30">
      <c r="N275" t="str">
        <f t="shared" ca="1" si="63"/>
        <v/>
      </c>
      <c r="O275" t="str">
        <f t="shared" ca="1" si="64"/>
        <v/>
      </c>
      <c r="P275">
        <f t="shared" si="65"/>
        <v>7</v>
      </c>
      <c r="Q275">
        <f t="shared" si="68"/>
        <v>0</v>
      </c>
      <c r="R275" t="s">
        <v>4615</v>
      </c>
      <c r="S275">
        <f t="shared" si="66"/>
        <v>324</v>
      </c>
      <c r="T275" s="25" t="s">
        <v>4616</v>
      </c>
      <c r="U275">
        <f t="shared" si="69"/>
        <v>0</v>
      </c>
      <c r="V275" t="e">
        <f t="shared" ca="1" si="67"/>
        <v>#NUM!</v>
      </c>
      <c r="X275">
        <f t="shared" si="62"/>
        <v>3</v>
      </c>
      <c r="Y275">
        <f t="shared" si="70"/>
        <v>2</v>
      </c>
      <c r="Z275">
        <f t="shared" si="58"/>
        <v>4</v>
      </c>
      <c r="AB275">
        <f t="shared" si="59"/>
        <v>1</v>
      </c>
      <c r="AC275">
        <f t="shared" si="60"/>
        <v>1</v>
      </c>
      <c r="AD275">
        <f t="shared" si="61"/>
        <v>1</v>
      </c>
    </row>
    <row r="276" spans="14:30">
      <c r="N276" t="str">
        <f t="shared" ca="1" si="63"/>
        <v/>
      </c>
      <c r="O276" t="str">
        <f t="shared" ca="1" si="64"/>
        <v/>
      </c>
      <c r="P276">
        <f t="shared" si="65"/>
        <v>7</v>
      </c>
      <c r="Q276">
        <f t="shared" si="68"/>
        <v>0</v>
      </c>
      <c r="R276" t="s">
        <v>4615</v>
      </c>
      <c r="S276">
        <f t="shared" si="66"/>
        <v>325</v>
      </c>
      <c r="T276" s="25" t="s">
        <v>4616</v>
      </c>
      <c r="U276">
        <f t="shared" si="69"/>
        <v>0</v>
      </c>
      <c r="V276" t="e">
        <f t="shared" ca="1" si="67"/>
        <v>#NUM!</v>
      </c>
      <c r="X276">
        <f t="shared" si="62"/>
        <v>3</v>
      </c>
      <c r="Y276">
        <f t="shared" si="70"/>
        <v>2</v>
      </c>
      <c r="Z276">
        <f t="shared" si="58"/>
        <v>5</v>
      </c>
      <c r="AB276">
        <f t="shared" si="59"/>
        <v>1</v>
      </c>
      <c r="AC276">
        <f t="shared" si="60"/>
        <v>1</v>
      </c>
      <c r="AD276">
        <f t="shared" si="61"/>
        <v>1</v>
      </c>
    </row>
    <row r="277" spans="14:30">
      <c r="N277" t="str">
        <f t="shared" ca="1" si="63"/>
        <v/>
      </c>
      <c r="O277" t="str">
        <f t="shared" ca="1" si="64"/>
        <v/>
      </c>
      <c r="P277">
        <f t="shared" si="65"/>
        <v>7</v>
      </c>
      <c r="Q277">
        <f t="shared" si="68"/>
        <v>0</v>
      </c>
      <c r="R277" t="s">
        <v>4615</v>
      </c>
      <c r="S277">
        <f t="shared" si="66"/>
        <v>326</v>
      </c>
      <c r="T277" s="25" t="s">
        <v>4616</v>
      </c>
      <c r="U277">
        <f t="shared" si="69"/>
        <v>0</v>
      </c>
      <c r="V277" t="e">
        <f t="shared" ca="1" si="67"/>
        <v>#NUM!</v>
      </c>
      <c r="X277">
        <f t="shared" si="62"/>
        <v>3</v>
      </c>
      <c r="Y277">
        <f t="shared" si="70"/>
        <v>2</v>
      </c>
      <c r="Z277">
        <f t="shared" si="58"/>
        <v>6</v>
      </c>
      <c r="AB277">
        <f t="shared" si="59"/>
        <v>1</v>
      </c>
      <c r="AC277">
        <f t="shared" si="60"/>
        <v>1</v>
      </c>
      <c r="AD277">
        <f t="shared" si="61"/>
        <v>1</v>
      </c>
    </row>
    <row r="278" spans="14:30">
      <c r="N278" t="str">
        <f t="shared" ca="1" si="63"/>
        <v/>
      </c>
      <c r="O278" t="str">
        <f t="shared" ca="1" si="64"/>
        <v/>
      </c>
      <c r="P278">
        <f t="shared" si="65"/>
        <v>7</v>
      </c>
      <c r="Q278">
        <f t="shared" si="68"/>
        <v>0</v>
      </c>
      <c r="R278" t="s">
        <v>4615</v>
      </c>
      <c r="S278">
        <f t="shared" si="66"/>
        <v>327</v>
      </c>
      <c r="T278" s="25" t="s">
        <v>4616</v>
      </c>
      <c r="U278">
        <f t="shared" si="69"/>
        <v>0</v>
      </c>
      <c r="V278" t="e">
        <f t="shared" ca="1" si="67"/>
        <v>#NUM!</v>
      </c>
      <c r="X278">
        <f t="shared" si="62"/>
        <v>3</v>
      </c>
      <c r="Y278">
        <f t="shared" si="70"/>
        <v>2</v>
      </c>
      <c r="Z278">
        <f t="shared" ref="Z278:Z341" si="71">IF(MOD(Z277+1,10)=0,0,Z277+1)</f>
        <v>7</v>
      </c>
      <c r="AB278">
        <f t="shared" si="59"/>
        <v>1</v>
      </c>
      <c r="AC278">
        <f t="shared" si="60"/>
        <v>1</v>
      </c>
      <c r="AD278">
        <f t="shared" si="61"/>
        <v>1</v>
      </c>
    </row>
    <row r="279" spans="14:30">
      <c r="N279" t="str">
        <f t="shared" ca="1" si="63"/>
        <v/>
      </c>
      <c r="O279" t="str">
        <f t="shared" ca="1" si="64"/>
        <v/>
      </c>
      <c r="P279">
        <f t="shared" si="65"/>
        <v>7</v>
      </c>
      <c r="Q279">
        <f t="shared" si="68"/>
        <v>0</v>
      </c>
      <c r="R279" t="s">
        <v>4615</v>
      </c>
      <c r="S279">
        <f t="shared" si="66"/>
        <v>328</v>
      </c>
      <c r="T279" s="25" t="s">
        <v>4616</v>
      </c>
      <c r="U279">
        <f t="shared" si="69"/>
        <v>0</v>
      </c>
      <c r="V279" t="e">
        <f t="shared" ca="1" si="67"/>
        <v>#NUM!</v>
      </c>
      <c r="X279">
        <f t="shared" si="62"/>
        <v>3</v>
      </c>
      <c r="Y279">
        <f t="shared" si="70"/>
        <v>2</v>
      </c>
      <c r="Z279">
        <f t="shared" si="71"/>
        <v>8</v>
      </c>
      <c r="AB279">
        <f t="shared" si="59"/>
        <v>1</v>
      </c>
      <c r="AC279">
        <f t="shared" si="60"/>
        <v>1</v>
      </c>
      <c r="AD279">
        <f t="shared" si="61"/>
        <v>1</v>
      </c>
    </row>
    <row r="280" spans="14:30">
      <c r="N280" t="str">
        <f t="shared" ca="1" si="63"/>
        <v/>
      </c>
      <c r="O280" t="str">
        <f t="shared" ca="1" si="64"/>
        <v/>
      </c>
      <c r="P280">
        <f t="shared" si="65"/>
        <v>7</v>
      </c>
      <c r="Q280">
        <f t="shared" si="68"/>
        <v>0</v>
      </c>
      <c r="R280" t="s">
        <v>4615</v>
      </c>
      <c r="S280">
        <f t="shared" si="66"/>
        <v>329</v>
      </c>
      <c r="T280" s="25" t="s">
        <v>4616</v>
      </c>
      <c r="U280">
        <f t="shared" si="69"/>
        <v>0</v>
      </c>
      <c r="V280" t="e">
        <f t="shared" ca="1" si="67"/>
        <v>#NUM!</v>
      </c>
      <c r="X280">
        <f t="shared" si="62"/>
        <v>3</v>
      </c>
      <c r="Y280">
        <f t="shared" si="70"/>
        <v>2</v>
      </c>
      <c r="Z280">
        <f t="shared" si="71"/>
        <v>9</v>
      </c>
      <c r="AB280">
        <f t="shared" si="59"/>
        <v>1</v>
      </c>
      <c r="AC280">
        <f t="shared" si="60"/>
        <v>1</v>
      </c>
      <c r="AD280">
        <f t="shared" si="61"/>
        <v>1</v>
      </c>
    </row>
    <row r="281" spans="14:30">
      <c r="N281" t="str">
        <f t="shared" ca="1" si="63"/>
        <v/>
      </c>
      <c r="O281" t="str">
        <f t="shared" ca="1" si="64"/>
        <v/>
      </c>
      <c r="P281">
        <f t="shared" si="65"/>
        <v>6</v>
      </c>
      <c r="Q281">
        <f t="shared" si="68"/>
        <v>0</v>
      </c>
      <c r="R281" t="s">
        <v>4615</v>
      </c>
      <c r="S281">
        <f t="shared" si="66"/>
        <v>330</v>
      </c>
      <c r="T281" s="25" t="s">
        <v>4616</v>
      </c>
      <c r="U281">
        <f t="shared" si="69"/>
        <v>0</v>
      </c>
      <c r="V281" t="e">
        <f t="shared" ca="1" si="67"/>
        <v>#NUM!</v>
      </c>
      <c r="X281">
        <f t="shared" si="62"/>
        <v>3</v>
      </c>
      <c r="Y281">
        <f t="shared" si="70"/>
        <v>3</v>
      </c>
      <c r="Z281">
        <f t="shared" si="71"/>
        <v>0</v>
      </c>
      <c r="AB281">
        <f t="shared" si="59"/>
        <v>1</v>
      </c>
      <c r="AC281">
        <f t="shared" si="60"/>
        <v>1</v>
      </c>
      <c r="AD281">
        <f t="shared" si="61"/>
        <v>0</v>
      </c>
    </row>
    <row r="282" spans="14:30">
      <c r="N282" t="str">
        <f t="shared" ca="1" si="63"/>
        <v/>
      </c>
      <c r="O282" t="str">
        <f t="shared" ca="1" si="64"/>
        <v/>
      </c>
      <c r="P282">
        <f t="shared" si="65"/>
        <v>7</v>
      </c>
      <c r="Q282">
        <f t="shared" si="68"/>
        <v>0</v>
      </c>
      <c r="R282" t="s">
        <v>4615</v>
      </c>
      <c r="S282">
        <f t="shared" si="66"/>
        <v>331</v>
      </c>
      <c r="T282" s="25" t="s">
        <v>4616</v>
      </c>
      <c r="U282">
        <f t="shared" si="69"/>
        <v>0</v>
      </c>
      <c r="V282" t="e">
        <f t="shared" ca="1" si="67"/>
        <v>#NUM!</v>
      </c>
      <c r="X282">
        <f t="shared" si="62"/>
        <v>3</v>
      </c>
      <c r="Y282">
        <f t="shared" si="70"/>
        <v>3</v>
      </c>
      <c r="Z282">
        <f t="shared" si="71"/>
        <v>1</v>
      </c>
      <c r="AB282">
        <f t="shared" si="59"/>
        <v>1</v>
      </c>
      <c r="AC282">
        <f t="shared" si="60"/>
        <v>1</v>
      </c>
      <c r="AD282">
        <f t="shared" si="61"/>
        <v>1</v>
      </c>
    </row>
    <row r="283" spans="14:30">
      <c r="N283" t="str">
        <f t="shared" ca="1" si="63"/>
        <v/>
      </c>
      <c r="O283" t="str">
        <f t="shared" ca="1" si="64"/>
        <v/>
      </c>
      <c r="P283">
        <f t="shared" si="65"/>
        <v>7</v>
      </c>
      <c r="Q283">
        <f t="shared" si="68"/>
        <v>0</v>
      </c>
      <c r="R283" t="s">
        <v>4615</v>
      </c>
      <c r="S283">
        <f t="shared" si="66"/>
        <v>332</v>
      </c>
      <c r="T283" s="25" t="s">
        <v>4616</v>
      </c>
      <c r="U283">
        <f t="shared" si="69"/>
        <v>0</v>
      </c>
      <c r="V283" t="e">
        <f t="shared" ca="1" si="67"/>
        <v>#NUM!</v>
      </c>
      <c r="X283">
        <f t="shared" si="62"/>
        <v>3</v>
      </c>
      <c r="Y283">
        <f t="shared" si="70"/>
        <v>3</v>
      </c>
      <c r="Z283">
        <f t="shared" si="71"/>
        <v>2</v>
      </c>
      <c r="AB283">
        <f t="shared" si="59"/>
        <v>1</v>
      </c>
      <c r="AC283">
        <f t="shared" si="60"/>
        <v>1</v>
      </c>
      <c r="AD283">
        <f t="shared" si="61"/>
        <v>1</v>
      </c>
    </row>
    <row r="284" spans="14:30">
      <c r="N284" t="str">
        <f t="shared" ca="1" si="63"/>
        <v/>
      </c>
      <c r="O284" t="str">
        <f t="shared" ca="1" si="64"/>
        <v/>
      </c>
      <c r="P284">
        <f t="shared" si="65"/>
        <v>7</v>
      </c>
      <c r="Q284">
        <f t="shared" si="68"/>
        <v>0</v>
      </c>
      <c r="R284" t="s">
        <v>4615</v>
      </c>
      <c r="S284">
        <f t="shared" si="66"/>
        <v>333</v>
      </c>
      <c r="T284" s="25" t="s">
        <v>4616</v>
      </c>
      <c r="U284">
        <f t="shared" si="69"/>
        <v>0</v>
      </c>
      <c r="V284" t="e">
        <f t="shared" ca="1" si="67"/>
        <v>#NUM!</v>
      </c>
      <c r="X284">
        <f t="shared" si="62"/>
        <v>3</v>
      </c>
      <c r="Y284">
        <f t="shared" si="70"/>
        <v>3</v>
      </c>
      <c r="Z284">
        <f t="shared" si="71"/>
        <v>3</v>
      </c>
      <c r="AB284">
        <f t="shared" si="59"/>
        <v>1</v>
      </c>
      <c r="AC284">
        <f t="shared" si="60"/>
        <v>1</v>
      </c>
      <c r="AD284">
        <f t="shared" si="61"/>
        <v>1</v>
      </c>
    </row>
    <row r="285" spans="14:30">
      <c r="N285" t="str">
        <f t="shared" ca="1" si="63"/>
        <v/>
      </c>
      <c r="O285" t="str">
        <f t="shared" ca="1" si="64"/>
        <v/>
      </c>
      <c r="P285">
        <f t="shared" si="65"/>
        <v>7</v>
      </c>
      <c r="Q285">
        <f t="shared" si="68"/>
        <v>0</v>
      </c>
      <c r="R285" t="s">
        <v>4615</v>
      </c>
      <c r="S285">
        <f t="shared" si="66"/>
        <v>334</v>
      </c>
      <c r="T285" s="25" t="s">
        <v>4616</v>
      </c>
      <c r="U285">
        <f t="shared" si="69"/>
        <v>0</v>
      </c>
      <c r="V285" t="e">
        <f t="shared" ca="1" si="67"/>
        <v>#NUM!</v>
      </c>
      <c r="X285">
        <f t="shared" si="62"/>
        <v>3</v>
      </c>
      <c r="Y285">
        <f t="shared" si="70"/>
        <v>3</v>
      </c>
      <c r="Z285">
        <f t="shared" si="71"/>
        <v>4</v>
      </c>
      <c r="AB285">
        <f t="shared" si="59"/>
        <v>1</v>
      </c>
      <c r="AC285">
        <f t="shared" si="60"/>
        <v>1</v>
      </c>
      <c r="AD285">
        <f t="shared" si="61"/>
        <v>1</v>
      </c>
    </row>
    <row r="286" spans="14:30">
      <c r="N286" t="str">
        <f t="shared" ca="1" si="63"/>
        <v/>
      </c>
      <c r="O286" t="str">
        <f t="shared" ca="1" si="64"/>
        <v/>
      </c>
      <c r="P286">
        <f t="shared" si="65"/>
        <v>7</v>
      </c>
      <c r="Q286">
        <f t="shared" si="68"/>
        <v>0</v>
      </c>
      <c r="R286" t="s">
        <v>4615</v>
      </c>
      <c r="S286">
        <f t="shared" si="66"/>
        <v>335</v>
      </c>
      <c r="T286" s="25" t="s">
        <v>4616</v>
      </c>
      <c r="U286">
        <f t="shared" si="69"/>
        <v>0</v>
      </c>
      <c r="V286" t="e">
        <f t="shared" ca="1" si="67"/>
        <v>#NUM!</v>
      </c>
      <c r="X286">
        <f t="shared" si="62"/>
        <v>3</v>
      </c>
      <c r="Y286">
        <f t="shared" si="70"/>
        <v>3</v>
      </c>
      <c r="Z286">
        <f t="shared" si="71"/>
        <v>5</v>
      </c>
      <c r="AB286">
        <f t="shared" si="59"/>
        <v>1</v>
      </c>
      <c r="AC286">
        <f t="shared" si="60"/>
        <v>1</v>
      </c>
      <c r="AD286">
        <f t="shared" si="61"/>
        <v>1</v>
      </c>
    </row>
    <row r="287" spans="14:30">
      <c r="N287" t="str">
        <f t="shared" ca="1" si="63"/>
        <v/>
      </c>
      <c r="O287" t="str">
        <f t="shared" ca="1" si="64"/>
        <v/>
      </c>
      <c r="P287">
        <f t="shared" si="65"/>
        <v>7</v>
      </c>
      <c r="Q287">
        <f t="shared" si="68"/>
        <v>0</v>
      </c>
      <c r="R287" t="s">
        <v>4615</v>
      </c>
      <c r="S287">
        <f t="shared" si="66"/>
        <v>336</v>
      </c>
      <c r="T287" s="25" t="s">
        <v>4616</v>
      </c>
      <c r="U287">
        <f t="shared" si="69"/>
        <v>0</v>
      </c>
      <c r="V287" t="e">
        <f t="shared" ca="1" si="67"/>
        <v>#NUM!</v>
      </c>
      <c r="X287">
        <f t="shared" si="62"/>
        <v>3</v>
      </c>
      <c r="Y287">
        <f t="shared" si="70"/>
        <v>3</v>
      </c>
      <c r="Z287">
        <f t="shared" si="71"/>
        <v>6</v>
      </c>
      <c r="AB287">
        <f t="shared" si="59"/>
        <v>1</v>
      </c>
      <c r="AC287">
        <f t="shared" si="60"/>
        <v>1</v>
      </c>
      <c r="AD287">
        <f t="shared" si="61"/>
        <v>1</v>
      </c>
    </row>
    <row r="288" spans="14:30">
      <c r="N288" t="str">
        <f t="shared" ca="1" si="63"/>
        <v/>
      </c>
      <c r="O288" t="str">
        <f t="shared" ca="1" si="64"/>
        <v/>
      </c>
      <c r="P288">
        <f t="shared" si="65"/>
        <v>7</v>
      </c>
      <c r="Q288">
        <f t="shared" si="68"/>
        <v>0</v>
      </c>
      <c r="R288" t="s">
        <v>4615</v>
      </c>
      <c r="S288">
        <f t="shared" si="66"/>
        <v>337</v>
      </c>
      <c r="T288" s="25" t="s">
        <v>4616</v>
      </c>
      <c r="U288">
        <f t="shared" si="69"/>
        <v>0</v>
      </c>
      <c r="V288" t="e">
        <f t="shared" ca="1" si="67"/>
        <v>#NUM!</v>
      </c>
      <c r="X288">
        <f t="shared" si="62"/>
        <v>3</v>
      </c>
      <c r="Y288">
        <f t="shared" si="70"/>
        <v>3</v>
      </c>
      <c r="Z288">
        <f t="shared" si="71"/>
        <v>7</v>
      </c>
      <c r="AB288">
        <f t="shared" ref="AB288:AB351" si="72">IF(X288=0,0,1)</f>
        <v>1</v>
      </c>
      <c r="AC288">
        <f t="shared" ref="AC288:AC351" si="73">IF(Y288=0,0,1)</f>
        <v>1</v>
      </c>
      <c r="AD288">
        <f t="shared" ref="AD288:AD351" si="74">IF(Z288=0,0,1)</f>
        <v>1</v>
      </c>
    </row>
    <row r="289" spans="14:30">
      <c r="N289" t="str">
        <f t="shared" ca="1" si="63"/>
        <v/>
      </c>
      <c r="O289" t="str">
        <f t="shared" ca="1" si="64"/>
        <v/>
      </c>
      <c r="P289">
        <f t="shared" si="65"/>
        <v>7</v>
      </c>
      <c r="Q289">
        <f t="shared" si="68"/>
        <v>0</v>
      </c>
      <c r="R289" t="s">
        <v>4615</v>
      </c>
      <c r="S289">
        <f t="shared" si="66"/>
        <v>338</v>
      </c>
      <c r="T289" s="25" t="s">
        <v>4616</v>
      </c>
      <c r="U289">
        <f t="shared" si="69"/>
        <v>0</v>
      </c>
      <c r="V289" t="e">
        <f t="shared" ca="1" si="67"/>
        <v>#NUM!</v>
      </c>
      <c r="X289">
        <f t="shared" si="62"/>
        <v>3</v>
      </c>
      <c r="Y289">
        <f t="shared" si="70"/>
        <v>3</v>
      </c>
      <c r="Z289">
        <f t="shared" si="71"/>
        <v>8</v>
      </c>
      <c r="AB289">
        <f t="shared" si="72"/>
        <v>1</v>
      </c>
      <c r="AC289">
        <f t="shared" si="73"/>
        <v>1</v>
      </c>
      <c r="AD289">
        <f t="shared" si="74"/>
        <v>1</v>
      </c>
    </row>
    <row r="290" spans="14:30">
      <c r="N290" t="str">
        <f t="shared" ca="1" si="63"/>
        <v/>
      </c>
      <c r="O290" t="str">
        <f t="shared" ca="1" si="64"/>
        <v/>
      </c>
      <c r="P290">
        <f t="shared" si="65"/>
        <v>7</v>
      </c>
      <c r="Q290">
        <f t="shared" si="68"/>
        <v>0</v>
      </c>
      <c r="R290" t="s">
        <v>4615</v>
      </c>
      <c r="S290">
        <f t="shared" si="66"/>
        <v>339</v>
      </c>
      <c r="T290" s="25" t="s">
        <v>4616</v>
      </c>
      <c r="U290">
        <f t="shared" si="69"/>
        <v>0</v>
      </c>
      <c r="V290" t="e">
        <f t="shared" ca="1" si="67"/>
        <v>#NUM!</v>
      </c>
      <c r="X290">
        <f t="shared" si="62"/>
        <v>3</v>
      </c>
      <c r="Y290">
        <f t="shared" si="70"/>
        <v>3</v>
      </c>
      <c r="Z290">
        <f t="shared" si="71"/>
        <v>9</v>
      </c>
      <c r="AB290">
        <f t="shared" si="72"/>
        <v>1</v>
      </c>
      <c r="AC290">
        <f t="shared" si="73"/>
        <v>1</v>
      </c>
      <c r="AD290">
        <f t="shared" si="74"/>
        <v>1</v>
      </c>
    </row>
    <row r="291" spans="14:30">
      <c r="N291" t="str">
        <f t="shared" ca="1" si="63"/>
        <v/>
      </c>
      <c r="O291" t="str">
        <f t="shared" ca="1" si="64"/>
        <v/>
      </c>
      <c r="P291">
        <f t="shared" si="65"/>
        <v>6</v>
      </c>
      <c r="Q291">
        <f t="shared" si="68"/>
        <v>0</v>
      </c>
      <c r="R291" t="s">
        <v>4615</v>
      </c>
      <c r="S291">
        <f t="shared" si="66"/>
        <v>340</v>
      </c>
      <c r="T291" s="25" t="s">
        <v>4616</v>
      </c>
      <c r="U291">
        <f t="shared" si="69"/>
        <v>0</v>
      </c>
      <c r="V291" t="e">
        <f t="shared" ca="1" si="67"/>
        <v>#NUM!</v>
      </c>
      <c r="X291">
        <f t="shared" si="62"/>
        <v>3</v>
      </c>
      <c r="Y291">
        <f t="shared" si="70"/>
        <v>4</v>
      </c>
      <c r="Z291">
        <f t="shared" si="71"/>
        <v>0</v>
      </c>
      <c r="AB291">
        <f t="shared" si="72"/>
        <v>1</v>
      </c>
      <c r="AC291">
        <f t="shared" si="73"/>
        <v>1</v>
      </c>
      <c r="AD291">
        <f t="shared" si="74"/>
        <v>0</v>
      </c>
    </row>
    <row r="292" spans="14:30">
      <c r="N292" t="str">
        <f t="shared" ca="1" si="63"/>
        <v/>
      </c>
      <c r="O292" t="str">
        <f t="shared" ca="1" si="64"/>
        <v/>
      </c>
      <c r="P292">
        <f t="shared" si="65"/>
        <v>7</v>
      </c>
      <c r="Q292">
        <f t="shared" si="68"/>
        <v>0</v>
      </c>
      <c r="R292" t="s">
        <v>4615</v>
      </c>
      <c r="S292">
        <f t="shared" si="66"/>
        <v>341</v>
      </c>
      <c r="T292" s="25" t="s">
        <v>4616</v>
      </c>
      <c r="U292">
        <f t="shared" si="69"/>
        <v>0</v>
      </c>
      <c r="V292" t="e">
        <f t="shared" ca="1" si="67"/>
        <v>#NUM!</v>
      </c>
      <c r="X292">
        <f t="shared" si="62"/>
        <v>3</v>
      </c>
      <c r="Y292">
        <f t="shared" si="70"/>
        <v>4</v>
      </c>
      <c r="Z292">
        <f t="shared" si="71"/>
        <v>1</v>
      </c>
      <c r="AB292">
        <f t="shared" si="72"/>
        <v>1</v>
      </c>
      <c r="AC292">
        <f t="shared" si="73"/>
        <v>1</v>
      </c>
      <c r="AD292">
        <f t="shared" si="74"/>
        <v>1</v>
      </c>
    </row>
    <row r="293" spans="14:30">
      <c r="N293" t="str">
        <f t="shared" ca="1" si="63"/>
        <v/>
      </c>
      <c r="O293" t="str">
        <f t="shared" ca="1" si="64"/>
        <v/>
      </c>
      <c r="P293">
        <f t="shared" si="65"/>
        <v>7</v>
      </c>
      <c r="Q293">
        <f t="shared" si="68"/>
        <v>0</v>
      </c>
      <c r="R293" t="s">
        <v>4615</v>
      </c>
      <c r="S293">
        <f t="shared" si="66"/>
        <v>342</v>
      </c>
      <c r="T293" s="25" t="s">
        <v>4616</v>
      </c>
      <c r="U293">
        <f t="shared" si="69"/>
        <v>0</v>
      </c>
      <c r="V293" t="e">
        <f t="shared" ca="1" si="67"/>
        <v>#NUM!</v>
      </c>
      <c r="X293">
        <f t="shared" si="62"/>
        <v>3</v>
      </c>
      <c r="Y293">
        <f t="shared" si="70"/>
        <v>4</v>
      </c>
      <c r="Z293">
        <f t="shared" si="71"/>
        <v>2</v>
      </c>
      <c r="AB293">
        <f t="shared" si="72"/>
        <v>1</v>
      </c>
      <c r="AC293">
        <f t="shared" si="73"/>
        <v>1</v>
      </c>
      <c r="AD293">
        <f t="shared" si="74"/>
        <v>1</v>
      </c>
    </row>
    <row r="294" spans="14:30">
      <c r="N294" t="str">
        <f t="shared" ca="1" si="63"/>
        <v/>
      </c>
      <c r="O294" t="str">
        <f t="shared" ca="1" si="64"/>
        <v/>
      </c>
      <c r="P294">
        <f t="shared" si="65"/>
        <v>7</v>
      </c>
      <c r="Q294">
        <f t="shared" si="68"/>
        <v>0</v>
      </c>
      <c r="R294" t="s">
        <v>4615</v>
      </c>
      <c r="S294">
        <f t="shared" si="66"/>
        <v>343</v>
      </c>
      <c r="T294" s="25" t="s">
        <v>4616</v>
      </c>
      <c r="U294">
        <f t="shared" si="69"/>
        <v>0</v>
      </c>
      <c r="V294" t="e">
        <f t="shared" ca="1" si="67"/>
        <v>#NUM!</v>
      </c>
      <c r="X294">
        <f t="shared" si="62"/>
        <v>3</v>
      </c>
      <c r="Y294">
        <f t="shared" si="70"/>
        <v>4</v>
      </c>
      <c r="Z294">
        <f t="shared" si="71"/>
        <v>3</v>
      </c>
      <c r="AB294">
        <f t="shared" si="72"/>
        <v>1</v>
      </c>
      <c r="AC294">
        <f t="shared" si="73"/>
        <v>1</v>
      </c>
      <c r="AD294">
        <f t="shared" si="74"/>
        <v>1</v>
      </c>
    </row>
    <row r="295" spans="14:30">
      <c r="N295" t="str">
        <f t="shared" ca="1" si="63"/>
        <v/>
      </c>
      <c r="O295" t="str">
        <f t="shared" ca="1" si="64"/>
        <v/>
      </c>
      <c r="P295">
        <f t="shared" si="65"/>
        <v>7</v>
      </c>
      <c r="Q295">
        <f t="shared" si="68"/>
        <v>0</v>
      </c>
      <c r="R295" t="s">
        <v>4615</v>
      </c>
      <c r="S295">
        <f t="shared" si="66"/>
        <v>344</v>
      </c>
      <c r="T295" s="25" t="s">
        <v>4616</v>
      </c>
      <c r="U295">
        <f t="shared" si="69"/>
        <v>0</v>
      </c>
      <c r="V295" t="e">
        <f t="shared" ca="1" si="67"/>
        <v>#NUM!</v>
      </c>
      <c r="X295">
        <f t="shared" si="62"/>
        <v>3</v>
      </c>
      <c r="Y295">
        <f t="shared" si="70"/>
        <v>4</v>
      </c>
      <c r="Z295">
        <f t="shared" si="71"/>
        <v>4</v>
      </c>
      <c r="AB295">
        <f t="shared" si="72"/>
        <v>1</v>
      </c>
      <c r="AC295">
        <f t="shared" si="73"/>
        <v>1</v>
      </c>
      <c r="AD295">
        <f t="shared" si="74"/>
        <v>1</v>
      </c>
    </row>
    <row r="296" spans="14:30">
      <c r="N296" t="str">
        <f t="shared" ca="1" si="63"/>
        <v/>
      </c>
      <c r="O296" t="str">
        <f t="shared" ca="1" si="64"/>
        <v/>
      </c>
      <c r="P296">
        <f t="shared" si="65"/>
        <v>7</v>
      </c>
      <c r="Q296">
        <f t="shared" si="68"/>
        <v>0</v>
      </c>
      <c r="R296" t="s">
        <v>4615</v>
      </c>
      <c r="S296">
        <f t="shared" si="66"/>
        <v>345</v>
      </c>
      <c r="T296" s="25" t="s">
        <v>4616</v>
      </c>
      <c r="U296">
        <f t="shared" si="69"/>
        <v>0</v>
      </c>
      <c r="V296" t="e">
        <f t="shared" ca="1" si="67"/>
        <v>#NUM!</v>
      </c>
      <c r="X296">
        <f t="shared" si="62"/>
        <v>3</v>
      </c>
      <c r="Y296">
        <f t="shared" si="70"/>
        <v>4</v>
      </c>
      <c r="Z296">
        <f t="shared" si="71"/>
        <v>5</v>
      </c>
      <c r="AB296">
        <f t="shared" si="72"/>
        <v>1</v>
      </c>
      <c r="AC296">
        <f t="shared" si="73"/>
        <v>1</v>
      </c>
      <c r="AD296">
        <f t="shared" si="74"/>
        <v>1</v>
      </c>
    </row>
    <row r="297" spans="14:30">
      <c r="N297" t="str">
        <f t="shared" ca="1" si="63"/>
        <v/>
      </c>
      <c r="O297" t="str">
        <f t="shared" ca="1" si="64"/>
        <v/>
      </c>
      <c r="P297">
        <f t="shared" si="65"/>
        <v>7</v>
      </c>
      <c r="Q297">
        <f t="shared" si="68"/>
        <v>0</v>
      </c>
      <c r="R297" t="s">
        <v>4615</v>
      </c>
      <c r="S297">
        <f t="shared" si="66"/>
        <v>346</v>
      </c>
      <c r="T297" s="25" t="s">
        <v>4616</v>
      </c>
      <c r="U297">
        <f t="shared" si="69"/>
        <v>0</v>
      </c>
      <c r="V297" t="e">
        <f t="shared" ca="1" si="67"/>
        <v>#NUM!</v>
      </c>
      <c r="X297">
        <f t="shared" si="62"/>
        <v>3</v>
      </c>
      <c r="Y297">
        <f t="shared" si="70"/>
        <v>4</v>
      </c>
      <c r="Z297">
        <f t="shared" si="71"/>
        <v>6</v>
      </c>
      <c r="AB297">
        <f t="shared" si="72"/>
        <v>1</v>
      </c>
      <c r="AC297">
        <f t="shared" si="73"/>
        <v>1</v>
      </c>
      <c r="AD297">
        <f t="shared" si="74"/>
        <v>1</v>
      </c>
    </row>
    <row r="298" spans="14:30">
      <c r="N298" t="str">
        <f t="shared" ca="1" si="63"/>
        <v/>
      </c>
      <c r="O298" t="str">
        <f t="shared" ca="1" si="64"/>
        <v/>
      </c>
      <c r="P298">
        <f t="shared" si="65"/>
        <v>7</v>
      </c>
      <c r="Q298">
        <f t="shared" si="68"/>
        <v>0</v>
      </c>
      <c r="R298" t="s">
        <v>4615</v>
      </c>
      <c r="S298">
        <f t="shared" si="66"/>
        <v>347</v>
      </c>
      <c r="T298" s="25" t="s">
        <v>4616</v>
      </c>
      <c r="U298">
        <f t="shared" si="69"/>
        <v>0</v>
      </c>
      <c r="V298" t="e">
        <f t="shared" ca="1" si="67"/>
        <v>#NUM!</v>
      </c>
      <c r="X298">
        <f t="shared" si="62"/>
        <v>3</v>
      </c>
      <c r="Y298">
        <f t="shared" si="70"/>
        <v>4</v>
      </c>
      <c r="Z298">
        <f t="shared" si="71"/>
        <v>7</v>
      </c>
      <c r="AB298">
        <f t="shared" si="72"/>
        <v>1</v>
      </c>
      <c r="AC298">
        <f t="shared" si="73"/>
        <v>1</v>
      </c>
      <c r="AD298">
        <f t="shared" si="74"/>
        <v>1</v>
      </c>
    </row>
    <row r="299" spans="14:30">
      <c r="N299" t="str">
        <f t="shared" ca="1" si="63"/>
        <v/>
      </c>
      <c r="O299" t="str">
        <f t="shared" ca="1" si="64"/>
        <v/>
      </c>
      <c r="P299">
        <f t="shared" si="65"/>
        <v>7</v>
      </c>
      <c r="Q299">
        <f t="shared" si="68"/>
        <v>0</v>
      </c>
      <c r="R299" t="s">
        <v>4615</v>
      </c>
      <c r="S299">
        <f t="shared" si="66"/>
        <v>348</v>
      </c>
      <c r="T299" s="25" t="s">
        <v>4616</v>
      </c>
      <c r="U299">
        <f t="shared" si="69"/>
        <v>0</v>
      </c>
      <c r="V299" t="e">
        <f t="shared" ca="1" si="67"/>
        <v>#NUM!</v>
      </c>
      <c r="X299">
        <f t="shared" ref="X299:X362" si="75">IF(Y298=9,IF(Z298=9,MOD(X298+1,10),X298),X298)</f>
        <v>3</v>
      </c>
      <c r="Y299">
        <f t="shared" si="70"/>
        <v>4</v>
      </c>
      <c r="Z299">
        <f t="shared" si="71"/>
        <v>8</v>
      </c>
      <c r="AB299">
        <f t="shared" si="72"/>
        <v>1</v>
      </c>
      <c r="AC299">
        <f t="shared" si="73"/>
        <v>1</v>
      </c>
      <c r="AD299">
        <f t="shared" si="74"/>
        <v>1</v>
      </c>
    </row>
    <row r="300" spans="14:30">
      <c r="N300" t="str">
        <f t="shared" ca="1" si="63"/>
        <v/>
      </c>
      <c r="O300" t="str">
        <f t="shared" ca="1" si="64"/>
        <v/>
      </c>
      <c r="P300">
        <f t="shared" si="65"/>
        <v>7</v>
      </c>
      <c r="Q300">
        <f t="shared" si="68"/>
        <v>0</v>
      </c>
      <c r="R300" t="s">
        <v>4615</v>
      </c>
      <c r="S300">
        <f t="shared" si="66"/>
        <v>349</v>
      </c>
      <c r="T300" s="25" t="s">
        <v>4616</v>
      </c>
      <c r="U300">
        <f t="shared" si="69"/>
        <v>0</v>
      </c>
      <c r="V300" t="e">
        <f t="shared" ca="1" si="67"/>
        <v>#NUM!</v>
      </c>
      <c r="X300">
        <f t="shared" si="75"/>
        <v>3</v>
      </c>
      <c r="Y300">
        <f t="shared" si="70"/>
        <v>4</v>
      </c>
      <c r="Z300">
        <f t="shared" si="71"/>
        <v>9</v>
      </c>
      <c r="AB300">
        <f t="shared" si="72"/>
        <v>1</v>
      </c>
      <c r="AC300">
        <f t="shared" si="73"/>
        <v>1</v>
      </c>
      <c r="AD300">
        <f t="shared" si="74"/>
        <v>1</v>
      </c>
    </row>
    <row r="301" spans="14:30">
      <c r="N301" t="str">
        <f t="shared" ca="1" si="63"/>
        <v/>
      </c>
      <c r="O301" t="str">
        <f t="shared" ca="1" si="64"/>
        <v/>
      </c>
      <c r="P301">
        <f t="shared" si="65"/>
        <v>6</v>
      </c>
      <c r="Q301">
        <f t="shared" si="68"/>
        <v>0</v>
      </c>
      <c r="R301" t="s">
        <v>4615</v>
      </c>
      <c r="S301">
        <f t="shared" si="66"/>
        <v>350</v>
      </c>
      <c r="T301" s="25" t="s">
        <v>4616</v>
      </c>
      <c r="U301">
        <f t="shared" si="69"/>
        <v>0</v>
      </c>
      <c r="V301" t="e">
        <f t="shared" ca="1" si="67"/>
        <v>#NUM!</v>
      </c>
      <c r="X301">
        <f t="shared" si="75"/>
        <v>3</v>
      </c>
      <c r="Y301">
        <f t="shared" si="70"/>
        <v>5</v>
      </c>
      <c r="Z301">
        <f t="shared" si="71"/>
        <v>0</v>
      </c>
      <c r="AB301">
        <f t="shared" si="72"/>
        <v>1</v>
      </c>
      <c r="AC301">
        <f t="shared" si="73"/>
        <v>1</v>
      </c>
      <c r="AD301">
        <f t="shared" si="74"/>
        <v>0</v>
      </c>
    </row>
    <row r="302" spans="14:30">
      <c r="N302" t="str">
        <f t="shared" ca="1" si="63"/>
        <v/>
      </c>
      <c r="O302" t="str">
        <f t="shared" ca="1" si="64"/>
        <v/>
      </c>
      <c r="P302">
        <f t="shared" si="65"/>
        <v>7</v>
      </c>
      <c r="Q302">
        <f t="shared" si="68"/>
        <v>0</v>
      </c>
      <c r="R302" t="s">
        <v>4615</v>
      </c>
      <c r="S302">
        <f t="shared" si="66"/>
        <v>351</v>
      </c>
      <c r="T302" s="25" t="s">
        <v>4616</v>
      </c>
      <c r="U302">
        <f t="shared" si="69"/>
        <v>0</v>
      </c>
      <c r="V302" t="e">
        <f t="shared" ca="1" si="67"/>
        <v>#NUM!</v>
      </c>
      <c r="X302">
        <f t="shared" si="75"/>
        <v>3</v>
      </c>
      <c r="Y302">
        <f t="shared" si="70"/>
        <v>5</v>
      </c>
      <c r="Z302">
        <f t="shared" si="71"/>
        <v>1</v>
      </c>
      <c r="AB302">
        <f t="shared" si="72"/>
        <v>1</v>
      </c>
      <c r="AC302">
        <f t="shared" si="73"/>
        <v>1</v>
      </c>
      <c r="AD302">
        <f t="shared" si="74"/>
        <v>1</v>
      </c>
    </row>
    <row r="303" spans="14:30">
      <c r="N303" t="str">
        <f t="shared" ca="1" si="63"/>
        <v/>
      </c>
      <c r="O303" t="str">
        <f t="shared" ca="1" si="64"/>
        <v/>
      </c>
      <c r="P303">
        <f t="shared" si="65"/>
        <v>7</v>
      </c>
      <c r="Q303">
        <f t="shared" si="68"/>
        <v>0</v>
      </c>
      <c r="R303" t="s">
        <v>4615</v>
      </c>
      <c r="S303">
        <f t="shared" si="66"/>
        <v>352</v>
      </c>
      <c r="T303" s="25" t="s">
        <v>4616</v>
      </c>
      <c r="U303">
        <f t="shared" si="69"/>
        <v>0</v>
      </c>
      <c r="V303" t="e">
        <f t="shared" ca="1" si="67"/>
        <v>#NUM!</v>
      </c>
      <c r="X303">
        <f t="shared" si="75"/>
        <v>3</v>
      </c>
      <c r="Y303">
        <f t="shared" si="70"/>
        <v>5</v>
      </c>
      <c r="Z303">
        <f t="shared" si="71"/>
        <v>2</v>
      </c>
      <c r="AB303">
        <f t="shared" si="72"/>
        <v>1</v>
      </c>
      <c r="AC303">
        <f t="shared" si="73"/>
        <v>1</v>
      </c>
      <c r="AD303">
        <f t="shared" si="74"/>
        <v>1</v>
      </c>
    </row>
    <row r="304" spans="14:30">
      <c r="N304" t="str">
        <f t="shared" ca="1" si="63"/>
        <v/>
      </c>
      <c r="O304" t="str">
        <f t="shared" ca="1" si="64"/>
        <v/>
      </c>
      <c r="P304">
        <f t="shared" si="65"/>
        <v>7</v>
      </c>
      <c r="Q304">
        <f t="shared" si="68"/>
        <v>0</v>
      </c>
      <c r="R304" t="s">
        <v>4615</v>
      </c>
      <c r="S304">
        <f t="shared" si="66"/>
        <v>353</v>
      </c>
      <c r="T304" s="25" t="s">
        <v>4616</v>
      </c>
      <c r="U304">
        <f t="shared" si="69"/>
        <v>0</v>
      </c>
      <c r="V304" t="e">
        <f t="shared" ca="1" si="67"/>
        <v>#NUM!</v>
      </c>
      <c r="X304">
        <f t="shared" si="75"/>
        <v>3</v>
      </c>
      <c r="Y304">
        <f t="shared" si="70"/>
        <v>5</v>
      </c>
      <c r="Z304">
        <f t="shared" si="71"/>
        <v>3</v>
      </c>
      <c r="AB304">
        <f t="shared" si="72"/>
        <v>1</v>
      </c>
      <c r="AC304">
        <f t="shared" si="73"/>
        <v>1</v>
      </c>
      <c r="AD304">
        <f t="shared" si="74"/>
        <v>1</v>
      </c>
    </row>
    <row r="305" spans="14:30">
      <c r="N305" t="str">
        <f t="shared" ca="1" si="63"/>
        <v/>
      </c>
      <c r="O305" t="str">
        <f t="shared" ca="1" si="64"/>
        <v/>
      </c>
      <c r="P305">
        <f t="shared" si="65"/>
        <v>7</v>
      </c>
      <c r="Q305">
        <f t="shared" si="68"/>
        <v>0</v>
      </c>
      <c r="R305" t="s">
        <v>4615</v>
      </c>
      <c r="S305">
        <f t="shared" si="66"/>
        <v>354</v>
      </c>
      <c r="T305" s="25" t="s">
        <v>4616</v>
      </c>
      <c r="U305">
        <f t="shared" si="69"/>
        <v>0</v>
      </c>
      <c r="V305" t="e">
        <f t="shared" ca="1" si="67"/>
        <v>#NUM!</v>
      </c>
      <c r="X305">
        <f t="shared" si="75"/>
        <v>3</v>
      </c>
      <c r="Y305">
        <f t="shared" si="70"/>
        <v>5</v>
      </c>
      <c r="Z305">
        <f t="shared" si="71"/>
        <v>4</v>
      </c>
      <c r="AB305">
        <f t="shared" si="72"/>
        <v>1</v>
      </c>
      <c r="AC305">
        <f t="shared" si="73"/>
        <v>1</v>
      </c>
      <c r="AD305">
        <f t="shared" si="74"/>
        <v>1</v>
      </c>
    </row>
    <row r="306" spans="14:30">
      <c r="N306" t="str">
        <f t="shared" ca="1" si="63"/>
        <v/>
      </c>
      <c r="O306" t="str">
        <f t="shared" ca="1" si="64"/>
        <v/>
      </c>
      <c r="P306">
        <f t="shared" si="65"/>
        <v>7</v>
      </c>
      <c r="Q306">
        <f t="shared" si="68"/>
        <v>0</v>
      </c>
      <c r="R306" t="s">
        <v>4615</v>
      </c>
      <c r="S306">
        <f t="shared" si="66"/>
        <v>355</v>
      </c>
      <c r="T306" s="25" t="s">
        <v>4616</v>
      </c>
      <c r="U306">
        <f t="shared" si="69"/>
        <v>0</v>
      </c>
      <c r="V306" t="e">
        <f t="shared" ca="1" si="67"/>
        <v>#NUM!</v>
      </c>
      <c r="X306">
        <f t="shared" si="75"/>
        <v>3</v>
      </c>
      <c r="Y306">
        <f t="shared" si="70"/>
        <v>5</v>
      </c>
      <c r="Z306">
        <f t="shared" si="71"/>
        <v>5</v>
      </c>
      <c r="AB306">
        <f t="shared" si="72"/>
        <v>1</v>
      </c>
      <c r="AC306">
        <f t="shared" si="73"/>
        <v>1</v>
      </c>
      <c r="AD306">
        <f t="shared" si="74"/>
        <v>1</v>
      </c>
    </row>
    <row r="307" spans="14:30">
      <c r="N307" t="str">
        <f t="shared" ca="1" si="63"/>
        <v/>
      </c>
      <c r="O307" t="str">
        <f t="shared" ca="1" si="64"/>
        <v/>
      </c>
      <c r="P307">
        <f t="shared" si="65"/>
        <v>7</v>
      </c>
      <c r="Q307">
        <f t="shared" si="68"/>
        <v>0</v>
      </c>
      <c r="R307" t="s">
        <v>4615</v>
      </c>
      <c r="S307">
        <f t="shared" si="66"/>
        <v>356</v>
      </c>
      <c r="T307" s="25" t="s">
        <v>4616</v>
      </c>
      <c r="U307">
        <f t="shared" si="69"/>
        <v>0</v>
      </c>
      <c r="V307" t="e">
        <f t="shared" ca="1" si="67"/>
        <v>#NUM!</v>
      </c>
      <c r="X307">
        <f t="shared" si="75"/>
        <v>3</v>
      </c>
      <c r="Y307">
        <f t="shared" si="70"/>
        <v>5</v>
      </c>
      <c r="Z307">
        <f t="shared" si="71"/>
        <v>6</v>
      </c>
      <c r="AB307">
        <f t="shared" si="72"/>
        <v>1</v>
      </c>
      <c r="AC307">
        <f t="shared" si="73"/>
        <v>1</v>
      </c>
      <c r="AD307">
        <f t="shared" si="74"/>
        <v>1</v>
      </c>
    </row>
    <row r="308" spans="14:30">
      <c r="N308" t="str">
        <f t="shared" ca="1" si="63"/>
        <v/>
      </c>
      <c r="O308" t="str">
        <f t="shared" ca="1" si="64"/>
        <v/>
      </c>
      <c r="P308">
        <f t="shared" si="65"/>
        <v>7</v>
      </c>
      <c r="Q308">
        <f t="shared" si="68"/>
        <v>0</v>
      </c>
      <c r="R308" t="s">
        <v>4615</v>
      </c>
      <c r="S308">
        <f t="shared" si="66"/>
        <v>357</v>
      </c>
      <c r="T308" s="25" t="s">
        <v>4616</v>
      </c>
      <c r="U308">
        <f t="shared" si="69"/>
        <v>0</v>
      </c>
      <c r="V308" t="e">
        <f t="shared" ca="1" si="67"/>
        <v>#NUM!</v>
      </c>
      <c r="X308">
        <f t="shared" si="75"/>
        <v>3</v>
      </c>
      <c r="Y308">
        <f t="shared" si="70"/>
        <v>5</v>
      </c>
      <c r="Z308">
        <f t="shared" si="71"/>
        <v>7</v>
      </c>
      <c r="AB308">
        <f t="shared" si="72"/>
        <v>1</v>
      </c>
      <c r="AC308">
        <f t="shared" si="73"/>
        <v>1</v>
      </c>
      <c r="AD308">
        <f t="shared" si="74"/>
        <v>1</v>
      </c>
    </row>
    <row r="309" spans="14:30">
      <c r="N309" t="str">
        <f t="shared" ca="1" si="63"/>
        <v/>
      </c>
      <c r="O309" t="str">
        <f t="shared" ca="1" si="64"/>
        <v/>
      </c>
      <c r="P309">
        <f t="shared" si="65"/>
        <v>7</v>
      </c>
      <c r="Q309">
        <f t="shared" si="68"/>
        <v>0</v>
      </c>
      <c r="R309" t="s">
        <v>4615</v>
      </c>
      <c r="S309">
        <f t="shared" si="66"/>
        <v>358</v>
      </c>
      <c r="T309" s="25" t="s">
        <v>4616</v>
      </c>
      <c r="U309">
        <f t="shared" si="69"/>
        <v>0</v>
      </c>
      <c r="V309" t="e">
        <f t="shared" ca="1" si="67"/>
        <v>#NUM!</v>
      </c>
      <c r="X309">
        <f t="shared" si="75"/>
        <v>3</v>
      </c>
      <c r="Y309">
        <f t="shared" si="70"/>
        <v>5</v>
      </c>
      <c r="Z309">
        <f t="shared" si="71"/>
        <v>8</v>
      </c>
      <c r="AB309">
        <f t="shared" si="72"/>
        <v>1</v>
      </c>
      <c r="AC309">
        <f t="shared" si="73"/>
        <v>1</v>
      </c>
      <c r="AD309">
        <f t="shared" si="74"/>
        <v>1</v>
      </c>
    </row>
    <row r="310" spans="14:30">
      <c r="N310" t="str">
        <f t="shared" ca="1" si="63"/>
        <v/>
      </c>
      <c r="O310" t="str">
        <f t="shared" ca="1" si="64"/>
        <v/>
      </c>
      <c r="P310">
        <f t="shared" si="65"/>
        <v>7</v>
      </c>
      <c r="Q310">
        <f t="shared" si="68"/>
        <v>0</v>
      </c>
      <c r="R310" t="s">
        <v>4615</v>
      </c>
      <c r="S310">
        <f t="shared" si="66"/>
        <v>359</v>
      </c>
      <c r="T310" s="25" t="s">
        <v>4616</v>
      </c>
      <c r="U310">
        <f t="shared" si="69"/>
        <v>0</v>
      </c>
      <c r="V310" t="e">
        <f t="shared" ca="1" si="67"/>
        <v>#NUM!</v>
      </c>
      <c r="X310">
        <f t="shared" si="75"/>
        <v>3</v>
      </c>
      <c r="Y310">
        <f t="shared" si="70"/>
        <v>5</v>
      </c>
      <c r="Z310">
        <f t="shared" si="71"/>
        <v>9</v>
      </c>
      <c r="AB310">
        <f t="shared" si="72"/>
        <v>1</v>
      </c>
      <c r="AC310">
        <f t="shared" si="73"/>
        <v>1</v>
      </c>
      <c r="AD310">
        <f t="shared" si="74"/>
        <v>1</v>
      </c>
    </row>
    <row r="311" spans="14:30">
      <c r="N311" t="str">
        <f t="shared" ca="1" si="63"/>
        <v/>
      </c>
      <c r="O311" t="str">
        <f t="shared" ca="1" si="64"/>
        <v/>
      </c>
      <c r="P311">
        <f t="shared" si="65"/>
        <v>6</v>
      </c>
      <c r="Q311">
        <f t="shared" si="68"/>
        <v>0</v>
      </c>
      <c r="R311" t="s">
        <v>4615</v>
      </c>
      <c r="S311">
        <f t="shared" si="66"/>
        <v>360</v>
      </c>
      <c r="T311" s="25" t="s">
        <v>4616</v>
      </c>
      <c r="U311">
        <f t="shared" si="69"/>
        <v>0</v>
      </c>
      <c r="V311" t="e">
        <f t="shared" ca="1" si="67"/>
        <v>#NUM!</v>
      </c>
      <c r="X311">
        <f t="shared" si="75"/>
        <v>3</v>
      </c>
      <c r="Y311">
        <f t="shared" si="70"/>
        <v>6</v>
      </c>
      <c r="Z311">
        <f t="shared" si="71"/>
        <v>0</v>
      </c>
      <c r="AB311">
        <f t="shared" si="72"/>
        <v>1</v>
      </c>
      <c r="AC311">
        <f t="shared" si="73"/>
        <v>1</v>
      </c>
      <c r="AD311">
        <f t="shared" si="74"/>
        <v>0</v>
      </c>
    </row>
    <row r="312" spans="14:30">
      <c r="N312" t="str">
        <f t="shared" ca="1" si="63"/>
        <v/>
      </c>
      <c r="O312" t="str">
        <f t="shared" ca="1" si="64"/>
        <v/>
      </c>
      <c r="P312">
        <f t="shared" si="65"/>
        <v>7</v>
      </c>
      <c r="Q312">
        <f t="shared" si="68"/>
        <v>0</v>
      </c>
      <c r="R312" t="s">
        <v>4615</v>
      </c>
      <c r="S312">
        <f t="shared" si="66"/>
        <v>361</v>
      </c>
      <c r="T312" s="25" t="s">
        <v>4616</v>
      </c>
      <c r="U312">
        <f t="shared" si="69"/>
        <v>0</v>
      </c>
      <c r="V312" t="e">
        <f t="shared" ca="1" si="67"/>
        <v>#NUM!</v>
      </c>
      <c r="X312">
        <f t="shared" si="75"/>
        <v>3</v>
      </c>
      <c r="Y312">
        <f t="shared" si="70"/>
        <v>6</v>
      </c>
      <c r="Z312">
        <f t="shared" si="71"/>
        <v>1</v>
      </c>
      <c r="AB312">
        <f t="shared" si="72"/>
        <v>1</v>
      </c>
      <c r="AC312">
        <f t="shared" si="73"/>
        <v>1</v>
      </c>
      <c r="AD312">
        <f t="shared" si="74"/>
        <v>1</v>
      </c>
    </row>
    <row r="313" spans="14:30">
      <c r="N313" t="str">
        <f t="shared" ca="1" si="63"/>
        <v/>
      </c>
      <c r="O313" t="str">
        <f t="shared" ca="1" si="64"/>
        <v/>
      </c>
      <c r="P313">
        <f t="shared" si="65"/>
        <v>7</v>
      </c>
      <c r="Q313">
        <f t="shared" si="68"/>
        <v>0</v>
      </c>
      <c r="R313" t="s">
        <v>4615</v>
      </c>
      <c r="S313">
        <f t="shared" si="66"/>
        <v>362</v>
      </c>
      <c r="T313" s="25" t="s">
        <v>4616</v>
      </c>
      <c r="U313">
        <f t="shared" si="69"/>
        <v>0</v>
      </c>
      <c r="V313" t="e">
        <f t="shared" ca="1" si="67"/>
        <v>#NUM!</v>
      </c>
      <c r="X313">
        <f t="shared" si="75"/>
        <v>3</v>
      </c>
      <c r="Y313">
        <f t="shared" si="70"/>
        <v>6</v>
      </c>
      <c r="Z313">
        <f t="shared" si="71"/>
        <v>2</v>
      </c>
      <c r="AB313">
        <f t="shared" si="72"/>
        <v>1</v>
      </c>
      <c r="AC313">
        <f t="shared" si="73"/>
        <v>1</v>
      </c>
      <c r="AD313">
        <f t="shared" si="74"/>
        <v>1</v>
      </c>
    </row>
    <row r="314" spans="14:30">
      <c r="N314" t="str">
        <f t="shared" ca="1" si="63"/>
        <v/>
      </c>
      <c r="O314" t="str">
        <f t="shared" ca="1" si="64"/>
        <v/>
      </c>
      <c r="P314">
        <f t="shared" si="65"/>
        <v>7</v>
      </c>
      <c r="Q314">
        <f t="shared" si="68"/>
        <v>0</v>
      </c>
      <c r="R314" t="s">
        <v>4615</v>
      </c>
      <c r="S314">
        <f t="shared" si="66"/>
        <v>363</v>
      </c>
      <c r="T314" s="25" t="s">
        <v>4616</v>
      </c>
      <c r="U314">
        <f t="shared" si="69"/>
        <v>0</v>
      </c>
      <c r="V314" t="e">
        <f t="shared" ca="1" si="67"/>
        <v>#NUM!</v>
      </c>
      <c r="X314">
        <f t="shared" si="75"/>
        <v>3</v>
      </c>
      <c r="Y314">
        <f t="shared" si="70"/>
        <v>6</v>
      </c>
      <c r="Z314">
        <f t="shared" si="71"/>
        <v>3</v>
      </c>
      <c r="AB314">
        <f t="shared" si="72"/>
        <v>1</v>
      </c>
      <c r="AC314">
        <f t="shared" si="73"/>
        <v>1</v>
      </c>
      <c r="AD314">
        <f t="shared" si="74"/>
        <v>1</v>
      </c>
    </row>
    <row r="315" spans="14:30">
      <c r="N315" t="str">
        <f t="shared" ca="1" si="63"/>
        <v/>
      </c>
      <c r="O315" t="str">
        <f t="shared" ca="1" si="64"/>
        <v/>
      </c>
      <c r="P315">
        <f t="shared" si="65"/>
        <v>7</v>
      </c>
      <c r="Q315">
        <f t="shared" si="68"/>
        <v>0</v>
      </c>
      <c r="R315" t="s">
        <v>4615</v>
      </c>
      <c r="S315">
        <f t="shared" si="66"/>
        <v>364</v>
      </c>
      <c r="T315" s="25" t="s">
        <v>4616</v>
      </c>
      <c r="U315">
        <f t="shared" si="69"/>
        <v>0</v>
      </c>
      <c r="V315" t="e">
        <f t="shared" ca="1" si="67"/>
        <v>#NUM!</v>
      </c>
      <c r="X315">
        <f t="shared" si="75"/>
        <v>3</v>
      </c>
      <c r="Y315">
        <f t="shared" si="70"/>
        <v>6</v>
      </c>
      <c r="Z315">
        <f t="shared" si="71"/>
        <v>4</v>
      </c>
      <c r="AB315">
        <f t="shared" si="72"/>
        <v>1</v>
      </c>
      <c r="AC315">
        <f t="shared" si="73"/>
        <v>1</v>
      </c>
      <c r="AD315">
        <f t="shared" si="74"/>
        <v>1</v>
      </c>
    </row>
    <row r="316" spans="14:30">
      <c r="N316" t="str">
        <f t="shared" ca="1" si="63"/>
        <v/>
      </c>
      <c r="O316" t="str">
        <f t="shared" ca="1" si="64"/>
        <v/>
      </c>
      <c r="P316">
        <f t="shared" si="65"/>
        <v>7</v>
      </c>
      <c r="Q316">
        <f t="shared" si="68"/>
        <v>0</v>
      </c>
      <c r="R316" t="s">
        <v>4615</v>
      </c>
      <c r="S316">
        <f t="shared" si="66"/>
        <v>365</v>
      </c>
      <c r="T316" s="25" t="s">
        <v>4616</v>
      </c>
      <c r="U316">
        <f t="shared" si="69"/>
        <v>0</v>
      </c>
      <c r="V316" t="e">
        <f t="shared" ca="1" si="67"/>
        <v>#NUM!</v>
      </c>
      <c r="X316">
        <f t="shared" si="75"/>
        <v>3</v>
      </c>
      <c r="Y316">
        <f t="shared" si="70"/>
        <v>6</v>
      </c>
      <c r="Z316">
        <f t="shared" si="71"/>
        <v>5</v>
      </c>
      <c r="AB316">
        <f t="shared" si="72"/>
        <v>1</v>
      </c>
      <c r="AC316">
        <f t="shared" si="73"/>
        <v>1</v>
      </c>
      <c r="AD316">
        <f t="shared" si="74"/>
        <v>1</v>
      </c>
    </row>
    <row r="317" spans="14:30">
      <c r="N317" t="str">
        <f t="shared" ca="1" si="63"/>
        <v/>
      </c>
      <c r="O317" t="str">
        <f t="shared" ca="1" si="64"/>
        <v/>
      </c>
      <c r="P317">
        <f t="shared" si="65"/>
        <v>7</v>
      </c>
      <c r="Q317">
        <f t="shared" si="68"/>
        <v>0</v>
      </c>
      <c r="R317" t="s">
        <v>4615</v>
      </c>
      <c r="S317">
        <f t="shared" si="66"/>
        <v>366</v>
      </c>
      <c r="T317" s="25" t="s">
        <v>4616</v>
      </c>
      <c r="U317">
        <f t="shared" si="69"/>
        <v>0</v>
      </c>
      <c r="V317" t="e">
        <f t="shared" ca="1" si="67"/>
        <v>#NUM!</v>
      </c>
      <c r="X317">
        <f t="shared" si="75"/>
        <v>3</v>
      </c>
      <c r="Y317">
        <f t="shared" si="70"/>
        <v>6</v>
      </c>
      <c r="Z317">
        <f t="shared" si="71"/>
        <v>6</v>
      </c>
      <c r="AB317">
        <f t="shared" si="72"/>
        <v>1</v>
      </c>
      <c r="AC317">
        <f t="shared" si="73"/>
        <v>1</v>
      </c>
      <c r="AD317">
        <f t="shared" si="74"/>
        <v>1</v>
      </c>
    </row>
    <row r="318" spans="14:30">
      <c r="N318" t="str">
        <f t="shared" ca="1" si="63"/>
        <v/>
      </c>
      <c r="O318" t="str">
        <f t="shared" ca="1" si="64"/>
        <v/>
      </c>
      <c r="P318">
        <f t="shared" si="65"/>
        <v>7</v>
      </c>
      <c r="Q318">
        <f t="shared" si="68"/>
        <v>0</v>
      </c>
      <c r="R318" t="s">
        <v>4615</v>
      </c>
      <c r="S318">
        <f t="shared" si="66"/>
        <v>367</v>
      </c>
      <c r="T318" s="25" t="s">
        <v>4616</v>
      </c>
      <c r="U318">
        <f t="shared" si="69"/>
        <v>0</v>
      </c>
      <c r="V318" t="e">
        <f t="shared" ca="1" si="67"/>
        <v>#NUM!</v>
      </c>
      <c r="X318">
        <f t="shared" si="75"/>
        <v>3</v>
      </c>
      <c r="Y318">
        <f t="shared" si="70"/>
        <v>6</v>
      </c>
      <c r="Z318">
        <f t="shared" si="71"/>
        <v>7</v>
      </c>
      <c r="AB318">
        <f t="shared" si="72"/>
        <v>1</v>
      </c>
      <c r="AC318">
        <f t="shared" si="73"/>
        <v>1</v>
      </c>
      <c r="AD318">
        <f t="shared" si="74"/>
        <v>1</v>
      </c>
    </row>
    <row r="319" spans="14:30">
      <c r="N319" t="str">
        <f t="shared" ca="1" si="63"/>
        <v/>
      </c>
      <c r="O319" t="str">
        <f t="shared" ca="1" si="64"/>
        <v/>
      </c>
      <c r="P319">
        <f t="shared" si="65"/>
        <v>7</v>
      </c>
      <c r="Q319">
        <f t="shared" si="68"/>
        <v>0</v>
      </c>
      <c r="R319" t="s">
        <v>4615</v>
      </c>
      <c r="S319">
        <f t="shared" si="66"/>
        <v>368</v>
      </c>
      <c r="T319" s="25" t="s">
        <v>4616</v>
      </c>
      <c r="U319">
        <f t="shared" si="69"/>
        <v>0</v>
      </c>
      <c r="V319" t="e">
        <f t="shared" ca="1" si="67"/>
        <v>#NUM!</v>
      </c>
      <c r="X319">
        <f t="shared" si="75"/>
        <v>3</v>
      </c>
      <c r="Y319">
        <f t="shared" si="70"/>
        <v>6</v>
      </c>
      <c r="Z319">
        <f t="shared" si="71"/>
        <v>8</v>
      </c>
      <c r="AB319">
        <f t="shared" si="72"/>
        <v>1</v>
      </c>
      <c r="AC319">
        <f t="shared" si="73"/>
        <v>1</v>
      </c>
      <c r="AD319">
        <f t="shared" si="74"/>
        <v>1</v>
      </c>
    </row>
    <row r="320" spans="14:30">
      <c r="N320" t="str">
        <f t="shared" ca="1" si="63"/>
        <v/>
      </c>
      <c r="O320" t="str">
        <f t="shared" ca="1" si="64"/>
        <v/>
      </c>
      <c r="P320">
        <f t="shared" si="65"/>
        <v>7</v>
      </c>
      <c r="Q320">
        <f t="shared" si="68"/>
        <v>0</v>
      </c>
      <c r="R320" t="s">
        <v>4615</v>
      </c>
      <c r="S320">
        <f t="shared" si="66"/>
        <v>369</v>
      </c>
      <c r="T320" s="25" t="s">
        <v>4616</v>
      </c>
      <c r="U320">
        <f t="shared" si="69"/>
        <v>0</v>
      </c>
      <c r="V320" t="e">
        <f t="shared" ca="1" si="67"/>
        <v>#NUM!</v>
      </c>
      <c r="X320">
        <f t="shared" si="75"/>
        <v>3</v>
      </c>
      <c r="Y320">
        <f t="shared" si="70"/>
        <v>6</v>
      </c>
      <c r="Z320">
        <f t="shared" si="71"/>
        <v>9</v>
      </c>
      <c r="AB320">
        <f t="shared" si="72"/>
        <v>1</v>
      </c>
      <c r="AC320">
        <f t="shared" si="73"/>
        <v>1</v>
      </c>
      <c r="AD320">
        <f t="shared" si="74"/>
        <v>1</v>
      </c>
    </row>
    <row r="321" spans="14:30">
      <c r="N321" t="str">
        <f t="shared" ca="1" si="63"/>
        <v/>
      </c>
      <c r="O321" t="str">
        <f t="shared" ca="1" si="64"/>
        <v/>
      </c>
      <c r="P321">
        <f t="shared" si="65"/>
        <v>6</v>
      </c>
      <c r="Q321">
        <f t="shared" si="68"/>
        <v>0</v>
      </c>
      <c r="R321" t="s">
        <v>4615</v>
      </c>
      <c r="S321">
        <f t="shared" si="66"/>
        <v>370</v>
      </c>
      <c r="T321" s="25" t="s">
        <v>4616</v>
      </c>
      <c r="U321">
        <f t="shared" si="69"/>
        <v>0</v>
      </c>
      <c r="V321" t="e">
        <f t="shared" ca="1" si="67"/>
        <v>#NUM!</v>
      </c>
      <c r="X321">
        <f t="shared" si="75"/>
        <v>3</v>
      </c>
      <c r="Y321">
        <f t="shared" si="70"/>
        <v>7</v>
      </c>
      <c r="Z321">
        <f t="shared" si="71"/>
        <v>0</v>
      </c>
      <c r="AB321">
        <f t="shared" si="72"/>
        <v>1</v>
      </c>
      <c r="AC321">
        <f t="shared" si="73"/>
        <v>1</v>
      </c>
      <c r="AD321">
        <f t="shared" si="74"/>
        <v>0</v>
      </c>
    </row>
    <row r="322" spans="14:30">
      <c r="N322" t="str">
        <f t="shared" ref="N322:N385" ca="1" si="76">IF(O322&lt;&gt;"",RANK(O322,O:O),"")</f>
        <v/>
      </c>
      <c r="O322" t="str">
        <f t="shared" ref="O322:O385" ca="1" si="77">IF(P322=$B$2,IF(U322+V322&lt;1000,RAND(),""),"")</f>
        <v/>
      </c>
      <c r="P322">
        <f t="shared" ref="P322:P385" si="78">IF(U322&lt;1000,AB322*4+AC322*2+AD322,0)</f>
        <v>7</v>
      </c>
      <c r="Q322">
        <f t="shared" si="68"/>
        <v>0</v>
      </c>
      <c r="R322" t="s">
        <v>4615</v>
      </c>
      <c r="S322">
        <f t="shared" ref="S322:S385" si="79">X322*100+Y322*10+Z322</f>
        <v>371</v>
      </c>
      <c r="T322" s="25" t="s">
        <v>4616</v>
      </c>
      <c r="U322">
        <f t="shared" si="69"/>
        <v>0</v>
      </c>
      <c r="V322" t="e">
        <f t="shared" ref="V322:V385" ca="1" si="80">RANDBETWEEN(0,$A$1-1)</f>
        <v>#NUM!</v>
      </c>
      <c r="X322">
        <f t="shared" si="75"/>
        <v>3</v>
      </c>
      <c r="Y322">
        <f t="shared" si="70"/>
        <v>7</v>
      </c>
      <c r="Z322">
        <f t="shared" si="71"/>
        <v>1</v>
      </c>
      <c r="AB322">
        <f t="shared" si="72"/>
        <v>1</v>
      </c>
      <c r="AC322">
        <f t="shared" si="73"/>
        <v>1</v>
      </c>
      <c r="AD322">
        <f t="shared" si="74"/>
        <v>1</v>
      </c>
    </row>
    <row r="323" spans="14:30">
      <c r="N323" t="str">
        <f t="shared" ca="1" si="76"/>
        <v/>
      </c>
      <c r="O323" t="str">
        <f t="shared" ca="1" si="77"/>
        <v/>
      </c>
      <c r="P323">
        <f t="shared" si="78"/>
        <v>7</v>
      </c>
      <c r="Q323">
        <f t="shared" ref="Q323:Q386" si="81">$A$1</f>
        <v>0</v>
      </c>
      <c r="R323" t="s">
        <v>4615</v>
      </c>
      <c r="S323">
        <f t="shared" si="79"/>
        <v>372</v>
      </c>
      <c r="T323" s="25" t="s">
        <v>4616</v>
      </c>
      <c r="U323">
        <f t="shared" ref="U323:U386" si="82">Q323*S323</f>
        <v>0</v>
      </c>
      <c r="V323" t="e">
        <f t="shared" ca="1" si="80"/>
        <v>#NUM!</v>
      </c>
      <c r="X323">
        <f t="shared" si="75"/>
        <v>3</v>
      </c>
      <c r="Y323">
        <f t="shared" ref="Y323:Y386" si="83">IF(Z322=9,MOD(Y322+1,10),Y322)</f>
        <v>7</v>
      </c>
      <c r="Z323">
        <f t="shared" si="71"/>
        <v>2</v>
      </c>
      <c r="AB323">
        <f t="shared" si="72"/>
        <v>1</v>
      </c>
      <c r="AC323">
        <f t="shared" si="73"/>
        <v>1</v>
      </c>
      <c r="AD323">
        <f t="shared" si="74"/>
        <v>1</v>
      </c>
    </row>
    <row r="324" spans="14:30">
      <c r="N324" t="str">
        <f t="shared" ca="1" si="76"/>
        <v/>
      </c>
      <c r="O324" t="str">
        <f t="shared" ca="1" si="77"/>
        <v/>
      </c>
      <c r="P324">
        <f t="shared" si="78"/>
        <v>7</v>
      </c>
      <c r="Q324">
        <f t="shared" si="81"/>
        <v>0</v>
      </c>
      <c r="R324" t="s">
        <v>4615</v>
      </c>
      <c r="S324">
        <f t="shared" si="79"/>
        <v>373</v>
      </c>
      <c r="T324" s="25" t="s">
        <v>4616</v>
      </c>
      <c r="U324">
        <f t="shared" si="82"/>
        <v>0</v>
      </c>
      <c r="V324" t="e">
        <f t="shared" ca="1" si="80"/>
        <v>#NUM!</v>
      </c>
      <c r="X324">
        <f t="shared" si="75"/>
        <v>3</v>
      </c>
      <c r="Y324">
        <f t="shared" si="83"/>
        <v>7</v>
      </c>
      <c r="Z324">
        <f t="shared" si="71"/>
        <v>3</v>
      </c>
      <c r="AB324">
        <f t="shared" si="72"/>
        <v>1</v>
      </c>
      <c r="AC324">
        <f t="shared" si="73"/>
        <v>1</v>
      </c>
      <c r="AD324">
        <f t="shared" si="74"/>
        <v>1</v>
      </c>
    </row>
    <row r="325" spans="14:30">
      <c r="N325" t="str">
        <f t="shared" ca="1" si="76"/>
        <v/>
      </c>
      <c r="O325" t="str">
        <f t="shared" ca="1" si="77"/>
        <v/>
      </c>
      <c r="P325">
        <f t="shared" si="78"/>
        <v>7</v>
      </c>
      <c r="Q325">
        <f t="shared" si="81"/>
        <v>0</v>
      </c>
      <c r="R325" t="s">
        <v>4615</v>
      </c>
      <c r="S325">
        <f t="shared" si="79"/>
        <v>374</v>
      </c>
      <c r="T325" s="25" t="s">
        <v>4616</v>
      </c>
      <c r="U325">
        <f t="shared" si="82"/>
        <v>0</v>
      </c>
      <c r="V325" t="e">
        <f t="shared" ca="1" si="80"/>
        <v>#NUM!</v>
      </c>
      <c r="X325">
        <f t="shared" si="75"/>
        <v>3</v>
      </c>
      <c r="Y325">
        <f t="shared" si="83"/>
        <v>7</v>
      </c>
      <c r="Z325">
        <f t="shared" si="71"/>
        <v>4</v>
      </c>
      <c r="AB325">
        <f t="shared" si="72"/>
        <v>1</v>
      </c>
      <c r="AC325">
        <f t="shared" si="73"/>
        <v>1</v>
      </c>
      <c r="AD325">
        <f t="shared" si="74"/>
        <v>1</v>
      </c>
    </row>
    <row r="326" spans="14:30">
      <c r="N326" t="str">
        <f t="shared" ca="1" si="76"/>
        <v/>
      </c>
      <c r="O326" t="str">
        <f t="shared" ca="1" si="77"/>
        <v/>
      </c>
      <c r="P326">
        <f t="shared" si="78"/>
        <v>7</v>
      </c>
      <c r="Q326">
        <f t="shared" si="81"/>
        <v>0</v>
      </c>
      <c r="R326" t="s">
        <v>4615</v>
      </c>
      <c r="S326">
        <f t="shared" si="79"/>
        <v>375</v>
      </c>
      <c r="T326" s="25" t="s">
        <v>4616</v>
      </c>
      <c r="U326">
        <f t="shared" si="82"/>
        <v>0</v>
      </c>
      <c r="V326" t="e">
        <f t="shared" ca="1" si="80"/>
        <v>#NUM!</v>
      </c>
      <c r="X326">
        <f t="shared" si="75"/>
        <v>3</v>
      </c>
      <c r="Y326">
        <f t="shared" si="83"/>
        <v>7</v>
      </c>
      <c r="Z326">
        <f t="shared" si="71"/>
        <v>5</v>
      </c>
      <c r="AB326">
        <f t="shared" si="72"/>
        <v>1</v>
      </c>
      <c r="AC326">
        <f t="shared" si="73"/>
        <v>1</v>
      </c>
      <c r="AD326">
        <f t="shared" si="74"/>
        <v>1</v>
      </c>
    </row>
    <row r="327" spans="14:30">
      <c r="N327" t="str">
        <f t="shared" ca="1" si="76"/>
        <v/>
      </c>
      <c r="O327" t="str">
        <f t="shared" ca="1" si="77"/>
        <v/>
      </c>
      <c r="P327">
        <f t="shared" si="78"/>
        <v>7</v>
      </c>
      <c r="Q327">
        <f t="shared" si="81"/>
        <v>0</v>
      </c>
      <c r="R327" t="s">
        <v>4615</v>
      </c>
      <c r="S327">
        <f t="shared" si="79"/>
        <v>376</v>
      </c>
      <c r="T327" s="25" t="s">
        <v>4616</v>
      </c>
      <c r="U327">
        <f t="shared" si="82"/>
        <v>0</v>
      </c>
      <c r="V327" t="e">
        <f t="shared" ca="1" si="80"/>
        <v>#NUM!</v>
      </c>
      <c r="X327">
        <f t="shared" si="75"/>
        <v>3</v>
      </c>
      <c r="Y327">
        <f t="shared" si="83"/>
        <v>7</v>
      </c>
      <c r="Z327">
        <f t="shared" si="71"/>
        <v>6</v>
      </c>
      <c r="AB327">
        <f t="shared" si="72"/>
        <v>1</v>
      </c>
      <c r="AC327">
        <f t="shared" si="73"/>
        <v>1</v>
      </c>
      <c r="AD327">
        <f t="shared" si="74"/>
        <v>1</v>
      </c>
    </row>
    <row r="328" spans="14:30">
      <c r="N328" t="str">
        <f t="shared" ca="1" si="76"/>
        <v/>
      </c>
      <c r="O328" t="str">
        <f t="shared" ca="1" si="77"/>
        <v/>
      </c>
      <c r="P328">
        <f t="shared" si="78"/>
        <v>7</v>
      </c>
      <c r="Q328">
        <f t="shared" si="81"/>
        <v>0</v>
      </c>
      <c r="R328" t="s">
        <v>4615</v>
      </c>
      <c r="S328">
        <f t="shared" si="79"/>
        <v>377</v>
      </c>
      <c r="T328" s="25" t="s">
        <v>4616</v>
      </c>
      <c r="U328">
        <f t="shared" si="82"/>
        <v>0</v>
      </c>
      <c r="V328" t="e">
        <f t="shared" ca="1" si="80"/>
        <v>#NUM!</v>
      </c>
      <c r="X328">
        <f t="shared" si="75"/>
        <v>3</v>
      </c>
      <c r="Y328">
        <f t="shared" si="83"/>
        <v>7</v>
      </c>
      <c r="Z328">
        <f t="shared" si="71"/>
        <v>7</v>
      </c>
      <c r="AB328">
        <f t="shared" si="72"/>
        <v>1</v>
      </c>
      <c r="AC328">
        <f t="shared" si="73"/>
        <v>1</v>
      </c>
      <c r="AD328">
        <f t="shared" si="74"/>
        <v>1</v>
      </c>
    </row>
    <row r="329" spans="14:30">
      <c r="N329" t="str">
        <f t="shared" ca="1" si="76"/>
        <v/>
      </c>
      <c r="O329" t="str">
        <f t="shared" ca="1" si="77"/>
        <v/>
      </c>
      <c r="P329">
        <f t="shared" si="78"/>
        <v>7</v>
      </c>
      <c r="Q329">
        <f t="shared" si="81"/>
        <v>0</v>
      </c>
      <c r="R329" t="s">
        <v>4615</v>
      </c>
      <c r="S329">
        <f t="shared" si="79"/>
        <v>378</v>
      </c>
      <c r="T329" s="25" t="s">
        <v>4616</v>
      </c>
      <c r="U329">
        <f t="shared" si="82"/>
        <v>0</v>
      </c>
      <c r="V329" t="e">
        <f t="shared" ca="1" si="80"/>
        <v>#NUM!</v>
      </c>
      <c r="X329">
        <f t="shared" si="75"/>
        <v>3</v>
      </c>
      <c r="Y329">
        <f t="shared" si="83"/>
        <v>7</v>
      </c>
      <c r="Z329">
        <f t="shared" si="71"/>
        <v>8</v>
      </c>
      <c r="AB329">
        <f t="shared" si="72"/>
        <v>1</v>
      </c>
      <c r="AC329">
        <f t="shared" si="73"/>
        <v>1</v>
      </c>
      <c r="AD329">
        <f t="shared" si="74"/>
        <v>1</v>
      </c>
    </row>
    <row r="330" spans="14:30">
      <c r="N330" t="str">
        <f t="shared" ca="1" si="76"/>
        <v/>
      </c>
      <c r="O330" t="str">
        <f t="shared" ca="1" si="77"/>
        <v/>
      </c>
      <c r="P330">
        <f t="shared" si="78"/>
        <v>7</v>
      </c>
      <c r="Q330">
        <f t="shared" si="81"/>
        <v>0</v>
      </c>
      <c r="R330" t="s">
        <v>4615</v>
      </c>
      <c r="S330">
        <f t="shared" si="79"/>
        <v>379</v>
      </c>
      <c r="T330" s="25" t="s">
        <v>4616</v>
      </c>
      <c r="U330">
        <f t="shared" si="82"/>
        <v>0</v>
      </c>
      <c r="V330" t="e">
        <f t="shared" ca="1" si="80"/>
        <v>#NUM!</v>
      </c>
      <c r="X330">
        <f t="shared" si="75"/>
        <v>3</v>
      </c>
      <c r="Y330">
        <f t="shared" si="83"/>
        <v>7</v>
      </c>
      <c r="Z330">
        <f t="shared" si="71"/>
        <v>9</v>
      </c>
      <c r="AB330">
        <f t="shared" si="72"/>
        <v>1</v>
      </c>
      <c r="AC330">
        <f t="shared" si="73"/>
        <v>1</v>
      </c>
      <c r="AD330">
        <f t="shared" si="74"/>
        <v>1</v>
      </c>
    </row>
    <row r="331" spans="14:30">
      <c r="N331" t="str">
        <f t="shared" ca="1" si="76"/>
        <v/>
      </c>
      <c r="O331" t="str">
        <f t="shared" ca="1" si="77"/>
        <v/>
      </c>
      <c r="P331">
        <f t="shared" si="78"/>
        <v>6</v>
      </c>
      <c r="Q331">
        <f t="shared" si="81"/>
        <v>0</v>
      </c>
      <c r="R331" t="s">
        <v>4615</v>
      </c>
      <c r="S331">
        <f t="shared" si="79"/>
        <v>380</v>
      </c>
      <c r="T331" s="25" t="s">
        <v>4616</v>
      </c>
      <c r="U331">
        <f t="shared" si="82"/>
        <v>0</v>
      </c>
      <c r="V331" t="e">
        <f t="shared" ca="1" si="80"/>
        <v>#NUM!</v>
      </c>
      <c r="X331">
        <f t="shared" si="75"/>
        <v>3</v>
      </c>
      <c r="Y331">
        <f t="shared" si="83"/>
        <v>8</v>
      </c>
      <c r="Z331">
        <f t="shared" si="71"/>
        <v>0</v>
      </c>
      <c r="AB331">
        <f t="shared" si="72"/>
        <v>1</v>
      </c>
      <c r="AC331">
        <f t="shared" si="73"/>
        <v>1</v>
      </c>
      <c r="AD331">
        <f t="shared" si="74"/>
        <v>0</v>
      </c>
    </row>
    <row r="332" spans="14:30">
      <c r="N332" t="str">
        <f t="shared" ca="1" si="76"/>
        <v/>
      </c>
      <c r="O332" t="str">
        <f t="shared" ca="1" si="77"/>
        <v/>
      </c>
      <c r="P332">
        <f t="shared" si="78"/>
        <v>7</v>
      </c>
      <c r="Q332">
        <f t="shared" si="81"/>
        <v>0</v>
      </c>
      <c r="R332" t="s">
        <v>4615</v>
      </c>
      <c r="S332">
        <f t="shared" si="79"/>
        <v>381</v>
      </c>
      <c r="T332" s="25" t="s">
        <v>4616</v>
      </c>
      <c r="U332">
        <f t="shared" si="82"/>
        <v>0</v>
      </c>
      <c r="V332" t="e">
        <f t="shared" ca="1" si="80"/>
        <v>#NUM!</v>
      </c>
      <c r="X332">
        <f t="shared" si="75"/>
        <v>3</v>
      </c>
      <c r="Y332">
        <f t="shared" si="83"/>
        <v>8</v>
      </c>
      <c r="Z332">
        <f t="shared" si="71"/>
        <v>1</v>
      </c>
      <c r="AB332">
        <f t="shared" si="72"/>
        <v>1</v>
      </c>
      <c r="AC332">
        <f t="shared" si="73"/>
        <v>1</v>
      </c>
      <c r="AD332">
        <f t="shared" si="74"/>
        <v>1</v>
      </c>
    </row>
    <row r="333" spans="14:30">
      <c r="N333" t="str">
        <f t="shared" ca="1" si="76"/>
        <v/>
      </c>
      <c r="O333" t="str">
        <f t="shared" ca="1" si="77"/>
        <v/>
      </c>
      <c r="P333">
        <f t="shared" si="78"/>
        <v>7</v>
      </c>
      <c r="Q333">
        <f t="shared" si="81"/>
        <v>0</v>
      </c>
      <c r="R333" t="s">
        <v>4615</v>
      </c>
      <c r="S333">
        <f t="shared" si="79"/>
        <v>382</v>
      </c>
      <c r="T333" s="25" t="s">
        <v>4616</v>
      </c>
      <c r="U333">
        <f t="shared" si="82"/>
        <v>0</v>
      </c>
      <c r="V333" t="e">
        <f t="shared" ca="1" si="80"/>
        <v>#NUM!</v>
      </c>
      <c r="X333">
        <f t="shared" si="75"/>
        <v>3</v>
      </c>
      <c r="Y333">
        <f t="shared" si="83"/>
        <v>8</v>
      </c>
      <c r="Z333">
        <f t="shared" si="71"/>
        <v>2</v>
      </c>
      <c r="AB333">
        <f t="shared" si="72"/>
        <v>1</v>
      </c>
      <c r="AC333">
        <f t="shared" si="73"/>
        <v>1</v>
      </c>
      <c r="AD333">
        <f t="shared" si="74"/>
        <v>1</v>
      </c>
    </row>
    <row r="334" spans="14:30">
      <c r="N334" t="str">
        <f t="shared" ca="1" si="76"/>
        <v/>
      </c>
      <c r="O334" t="str">
        <f t="shared" ca="1" si="77"/>
        <v/>
      </c>
      <c r="P334">
        <f t="shared" si="78"/>
        <v>7</v>
      </c>
      <c r="Q334">
        <f t="shared" si="81"/>
        <v>0</v>
      </c>
      <c r="R334" t="s">
        <v>4615</v>
      </c>
      <c r="S334">
        <f t="shared" si="79"/>
        <v>383</v>
      </c>
      <c r="T334" s="25" t="s">
        <v>4616</v>
      </c>
      <c r="U334">
        <f t="shared" si="82"/>
        <v>0</v>
      </c>
      <c r="V334" t="e">
        <f t="shared" ca="1" si="80"/>
        <v>#NUM!</v>
      </c>
      <c r="X334">
        <f t="shared" si="75"/>
        <v>3</v>
      </c>
      <c r="Y334">
        <f t="shared" si="83"/>
        <v>8</v>
      </c>
      <c r="Z334">
        <f t="shared" si="71"/>
        <v>3</v>
      </c>
      <c r="AB334">
        <f t="shared" si="72"/>
        <v>1</v>
      </c>
      <c r="AC334">
        <f t="shared" si="73"/>
        <v>1</v>
      </c>
      <c r="AD334">
        <f t="shared" si="74"/>
        <v>1</v>
      </c>
    </row>
    <row r="335" spans="14:30">
      <c r="N335" t="str">
        <f t="shared" ca="1" si="76"/>
        <v/>
      </c>
      <c r="O335" t="str">
        <f t="shared" ca="1" si="77"/>
        <v/>
      </c>
      <c r="P335">
        <f t="shared" si="78"/>
        <v>7</v>
      </c>
      <c r="Q335">
        <f t="shared" si="81"/>
        <v>0</v>
      </c>
      <c r="R335" t="s">
        <v>4615</v>
      </c>
      <c r="S335">
        <f t="shared" si="79"/>
        <v>384</v>
      </c>
      <c r="T335" s="25" t="s">
        <v>4616</v>
      </c>
      <c r="U335">
        <f t="shared" si="82"/>
        <v>0</v>
      </c>
      <c r="V335" t="e">
        <f t="shared" ca="1" si="80"/>
        <v>#NUM!</v>
      </c>
      <c r="X335">
        <f t="shared" si="75"/>
        <v>3</v>
      </c>
      <c r="Y335">
        <f t="shared" si="83"/>
        <v>8</v>
      </c>
      <c r="Z335">
        <f t="shared" si="71"/>
        <v>4</v>
      </c>
      <c r="AB335">
        <f t="shared" si="72"/>
        <v>1</v>
      </c>
      <c r="AC335">
        <f t="shared" si="73"/>
        <v>1</v>
      </c>
      <c r="AD335">
        <f t="shared" si="74"/>
        <v>1</v>
      </c>
    </row>
    <row r="336" spans="14:30">
      <c r="N336" t="str">
        <f t="shared" ca="1" si="76"/>
        <v/>
      </c>
      <c r="O336" t="str">
        <f t="shared" ca="1" si="77"/>
        <v/>
      </c>
      <c r="P336">
        <f t="shared" si="78"/>
        <v>7</v>
      </c>
      <c r="Q336">
        <f t="shared" si="81"/>
        <v>0</v>
      </c>
      <c r="R336" t="s">
        <v>4615</v>
      </c>
      <c r="S336">
        <f t="shared" si="79"/>
        <v>385</v>
      </c>
      <c r="T336" s="25" t="s">
        <v>4616</v>
      </c>
      <c r="U336">
        <f t="shared" si="82"/>
        <v>0</v>
      </c>
      <c r="V336" t="e">
        <f t="shared" ca="1" si="80"/>
        <v>#NUM!</v>
      </c>
      <c r="X336">
        <f t="shared" si="75"/>
        <v>3</v>
      </c>
      <c r="Y336">
        <f t="shared" si="83"/>
        <v>8</v>
      </c>
      <c r="Z336">
        <f t="shared" si="71"/>
        <v>5</v>
      </c>
      <c r="AB336">
        <f t="shared" si="72"/>
        <v>1</v>
      </c>
      <c r="AC336">
        <f t="shared" si="73"/>
        <v>1</v>
      </c>
      <c r="AD336">
        <f t="shared" si="74"/>
        <v>1</v>
      </c>
    </row>
    <row r="337" spans="14:30">
      <c r="N337" t="str">
        <f t="shared" ca="1" si="76"/>
        <v/>
      </c>
      <c r="O337" t="str">
        <f t="shared" ca="1" si="77"/>
        <v/>
      </c>
      <c r="P337">
        <f t="shared" si="78"/>
        <v>7</v>
      </c>
      <c r="Q337">
        <f t="shared" si="81"/>
        <v>0</v>
      </c>
      <c r="R337" t="s">
        <v>4615</v>
      </c>
      <c r="S337">
        <f t="shared" si="79"/>
        <v>386</v>
      </c>
      <c r="T337" s="25" t="s">
        <v>4616</v>
      </c>
      <c r="U337">
        <f t="shared" si="82"/>
        <v>0</v>
      </c>
      <c r="V337" t="e">
        <f t="shared" ca="1" si="80"/>
        <v>#NUM!</v>
      </c>
      <c r="X337">
        <f t="shared" si="75"/>
        <v>3</v>
      </c>
      <c r="Y337">
        <f t="shared" si="83"/>
        <v>8</v>
      </c>
      <c r="Z337">
        <f t="shared" si="71"/>
        <v>6</v>
      </c>
      <c r="AB337">
        <f t="shared" si="72"/>
        <v>1</v>
      </c>
      <c r="AC337">
        <f t="shared" si="73"/>
        <v>1</v>
      </c>
      <c r="AD337">
        <f t="shared" si="74"/>
        <v>1</v>
      </c>
    </row>
    <row r="338" spans="14:30">
      <c r="N338" t="str">
        <f t="shared" ca="1" si="76"/>
        <v/>
      </c>
      <c r="O338" t="str">
        <f t="shared" ca="1" si="77"/>
        <v/>
      </c>
      <c r="P338">
        <f t="shared" si="78"/>
        <v>7</v>
      </c>
      <c r="Q338">
        <f t="shared" si="81"/>
        <v>0</v>
      </c>
      <c r="R338" t="s">
        <v>4615</v>
      </c>
      <c r="S338">
        <f t="shared" si="79"/>
        <v>387</v>
      </c>
      <c r="T338" s="25" t="s">
        <v>4616</v>
      </c>
      <c r="U338">
        <f t="shared" si="82"/>
        <v>0</v>
      </c>
      <c r="V338" t="e">
        <f t="shared" ca="1" si="80"/>
        <v>#NUM!</v>
      </c>
      <c r="X338">
        <f t="shared" si="75"/>
        <v>3</v>
      </c>
      <c r="Y338">
        <f t="shared" si="83"/>
        <v>8</v>
      </c>
      <c r="Z338">
        <f t="shared" si="71"/>
        <v>7</v>
      </c>
      <c r="AB338">
        <f t="shared" si="72"/>
        <v>1</v>
      </c>
      <c r="AC338">
        <f t="shared" si="73"/>
        <v>1</v>
      </c>
      <c r="AD338">
        <f t="shared" si="74"/>
        <v>1</v>
      </c>
    </row>
    <row r="339" spans="14:30">
      <c r="N339" t="str">
        <f t="shared" ca="1" si="76"/>
        <v/>
      </c>
      <c r="O339" t="str">
        <f t="shared" ca="1" si="77"/>
        <v/>
      </c>
      <c r="P339">
        <f t="shared" si="78"/>
        <v>7</v>
      </c>
      <c r="Q339">
        <f t="shared" si="81"/>
        <v>0</v>
      </c>
      <c r="R339" t="s">
        <v>4615</v>
      </c>
      <c r="S339">
        <f t="shared" si="79"/>
        <v>388</v>
      </c>
      <c r="T339" s="25" t="s">
        <v>4616</v>
      </c>
      <c r="U339">
        <f t="shared" si="82"/>
        <v>0</v>
      </c>
      <c r="V339" t="e">
        <f t="shared" ca="1" si="80"/>
        <v>#NUM!</v>
      </c>
      <c r="X339">
        <f t="shared" si="75"/>
        <v>3</v>
      </c>
      <c r="Y339">
        <f t="shared" si="83"/>
        <v>8</v>
      </c>
      <c r="Z339">
        <f t="shared" si="71"/>
        <v>8</v>
      </c>
      <c r="AB339">
        <f t="shared" si="72"/>
        <v>1</v>
      </c>
      <c r="AC339">
        <f t="shared" si="73"/>
        <v>1</v>
      </c>
      <c r="AD339">
        <f t="shared" si="74"/>
        <v>1</v>
      </c>
    </row>
    <row r="340" spans="14:30">
      <c r="N340" t="str">
        <f t="shared" ca="1" si="76"/>
        <v/>
      </c>
      <c r="O340" t="str">
        <f t="shared" ca="1" si="77"/>
        <v/>
      </c>
      <c r="P340">
        <f t="shared" si="78"/>
        <v>7</v>
      </c>
      <c r="Q340">
        <f t="shared" si="81"/>
        <v>0</v>
      </c>
      <c r="R340" t="s">
        <v>4615</v>
      </c>
      <c r="S340">
        <f t="shared" si="79"/>
        <v>389</v>
      </c>
      <c r="T340" s="25" t="s">
        <v>4616</v>
      </c>
      <c r="U340">
        <f t="shared" si="82"/>
        <v>0</v>
      </c>
      <c r="V340" t="e">
        <f t="shared" ca="1" si="80"/>
        <v>#NUM!</v>
      </c>
      <c r="X340">
        <f t="shared" si="75"/>
        <v>3</v>
      </c>
      <c r="Y340">
        <f t="shared" si="83"/>
        <v>8</v>
      </c>
      <c r="Z340">
        <f t="shared" si="71"/>
        <v>9</v>
      </c>
      <c r="AB340">
        <f t="shared" si="72"/>
        <v>1</v>
      </c>
      <c r="AC340">
        <f t="shared" si="73"/>
        <v>1</v>
      </c>
      <c r="AD340">
        <f t="shared" si="74"/>
        <v>1</v>
      </c>
    </row>
    <row r="341" spans="14:30">
      <c r="N341" t="str">
        <f t="shared" ca="1" si="76"/>
        <v/>
      </c>
      <c r="O341" t="str">
        <f t="shared" ca="1" si="77"/>
        <v/>
      </c>
      <c r="P341">
        <f t="shared" si="78"/>
        <v>6</v>
      </c>
      <c r="Q341">
        <f t="shared" si="81"/>
        <v>0</v>
      </c>
      <c r="R341" t="s">
        <v>4615</v>
      </c>
      <c r="S341">
        <f t="shared" si="79"/>
        <v>390</v>
      </c>
      <c r="T341" s="25" t="s">
        <v>4616</v>
      </c>
      <c r="U341">
        <f t="shared" si="82"/>
        <v>0</v>
      </c>
      <c r="V341" t="e">
        <f t="shared" ca="1" si="80"/>
        <v>#NUM!</v>
      </c>
      <c r="X341">
        <f t="shared" si="75"/>
        <v>3</v>
      </c>
      <c r="Y341">
        <f t="shared" si="83"/>
        <v>9</v>
      </c>
      <c r="Z341">
        <f t="shared" si="71"/>
        <v>0</v>
      </c>
      <c r="AB341">
        <f t="shared" si="72"/>
        <v>1</v>
      </c>
      <c r="AC341">
        <f t="shared" si="73"/>
        <v>1</v>
      </c>
      <c r="AD341">
        <f t="shared" si="74"/>
        <v>0</v>
      </c>
    </row>
    <row r="342" spans="14:30">
      <c r="N342" t="str">
        <f t="shared" ca="1" si="76"/>
        <v/>
      </c>
      <c r="O342" t="str">
        <f t="shared" ca="1" si="77"/>
        <v/>
      </c>
      <c r="P342">
        <f t="shared" si="78"/>
        <v>7</v>
      </c>
      <c r="Q342">
        <f t="shared" si="81"/>
        <v>0</v>
      </c>
      <c r="R342" t="s">
        <v>4615</v>
      </c>
      <c r="S342">
        <f t="shared" si="79"/>
        <v>391</v>
      </c>
      <c r="T342" s="25" t="s">
        <v>4616</v>
      </c>
      <c r="U342">
        <f t="shared" si="82"/>
        <v>0</v>
      </c>
      <c r="V342" t="e">
        <f t="shared" ca="1" si="80"/>
        <v>#NUM!</v>
      </c>
      <c r="X342">
        <f t="shared" si="75"/>
        <v>3</v>
      </c>
      <c r="Y342">
        <f t="shared" si="83"/>
        <v>9</v>
      </c>
      <c r="Z342">
        <f t="shared" ref="Z342:Z405" si="84">IF(MOD(Z341+1,10)=0,0,Z341+1)</f>
        <v>1</v>
      </c>
      <c r="AB342">
        <f t="shared" si="72"/>
        <v>1</v>
      </c>
      <c r="AC342">
        <f t="shared" si="73"/>
        <v>1</v>
      </c>
      <c r="AD342">
        <f t="shared" si="74"/>
        <v>1</v>
      </c>
    </row>
    <row r="343" spans="14:30">
      <c r="N343" t="str">
        <f t="shared" ca="1" si="76"/>
        <v/>
      </c>
      <c r="O343" t="str">
        <f t="shared" ca="1" si="77"/>
        <v/>
      </c>
      <c r="P343">
        <f t="shared" si="78"/>
        <v>7</v>
      </c>
      <c r="Q343">
        <f t="shared" si="81"/>
        <v>0</v>
      </c>
      <c r="R343" t="s">
        <v>4615</v>
      </c>
      <c r="S343">
        <f t="shared" si="79"/>
        <v>392</v>
      </c>
      <c r="T343" s="25" t="s">
        <v>4616</v>
      </c>
      <c r="U343">
        <f t="shared" si="82"/>
        <v>0</v>
      </c>
      <c r="V343" t="e">
        <f t="shared" ca="1" si="80"/>
        <v>#NUM!</v>
      </c>
      <c r="X343">
        <f t="shared" si="75"/>
        <v>3</v>
      </c>
      <c r="Y343">
        <f t="shared" si="83"/>
        <v>9</v>
      </c>
      <c r="Z343">
        <f t="shared" si="84"/>
        <v>2</v>
      </c>
      <c r="AB343">
        <f t="shared" si="72"/>
        <v>1</v>
      </c>
      <c r="AC343">
        <f t="shared" si="73"/>
        <v>1</v>
      </c>
      <c r="AD343">
        <f t="shared" si="74"/>
        <v>1</v>
      </c>
    </row>
    <row r="344" spans="14:30">
      <c r="N344" t="str">
        <f t="shared" ca="1" si="76"/>
        <v/>
      </c>
      <c r="O344" t="str">
        <f t="shared" ca="1" si="77"/>
        <v/>
      </c>
      <c r="P344">
        <f t="shared" si="78"/>
        <v>7</v>
      </c>
      <c r="Q344">
        <f t="shared" si="81"/>
        <v>0</v>
      </c>
      <c r="R344" t="s">
        <v>4615</v>
      </c>
      <c r="S344">
        <f t="shared" si="79"/>
        <v>393</v>
      </c>
      <c r="T344" s="25" t="s">
        <v>4616</v>
      </c>
      <c r="U344">
        <f t="shared" si="82"/>
        <v>0</v>
      </c>
      <c r="V344" t="e">
        <f t="shared" ca="1" si="80"/>
        <v>#NUM!</v>
      </c>
      <c r="X344">
        <f t="shared" si="75"/>
        <v>3</v>
      </c>
      <c r="Y344">
        <f t="shared" si="83"/>
        <v>9</v>
      </c>
      <c r="Z344">
        <f t="shared" si="84"/>
        <v>3</v>
      </c>
      <c r="AB344">
        <f t="shared" si="72"/>
        <v>1</v>
      </c>
      <c r="AC344">
        <f t="shared" si="73"/>
        <v>1</v>
      </c>
      <c r="AD344">
        <f t="shared" si="74"/>
        <v>1</v>
      </c>
    </row>
    <row r="345" spans="14:30">
      <c r="N345" t="str">
        <f t="shared" ca="1" si="76"/>
        <v/>
      </c>
      <c r="O345" t="str">
        <f t="shared" ca="1" si="77"/>
        <v/>
      </c>
      <c r="P345">
        <f t="shared" si="78"/>
        <v>7</v>
      </c>
      <c r="Q345">
        <f t="shared" si="81"/>
        <v>0</v>
      </c>
      <c r="R345" t="s">
        <v>4615</v>
      </c>
      <c r="S345">
        <f t="shared" si="79"/>
        <v>394</v>
      </c>
      <c r="T345" s="25" t="s">
        <v>4616</v>
      </c>
      <c r="U345">
        <f t="shared" si="82"/>
        <v>0</v>
      </c>
      <c r="V345" t="e">
        <f t="shared" ca="1" si="80"/>
        <v>#NUM!</v>
      </c>
      <c r="X345">
        <f t="shared" si="75"/>
        <v>3</v>
      </c>
      <c r="Y345">
        <f t="shared" si="83"/>
        <v>9</v>
      </c>
      <c r="Z345">
        <f t="shared" si="84"/>
        <v>4</v>
      </c>
      <c r="AB345">
        <f t="shared" si="72"/>
        <v>1</v>
      </c>
      <c r="AC345">
        <f t="shared" si="73"/>
        <v>1</v>
      </c>
      <c r="AD345">
        <f t="shared" si="74"/>
        <v>1</v>
      </c>
    </row>
    <row r="346" spans="14:30">
      <c r="N346" t="str">
        <f t="shared" ca="1" si="76"/>
        <v/>
      </c>
      <c r="O346" t="str">
        <f t="shared" ca="1" si="77"/>
        <v/>
      </c>
      <c r="P346">
        <f t="shared" si="78"/>
        <v>7</v>
      </c>
      <c r="Q346">
        <f t="shared" si="81"/>
        <v>0</v>
      </c>
      <c r="R346" t="s">
        <v>4615</v>
      </c>
      <c r="S346">
        <f t="shared" si="79"/>
        <v>395</v>
      </c>
      <c r="T346" s="25" t="s">
        <v>4616</v>
      </c>
      <c r="U346">
        <f t="shared" si="82"/>
        <v>0</v>
      </c>
      <c r="V346" t="e">
        <f t="shared" ca="1" si="80"/>
        <v>#NUM!</v>
      </c>
      <c r="X346">
        <f t="shared" si="75"/>
        <v>3</v>
      </c>
      <c r="Y346">
        <f t="shared" si="83"/>
        <v>9</v>
      </c>
      <c r="Z346">
        <f t="shared" si="84"/>
        <v>5</v>
      </c>
      <c r="AB346">
        <f t="shared" si="72"/>
        <v>1</v>
      </c>
      <c r="AC346">
        <f t="shared" si="73"/>
        <v>1</v>
      </c>
      <c r="AD346">
        <f t="shared" si="74"/>
        <v>1</v>
      </c>
    </row>
    <row r="347" spans="14:30">
      <c r="N347" t="str">
        <f t="shared" ca="1" si="76"/>
        <v/>
      </c>
      <c r="O347" t="str">
        <f t="shared" ca="1" si="77"/>
        <v/>
      </c>
      <c r="P347">
        <f t="shared" si="78"/>
        <v>7</v>
      </c>
      <c r="Q347">
        <f t="shared" si="81"/>
        <v>0</v>
      </c>
      <c r="R347" t="s">
        <v>4615</v>
      </c>
      <c r="S347">
        <f t="shared" si="79"/>
        <v>396</v>
      </c>
      <c r="T347" s="25" t="s">
        <v>4616</v>
      </c>
      <c r="U347">
        <f t="shared" si="82"/>
        <v>0</v>
      </c>
      <c r="V347" t="e">
        <f t="shared" ca="1" si="80"/>
        <v>#NUM!</v>
      </c>
      <c r="X347">
        <f t="shared" si="75"/>
        <v>3</v>
      </c>
      <c r="Y347">
        <f t="shared" si="83"/>
        <v>9</v>
      </c>
      <c r="Z347">
        <f t="shared" si="84"/>
        <v>6</v>
      </c>
      <c r="AB347">
        <f t="shared" si="72"/>
        <v>1</v>
      </c>
      <c r="AC347">
        <f t="shared" si="73"/>
        <v>1</v>
      </c>
      <c r="AD347">
        <f t="shared" si="74"/>
        <v>1</v>
      </c>
    </row>
    <row r="348" spans="14:30">
      <c r="N348" t="str">
        <f t="shared" ca="1" si="76"/>
        <v/>
      </c>
      <c r="O348" t="str">
        <f t="shared" ca="1" si="77"/>
        <v/>
      </c>
      <c r="P348">
        <f t="shared" si="78"/>
        <v>7</v>
      </c>
      <c r="Q348">
        <f t="shared" si="81"/>
        <v>0</v>
      </c>
      <c r="R348" t="s">
        <v>4615</v>
      </c>
      <c r="S348">
        <f t="shared" si="79"/>
        <v>397</v>
      </c>
      <c r="T348" s="25" t="s">
        <v>4616</v>
      </c>
      <c r="U348">
        <f t="shared" si="82"/>
        <v>0</v>
      </c>
      <c r="V348" t="e">
        <f t="shared" ca="1" si="80"/>
        <v>#NUM!</v>
      </c>
      <c r="X348">
        <f t="shared" si="75"/>
        <v>3</v>
      </c>
      <c r="Y348">
        <f t="shared" si="83"/>
        <v>9</v>
      </c>
      <c r="Z348">
        <f t="shared" si="84"/>
        <v>7</v>
      </c>
      <c r="AB348">
        <f t="shared" si="72"/>
        <v>1</v>
      </c>
      <c r="AC348">
        <f t="shared" si="73"/>
        <v>1</v>
      </c>
      <c r="AD348">
        <f t="shared" si="74"/>
        <v>1</v>
      </c>
    </row>
    <row r="349" spans="14:30">
      <c r="N349" t="str">
        <f t="shared" ca="1" si="76"/>
        <v/>
      </c>
      <c r="O349" t="str">
        <f t="shared" ca="1" si="77"/>
        <v/>
      </c>
      <c r="P349">
        <f t="shared" si="78"/>
        <v>7</v>
      </c>
      <c r="Q349">
        <f t="shared" si="81"/>
        <v>0</v>
      </c>
      <c r="R349" t="s">
        <v>4615</v>
      </c>
      <c r="S349">
        <f t="shared" si="79"/>
        <v>398</v>
      </c>
      <c r="T349" s="25" t="s">
        <v>4616</v>
      </c>
      <c r="U349">
        <f t="shared" si="82"/>
        <v>0</v>
      </c>
      <c r="V349" t="e">
        <f t="shared" ca="1" si="80"/>
        <v>#NUM!</v>
      </c>
      <c r="X349">
        <f t="shared" si="75"/>
        <v>3</v>
      </c>
      <c r="Y349">
        <f t="shared" si="83"/>
        <v>9</v>
      </c>
      <c r="Z349">
        <f t="shared" si="84"/>
        <v>8</v>
      </c>
      <c r="AB349">
        <f t="shared" si="72"/>
        <v>1</v>
      </c>
      <c r="AC349">
        <f t="shared" si="73"/>
        <v>1</v>
      </c>
      <c r="AD349">
        <f t="shared" si="74"/>
        <v>1</v>
      </c>
    </row>
    <row r="350" spans="14:30">
      <c r="N350" t="str">
        <f t="shared" ca="1" si="76"/>
        <v/>
      </c>
      <c r="O350" t="str">
        <f t="shared" ca="1" si="77"/>
        <v/>
      </c>
      <c r="P350">
        <f t="shared" si="78"/>
        <v>7</v>
      </c>
      <c r="Q350">
        <f t="shared" si="81"/>
        <v>0</v>
      </c>
      <c r="R350" t="s">
        <v>4615</v>
      </c>
      <c r="S350">
        <f t="shared" si="79"/>
        <v>399</v>
      </c>
      <c r="T350" s="25" t="s">
        <v>4616</v>
      </c>
      <c r="U350">
        <f t="shared" si="82"/>
        <v>0</v>
      </c>
      <c r="V350" t="e">
        <f t="shared" ca="1" si="80"/>
        <v>#NUM!</v>
      </c>
      <c r="X350">
        <f t="shared" si="75"/>
        <v>3</v>
      </c>
      <c r="Y350">
        <f t="shared" si="83"/>
        <v>9</v>
      </c>
      <c r="Z350">
        <f t="shared" si="84"/>
        <v>9</v>
      </c>
      <c r="AB350">
        <f t="shared" si="72"/>
        <v>1</v>
      </c>
      <c r="AC350">
        <f t="shared" si="73"/>
        <v>1</v>
      </c>
      <c r="AD350">
        <f t="shared" si="74"/>
        <v>1</v>
      </c>
    </row>
    <row r="351" spans="14:30">
      <c r="N351" t="str">
        <f t="shared" ca="1" si="76"/>
        <v/>
      </c>
      <c r="O351" t="str">
        <f t="shared" ca="1" si="77"/>
        <v/>
      </c>
      <c r="P351">
        <f t="shared" si="78"/>
        <v>4</v>
      </c>
      <c r="Q351">
        <f t="shared" si="81"/>
        <v>0</v>
      </c>
      <c r="R351" t="s">
        <v>4615</v>
      </c>
      <c r="S351">
        <f t="shared" si="79"/>
        <v>400</v>
      </c>
      <c r="T351" s="25" t="s">
        <v>4616</v>
      </c>
      <c r="U351">
        <f t="shared" si="82"/>
        <v>0</v>
      </c>
      <c r="V351" t="e">
        <f t="shared" ca="1" si="80"/>
        <v>#NUM!</v>
      </c>
      <c r="X351">
        <f t="shared" si="75"/>
        <v>4</v>
      </c>
      <c r="Y351">
        <f t="shared" si="83"/>
        <v>0</v>
      </c>
      <c r="Z351">
        <f t="shared" si="84"/>
        <v>0</v>
      </c>
      <c r="AB351">
        <f t="shared" si="72"/>
        <v>1</v>
      </c>
      <c r="AC351">
        <f t="shared" si="73"/>
        <v>0</v>
      </c>
      <c r="AD351">
        <f t="shared" si="74"/>
        <v>0</v>
      </c>
    </row>
    <row r="352" spans="14:30">
      <c r="N352" t="str">
        <f t="shared" ca="1" si="76"/>
        <v/>
      </c>
      <c r="O352" t="str">
        <f t="shared" ca="1" si="77"/>
        <v/>
      </c>
      <c r="P352">
        <f t="shared" si="78"/>
        <v>5</v>
      </c>
      <c r="Q352">
        <f t="shared" si="81"/>
        <v>0</v>
      </c>
      <c r="R352" t="s">
        <v>4615</v>
      </c>
      <c r="S352">
        <f t="shared" si="79"/>
        <v>401</v>
      </c>
      <c r="T352" s="25" t="s">
        <v>4616</v>
      </c>
      <c r="U352">
        <f t="shared" si="82"/>
        <v>0</v>
      </c>
      <c r="V352" t="e">
        <f t="shared" ca="1" si="80"/>
        <v>#NUM!</v>
      </c>
      <c r="X352">
        <f t="shared" si="75"/>
        <v>4</v>
      </c>
      <c r="Y352">
        <f t="shared" si="83"/>
        <v>0</v>
      </c>
      <c r="Z352">
        <f t="shared" si="84"/>
        <v>1</v>
      </c>
      <c r="AB352">
        <f t="shared" ref="AB352:AB415" si="85">IF(X352=0,0,1)</f>
        <v>1</v>
      </c>
      <c r="AC352">
        <f t="shared" ref="AC352:AC415" si="86">IF(Y352=0,0,1)</f>
        <v>0</v>
      </c>
      <c r="AD352">
        <f t="shared" ref="AD352:AD415" si="87">IF(Z352=0,0,1)</f>
        <v>1</v>
      </c>
    </row>
    <row r="353" spans="14:30">
      <c r="N353" t="str">
        <f t="shared" ca="1" si="76"/>
        <v/>
      </c>
      <c r="O353" t="str">
        <f t="shared" ca="1" si="77"/>
        <v/>
      </c>
      <c r="P353">
        <f t="shared" si="78"/>
        <v>5</v>
      </c>
      <c r="Q353">
        <f t="shared" si="81"/>
        <v>0</v>
      </c>
      <c r="R353" t="s">
        <v>4615</v>
      </c>
      <c r="S353">
        <f t="shared" si="79"/>
        <v>402</v>
      </c>
      <c r="T353" s="25" t="s">
        <v>4616</v>
      </c>
      <c r="U353">
        <f t="shared" si="82"/>
        <v>0</v>
      </c>
      <c r="V353" t="e">
        <f t="shared" ca="1" si="80"/>
        <v>#NUM!</v>
      </c>
      <c r="X353">
        <f t="shared" si="75"/>
        <v>4</v>
      </c>
      <c r="Y353">
        <f t="shared" si="83"/>
        <v>0</v>
      </c>
      <c r="Z353">
        <f t="shared" si="84"/>
        <v>2</v>
      </c>
      <c r="AB353">
        <f t="shared" si="85"/>
        <v>1</v>
      </c>
      <c r="AC353">
        <f t="shared" si="86"/>
        <v>0</v>
      </c>
      <c r="AD353">
        <f t="shared" si="87"/>
        <v>1</v>
      </c>
    </row>
    <row r="354" spans="14:30">
      <c r="N354" t="str">
        <f t="shared" ca="1" si="76"/>
        <v/>
      </c>
      <c r="O354" t="str">
        <f t="shared" ca="1" si="77"/>
        <v/>
      </c>
      <c r="P354">
        <f t="shared" si="78"/>
        <v>5</v>
      </c>
      <c r="Q354">
        <f t="shared" si="81"/>
        <v>0</v>
      </c>
      <c r="R354" t="s">
        <v>4615</v>
      </c>
      <c r="S354">
        <f t="shared" si="79"/>
        <v>403</v>
      </c>
      <c r="T354" s="25" t="s">
        <v>4616</v>
      </c>
      <c r="U354">
        <f t="shared" si="82"/>
        <v>0</v>
      </c>
      <c r="V354" t="e">
        <f t="shared" ca="1" si="80"/>
        <v>#NUM!</v>
      </c>
      <c r="X354">
        <f t="shared" si="75"/>
        <v>4</v>
      </c>
      <c r="Y354">
        <f t="shared" si="83"/>
        <v>0</v>
      </c>
      <c r="Z354">
        <f t="shared" si="84"/>
        <v>3</v>
      </c>
      <c r="AB354">
        <f t="shared" si="85"/>
        <v>1</v>
      </c>
      <c r="AC354">
        <f t="shared" si="86"/>
        <v>0</v>
      </c>
      <c r="AD354">
        <f t="shared" si="87"/>
        <v>1</v>
      </c>
    </row>
    <row r="355" spans="14:30">
      <c r="N355" t="str">
        <f t="shared" ca="1" si="76"/>
        <v/>
      </c>
      <c r="O355" t="str">
        <f t="shared" ca="1" si="77"/>
        <v/>
      </c>
      <c r="P355">
        <f t="shared" si="78"/>
        <v>5</v>
      </c>
      <c r="Q355">
        <f t="shared" si="81"/>
        <v>0</v>
      </c>
      <c r="R355" t="s">
        <v>4615</v>
      </c>
      <c r="S355">
        <f t="shared" si="79"/>
        <v>404</v>
      </c>
      <c r="T355" s="25" t="s">
        <v>4616</v>
      </c>
      <c r="U355">
        <f t="shared" si="82"/>
        <v>0</v>
      </c>
      <c r="V355" t="e">
        <f t="shared" ca="1" si="80"/>
        <v>#NUM!</v>
      </c>
      <c r="X355">
        <f t="shared" si="75"/>
        <v>4</v>
      </c>
      <c r="Y355">
        <f t="shared" si="83"/>
        <v>0</v>
      </c>
      <c r="Z355">
        <f t="shared" si="84"/>
        <v>4</v>
      </c>
      <c r="AB355">
        <f t="shared" si="85"/>
        <v>1</v>
      </c>
      <c r="AC355">
        <f t="shared" si="86"/>
        <v>0</v>
      </c>
      <c r="AD355">
        <f t="shared" si="87"/>
        <v>1</v>
      </c>
    </row>
    <row r="356" spans="14:30">
      <c r="N356" t="str">
        <f t="shared" ca="1" si="76"/>
        <v/>
      </c>
      <c r="O356" t="str">
        <f t="shared" ca="1" si="77"/>
        <v/>
      </c>
      <c r="P356">
        <f t="shared" si="78"/>
        <v>5</v>
      </c>
      <c r="Q356">
        <f t="shared" si="81"/>
        <v>0</v>
      </c>
      <c r="R356" t="s">
        <v>4615</v>
      </c>
      <c r="S356">
        <f t="shared" si="79"/>
        <v>405</v>
      </c>
      <c r="T356" s="25" t="s">
        <v>4616</v>
      </c>
      <c r="U356">
        <f t="shared" si="82"/>
        <v>0</v>
      </c>
      <c r="V356" t="e">
        <f t="shared" ca="1" si="80"/>
        <v>#NUM!</v>
      </c>
      <c r="X356">
        <f t="shared" si="75"/>
        <v>4</v>
      </c>
      <c r="Y356">
        <f t="shared" si="83"/>
        <v>0</v>
      </c>
      <c r="Z356">
        <f t="shared" si="84"/>
        <v>5</v>
      </c>
      <c r="AB356">
        <f t="shared" si="85"/>
        <v>1</v>
      </c>
      <c r="AC356">
        <f t="shared" si="86"/>
        <v>0</v>
      </c>
      <c r="AD356">
        <f t="shared" si="87"/>
        <v>1</v>
      </c>
    </row>
    <row r="357" spans="14:30">
      <c r="N357" t="str">
        <f t="shared" ca="1" si="76"/>
        <v/>
      </c>
      <c r="O357" t="str">
        <f t="shared" ca="1" si="77"/>
        <v/>
      </c>
      <c r="P357">
        <f t="shared" si="78"/>
        <v>5</v>
      </c>
      <c r="Q357">
        <f t="shared" si="81"/>
        <v>0</v>
      </c>
      <c r="R357" t="s">
        <v>4615</v>
      </c>
      <c r="S357">
        <f t="shared" si="79"/>
        <v>406</v>
      </c>
      <c r="T357" s="25" t="s">
        <v>4616</v>
      </c>
      <c r="U357">
        <f t="shared" si="82"/>
        <v>0</v>
      </c>
      <c r="V357" t="e">
        <f t="shared" ca="1" si="80"/>
        <v>#NUM!</v>
      </c>
      <c r="X357">
        <f t="shared" si="75"/>
        <v>4</v>
      </c>
      <c r="Y357">
        <f t="shared" si="83"/>
        <v>0</v>
      </c>
      <c r="Z357">
        <f t="shared" si="84"/>
        <v>6</v>
      </c>
      <c r="AB357">
        <f t="shared" si="85"/>
        <v>1</v>
      </c>
      <c r="AC357">
        <f t="shared" si="86"/>
        <v>0</v>
      </c>
      <c r="AD357">
        <f t="shared" si="87"/>
        <v>1</v>
      </c>
    </row>
    <row r="358" spans="14:30">
      <c r="N358" t="str">
        <f t="shared" ca="1" si="76"/>
        <v/>
      </c>
      <c r="O358" t="str">
        <f t="shared" ca="1" si="77"/>
        <v/>
      </c>
      <c r="P358">
        <f t="shared" si="78"/>
        <v>5</v>
      </c>
      <c r="Q358">
        <f t="shared" si="81"/>
        <v>0</v>
      </c>
      <c r="R358" t="s">
        <v>4615</v>
      </c>
      <c r="S358">
        <f t="shared" si="79"/>
        <v>407</v>
      </c>
      <c r="T358" s="25" t="s">
        <v>4616</v>
      </c>
      <c r="U358">
        <f t="shared" si="82"/>
        <v>0</v>
      </c>
      <c r="V358" t="e">
        <f t="shared" ca="1" si="80"/>
        <v>#NUM!</v>
      </c>
      <c r="X358">
        <f t="shared" si="75"/>
        <v>4</v>
      </c>
      <c r="Y358">
        <f t="shared" si="83"/>
        <v>0</v>
      </c>
      <c r="Z358">
        <f t="shared" si="84"/>
        <v>7</v>
      </c>
      <c r="AB358">
        <f t="shared" si="85"/>
        <v>1</v>
      </c>
      <c r="AC358">
        <f t="shared" si="86"/>
        <v>0</v>
      </c>
      <c r="AD358">
        <f t="shared" si="87"/>
        <v>1</v>
      </c>
    </row>
    <row r="359" spans="14:30">
      <c r="N359" t="str">
        <f t="shared" ca="1" si="76"/>
        <v/>
      </c>
      <c r="O359" t="str">
        <f t="shared" ca="1" si="77"/>
        <v/>
      </c>
      <c r="P359">
        <f t="shared" si="78"/>
        <v>5</v>
      </c>
      <c r="Q359">
        <f t="shared" si="81"/>
        <v>0</v>
      </c>
      <c r="R359" t="s">
        <v>4615</v>
      </c>
      <c r="S359">
        <f t="shared" si="79"/>
        <v>408</v>
      </c>
      <c r="T359" s="25" t="s">
        <v>4616</v>
      </c>
      <c r="U359">
        <f t="shared" si="82"/>
        <v>0</v>
      </c>
      <c r="V359" t="e">
        <f t="shared" ca="1" si="80"/>
        <v>#NUM!</v>
      </c>
      <c r="X359">
        <f t="shared" si="75"/>
        <v>4</v>
      </c>
      <c r="Y359">
        <f t="shared" si="83"/>
        <v>0</v>
      </c>
      <c r="Z359">
        <f t="shared" si="84"/>
        <v>8</v>
      </c>
      <c r="AB359">
        <f t="shared" si="85"/>
        <v>1</v>
      </c>
      <c r="AC359">
        <f t="shared" si="86"/>
        <v>0</v>
      </c>
      <c r="AD359">
        <f t="shared" si="87"/>
        <v>1</v>
      </c>
    </row>
    <row r="360" spans="14:30">
      <c r="N360" t="str">
        <f t="shared" ca="1" si="76"/>
        <v/>
      </c>
      <c r="O360" t="str">
        <f t="shared" ca="1" si="77"/>
        <v/>
      </c>
      <c r="P360">
        <f t="shared" si="78"/>
        <v>5</v>
      </c>
      <c r="Q360">
        <f t="shared" si="81"/>
        <v>0</v>
      </c>
      <c r="R360" t="s">
        <v>4615</v>
      </c>
      <c r="S360">
        <f t="shared" si="79"/>
        <v>409</v>
      </c>
      <c r="T360" s="25" t="s">
        <v>4616</v>
      </c>
      <c r="U360">
        <f t="shared" si="82"/>
        <v>0</v>
      </c>
      <c r="V360" t="e">
        <f t="shared" ca="1" si="80"/>
        <v>#NUM!</v>
      </c>
      <c r="X360">
        <f t="shared" si="75"/>
        <v>4</v>
      </c>
      <c r="Y360">
        <f t="shared" si="83"/>
        <v>0</v>
      </c>
      <c r="Z360">
        <f t="shared" si="84"/>
        <v>9</v>
      </c>
      <c r="AB360">
        <f t="shared" si="85"/>
        <v>1</v>
      </c>
      <c r="AC360">
        <f t="shared" si="86"/>
        <v>0</v>
      </c>
      <c r="AD360">
        <f t="shared" si="87"/>
        <v>1</v>
      </c>
    </row>
    <row r="361" spans="14:30">
      <c r="N361" t="str">
        <f t="shared" ca="1" si="76"/>
        <v/>
      </c>
      <c r="O361" t="str">
        <f t="shared" ca="1" si="77"/>
        <v/>
      </c>
      <c r="P361">
        <f t="shared" si="78"/>
        <v>6</v>
      </c>
      <c r="Q361">
        <f t="shared" si="81"/>
        <v>0</v>
      </c>
      <c r="R361" t="s">
        <v>4615</v>
      </c>
      <c r="S361">
        <f t="shared" si="79"/>
        <v>410</v>
      </c>
      <c r="T361" s="25" t="s">
        <v>4616</v>
      </c>
      <c r="U361">
        <f t="shared" si="82"/>
        <v>0</v>
      </c>
      <c r="V361" t="e">
        <f t="shared" ca="1" si="80"/>
        <v>#NUM!</v>
      </c>
      <c r="X361">
        <f t="shared" si="75"/>
        <v>4</v>
      </c>
      <c r="Y361">
        <f t="shared" si="83"/>
        <v>1</v>
      </c>
      <c r="Z361">
        <f t="shared" si="84"/>
        <v>0</v>
      </c>
      <c r="AB361">
        <f t="shared" si="85"/>
        <v>1</v>
      </c>
      <c r="AC361">
        <f t="shared" si="86"/>
        <v>1</v>
      </c>
      <c r="AD361">
        <f t="shared" si="87"/>
        <v>0</v>
      </c>
    </row>
    <row r="362" spans="14:30">
      <c r="N362" t="str">
        <f t="shared" ca="1" si="76"/>
        <v/>
      </c>
      <c r="O362" t="str">
        <f t="shared" ca="1" si="77"/>
        <v/>
      </c>
      <c r="P362">
        <f t="shared" si="78"/>
        <v>7</v>
      </c>
      <c r="Q362">
        <f t="shared" si="81"/>
        <v>0</v>
      </c>
      <c r="R362" t="s">
        <v>4615</v>
      </c>
      <c r="S362">
        <f t="shared" si="79"/>
        <v>411</v>
      </c>
      <c r="T362" s="25" t="s">
        <v>4616</v>
      </c>
      <c r="U362">
        <f t="shared" si="82"/>
        <v>0</v>
      </c>
      <c r="V362" t="e">
        <f t="shared" ca="1" si="80"/>
        <v>#NUM!</v>
      </c>
      <c r="X362">
        <f t="shared" si="75"/>
        <v>4</v>
      </c>
      <c r="Y362">
        <f t="shared" si="83"/>
        <v>1</v>
      </c>
      <c r="Z362">
        <f t="shared" si="84"/>
        <v>1</v>
      </c>
      <c r="AB362">
        <f t="shared" si="85"/>
        <v>1</v>
      </c>
      <c r="AC362">
        <f t="shared" si="86"/>
        <v>1</v>
      </c>
      <c r="AD362">
        <f t="shared" si="87"/>
        <v>1</v>
      </c>
    </row>
    <row r="363" spans="14:30">
      <c r="N363" t="str">
        <f t="shared" ca="1" si="76"/>
        <v/>
      </c>
      <c r="O363" t="str">
        <f t="shared" ca="1" si="77"/>
        <v/>
      </c>
      <c r="P363">
        <f t="shared" si="78"/>
        <v>7</v>
      </c>
      <c r="Q363">
        <f t="shared" si="81"/>
        <v>0</v>
      </c>
      <c r="R363" t="s">
        <v>4615</v>
      </c>
      <c r="S363">
        <f t="shared" si="79"/>
        <v>412</v>
      </c>
      <c r="T363" s="25" t="s">
        <v>4616</v>
      </c>
      <c r="U363">
        <f t="shared" si="82"/>
        <v>0</v>
      </c>
      <c r="V363" t="e">
        <f t="shared" ca="1" si="80"/>
        <v>#NUM!</v>
      </c>
      <c r="X363">
        <f t="shared" ref="X363:X426" si="88">IF(Y362=9,IF(Z362=9,MOD(X362+1,10),X362),X362)</f>
        <v>4</v>
      </c>
      <c r="Y363">
        <f t="shared" si="83"/>
        <v>1</v>
      </c>
      <c r="Z363">
        <f t="shared" si="84"/>
        <v>2</v>
      </c>
      <c r="AB363">
        <f t="shared" si="85"/>
        <v>1</v>
      </c>
      <c r="AC363">
        <f t="shared" si="86"/>
        <v>1</v>
      </c>
      <c r="AD363">
        <f t="shared" si="87"/>
        <v>1</v>
      </c>
    </row>
    <row r="364" spans="14:30">
      <c r="N364" t="str">
        <f t="shared" ca="1" si="76"/>
        <v/>
      </c>
      <c r="O364" t="str">
        <f t="shared" ca="1" si="77"/>
        <v/>
      </c>
      <c r="P364">
        <f t="shared" si="78"/>
        <v>7</v>
      </c>
      <c r="Q364">
        <f t="shared" si="81"/>
        <v>0</v>
      </c>
      <c r="R364" t="s">
        <v>4615</v>
      </c>
      <c r="S364">
        <f t="shared" si="79"/>
        <v>413</v>
      </c>
      <c r="T364" s="25" t="s">
        <v>4616</v>
      </c>
      <c r="U364">
        <f t="shared" si="82"/>
        <v>0</v>
      </c>
      <c r="V364" t="e">
        <f t="shared" ca="1" si="80"/>
        <v>#NUM!</v>
      </c>
      <c r="X364">
        <f t="shared" si="88"/>
        <v>4</v>
      </c>
      <c r="Y364">
        <f t="shared" si="83"/>
        <v>1</v>
      </c>
      <c r="Z364">
        <f t="shared" si="84"/>
        <v>3</v>
      </c>
      <c r="AB364">
        <f t="shared" si="85"/>
        <v>1</v>
      </c>
      <c r="AC364">
        <f t="shared" si="86"/>
        <v>1</v>
      </c>
      <c r="AD364">
        <f t="shared" si="87"/>
        <v>1</v>
      </c>
    </row>
    <row r="365" spans="14:30">
      <c r="N365" t="str">
        <f t="shared" ca="1" si="76"/>
        <v/>
      </c>
      <c r="O365" t="str">
        <f t="shared" ca="1" si="77"/>
        <v/>
      </c>
      <c r="P365">
        <f t="shared" si="78"/>
        <v>7</v>
      </c>
      <c r="Q365">
        <f t="shared" si="81"/>
        <v>0</v>
      </c>
      <c r="R365" t="s">
        <v>4615</v>
      </c>
      <c r="S365">
        <f t="shared" si="79"/>
        <v>414</v>
      </c>
      <c r="T365" s="25" t="s">
        <v>4616</v>
      </c>
      <c r="U365">
        <f t="shared" si="82"/>
        <v>0</v>
      </c>
      <c r="V365" t="e">
        <f t="shared" ca="1" si="80"/>
        <v>#NUM!</v>
      </c>
      <c r="X365">
        <f t="shared" si="88"/>
        <v>4</v>
      </c>
      <c r="Y365">
        <f t="shared" si="83"/>
        <v>1</v>
      </c>
      <c r="Z365">
        <f t="shared" si="84"/>
        <v>4</v>
      </c>
      <c r="AB365">
        <f t="shared" si="85"/>
        <v>1</v>
      </c>
      <c r="AC365">
        <f t="shared" si="86"/>
        <v>1</v>
      </c>
      <c r="AD365">
        <f t="shared" si="87"/>
        <v>1</v>
      </c>
    </row>
    <row r="366" spans="14:30">
      <c r="N366" t="str">
        <f t="shared" ca="1" si="76"/>
        <v/>
      </c>
      <c r="O366" t="str">
        <f t="shared" ca="1" si="77"/>
        <v/>
      </c>
      <c r="P366">
        <f t="shared" si="78"/>
        <v>7</v>
      </c>
      <c r="Q366">
        <f t="shared" si="81"/>
        <v>0</v>
      </c>
      <c r="R366" t="s">
        <v>4615</v>
      </c>
      <c r="S366">
        <f t="shared" si="79"/>
        <v>415</v>
      </c>
      <c r="T366" s="25" t="s">
        <v>4616</v>
      </c>
      <c r="U366">
        <f t="shared" si="82"/>
        <v>0</v>
      </c>
      <c r="V366" t="e">
        <f t="shared" ca="1" si="80"/>
        <v>#NUM!</v>
      </c>
      <c r="X366">
        <f t="shared" si="88"/>
        <v>4</v>
      </c>
      <c r="Y366">
        <f t="shared" si="83"/>
        <v>1</v>
      </c>
      <c r="Z366">
        <f t="shared" si="84"/>
        <v>5</v>
      </c>
      <c r="AB366">
        <f t="shared" si="85"/>
        <v>1</v>
      </c>
      <c r="AC366">
        <f t="shared" si="86"/>
        <v>1</v>
      </c>
      <c r="AD366">
        <f t="shared" si="87"/>
        <v>1</v>
      </c>
    </row>
    <row r="367" spans="14:30">
      <c r="N367" t="str">
        <f t="shared" ca="1" si="76"/>
        <v/>
      </c>
      <c r="O367" t="str">
        <f t="shared" ca="1" si="77"/>
        <v/>
      </c>
      <c r="P367">
        <f t="shared" si="78"/>
        <v>7</v>
      </c>
      <c r="Q367">
        <f t="shared" si="81"/>
        <v>0</v>
      </c>
      <c r="R367" t="s">
        <v>4615</v>
      </c>
      <c r="S367">
        <f t="shared" si="79"/>
        <v>416</v>
      </c>
      <c r="T367" s="25" t="s">
        <v>4616</v>
      </c>
      <c r="U367">
        <f t="shared" si="82"/>
        <v>0</v>
      </c>
      <c r="V367" t="e">
        <f t="shared" ca="1" si="80"/>
        <v>#NUM!</v>
      </c>
      <c r="X367">
        <f t="shared" si="88"/>
        <v>4</v>
      </c>
      <c r="Y367">
        <f t="shared" si="83"/>
        <v>1</v>
      </c>
      <c r="Z367">
        <f t="shared" si="84"/>
        <v>6</v>
      </c>
      <c r="AB367">
        <f t="shared" si="85"/>
        <v>1</v>
      </c>
      <c r="AC367">
        <f t="shared" si="86"/>
        <v>1</v>
      </c>
      <c r="AD367">
        <f t="shared" si="87"/>
        <v>1</v>
      </c>
    </row>
    <row r="368" spans="14:30">
      <c r="N368" t="str">
        <f t="shared" ca="1" si="76"/>
        <v/>
      </c>
      <c r="O368" t="str">
        <f t="shared" ca="1" si="77"/>
        <v/>
      </c>
      <c r="P368">
        <f t="shared" si="78"/>
        <v>7</v>
      </c>
      <c r="Q368">
        <f t="shared" si="81"/>
        <v>0</v>
      </c>
      <c r="R368" t="s">
        <v>4615</v>
      </c>
      <c r="S368">
        <f t="shared" si="79"/>
        <v>417</v>
      </c>
      <c r="T368" s="25" t="s">
        <v>4616</v>
      </c>
      <c r="U368">
        <f t="shared" si="82"/>
        <v>0</v>
      </c>
      <c r="V368" t="e">
        <f t="shared" ca="1" si="80"/>
        <v>#NUM!</v>
      </c>
      <c r="X368">
        <f t="shared" si="88"/>
        <v>4</v>
      </c>
      <c r="Y368">
        <f t="shared" si="83"/>
        <v>1</v>
      </c>
      <c r="Z368">
        <f t="shared" si="84"/>
        <v>7</v>
      </c>
      <c r="AB368">
        <f t="shared" si="85"/>
        <v>1</v>
      </c>
      <c r="AC368">
        <f t="shared" si="86"/>
        <v>1</v>
      </c>
      <c r="AD368">
        <f t="shared" si="87"/>
        <v>1</v>
      </c>
    </row>
    <row r="369" spans="14:30">
      <c r="N369" t="str">
        <f t="shared" ca="1" si="76"/>
        <v/>
      </c>
      <c r="O369" t="str">
        <f t="shared" ca="1" si="77"/>
        <v/>
      </c>
      <c r="P369">
        <f t="shared" si="78"/>
        <v>7</v>
      </c>
      <c r="Q369">
        <f t="shared" si="81"/>
        <v>0</v>
      </c>
      <c r="R369" t="s">
        <v>4615</v>
      </c>
      <c r="S369">
        <f t="shared" si="79"/>
        <v>418</v>
      </c>
      <c r="T369" s="25" t="s">
        <v>4616</v>
      </c>
      <c r="U369">
        <f t="shared" si="82"/>
        <v>0</v>
      </c>
      <c r="V369" t="e">
        <f t="shared" ca="1" si="80"/>
        <v>#NUM!</v>
      </c>
      <c r="X369">
        <f t="shared" si="88"/>
        <v>4</v>
      </c>
      <c r="Y369">
        <f t="shared" si="83"/>
        <v>1</v>
      </c>
      <c r="Z369">
        <f t="shared" si="84"/>
        <v>8</v>
      </c>
      <c r="AB369">
        <f t="shared" si="85"/>
        <v>1</v>
      </c>
      <c r="AC369">
        <f t="shared" si="86"/>
        <v>1</v>
      </c>
      <c r="AD369">
        <f t="shared" si="87"/>
        <v>1</v>
      </c>
    </row>
    <row r="370" spans="14:30">
      <c r="N370" t="str">
        <f t="shared" ca="1" si="76"/>
        <v/>
      </c>
      <c r="O370" t="str">
        <f t="shared" ca="1" si="77"/>
        <v/>
      </c>
      <c r="P370">
        <f t="shared" si="78"/>
        <v>7</v>
      </c>
      <c r="Q370">
        <f t="shared" si="81"/>
        <v>0</v>
      </c>
      <c r="R370" t="s">
        <v>4615</v>
      </c>
      <c r="S370">
        <f t="shared" si="79"/>
        <v>419</v>
      </c>
      <c r="T370" s="25" t="s">
        <v>4616</v>
      </c>
      <c r="U370">
        <f t="shared" si="82"/>
        <v>0</v>
      </c>
      <c r="V370" t="e">
        <f t="shared" ca="1" si="80"/>
        <v>#NUM!</v>
      </c>
      <c r="X370">
        <f t="shared" si="88"/>
        <v>4</v>
      </c>
      <c r="Y370">
        <f t="shared" si="83"/>
        <v>1</v>
      </c>
      <c r="Z370">
        <f t="shared" si="84"/>
        <v>9</v>
      </c>
      <c r="AB370">
        <f t="shared" si="85"/>
        <v>1</v>
      </c>
      <c r="AC370">
        <f t="shared" si="86"/>
        <v>1</v>
      </c>
      <c r="AD370">
        <f t="shared" si="87"/>
        <v>1</v>
      </c>
    </row>
    <row r="371" spans="14:30">
      <c r="N371" t="str">
        <f t="shared" ca="1" si="76"/>
        <v/>
      </c>
      <c r="O371" t="str">
        <f t="shared" ca="1" si="77"/>
        <v/>
      </c>
      <c r="P371">
        <f t="shared" si="78"/>
        <v>6</v>
      </c>
      <c r="Q371">
        <f t="shared" si="81"/>
        <v>0</v>
      </c>
      <c r="R371" t="s">
        <v>4615</v>
      </c>
      <c r="S371">
        <f t="shared" si="79"/>
        <v>420</v>
      </c>
      <c r="T371" s="25" t="s">
        <v>4616</v>
      </c>
      <c r="U371">
        <f t="shared" si="82"/>
        <v>0</v>
      </c>
      <c r="V371" t="e">
        <f t="shared" ca="1" si="80"/>
        <v>#NUM!</v>
      </c>
      <c r="X371">
        <f t="shared" si="88"/>
        <v>4</v>
      </c>
      <c r="Y371">
        <f t="shared" si="83"/>
        <v>2</v>
      </c>
      <c r="Z371">
        <f t="shared" si="84"/>
        <v>0</v>
      </c>
      <c r="AB371">
        <f t="shared" si="85"/>
        <v>1</v>
      </c>
      <c r="AC371">
        <f t="shared" si="86"/>
        <v>1</v>
      </c>
      <c r="AD371">
        <f t="shared" si="87"/>
        <v>0</v>
      </c>
    </row>
    <row r="372" spans="14:30">
      <c r="N372" t="str">
        <f t="shared" ca="1" si="76"/>
        <v/>
      </c>
      <c r="O372" t="str">
        <f t="shared" ca="1" si="77"/>
        <v/>
      </c>
      <c r="P372">
        <f t="shared" si="78"/>
        <v>7</v>
      </c>
      <c r="Q372">
        <f t="shared" si="81"/>
        <v>0</v>
      </c>
      <c r="R372" t="s">
        <v>4615</v>
      </c>
      <c r="S372">
        <f t="shared" si="79"/>
        <v>421</v>
      </c>
      <c r="T372" s="25" t="s">
        <v>4616</v>
      </c>
      <c r="U372">
        <f t="shared" si="82"/>
        <v>0</v>
      </c>
      <c r="V372" t="e">
        <f t="shared" ca="1" si="80"/>
        <v>#NUM!</v>
      </c>
      <c r="X372">
        <f t="shared" si="88"/>
        <v>4</v>
      </c>
      <c r="Y372">
        <f t="shared" si="83"/>
        <v>2</v>
      </c>
      <c r="Z372">
        <f t="shared" si="84"/>
        <v>1</v>
      </c>
      <c r="AB372">
        <f t="shared" si="85"/>
        <v>1</v>
      </c>
      <c r="AC372">
        <f t="shared" si="86"/>
        <v>1</v>
      </c>
      <c r="AD372">
        <f t="shared" si="87"/>
        <v>1</v>
      </c>
    </row>
    <row r="373" spans="14:30">
      <c r="N373" t="str">
        <f t="shared" ca="1" si="76"/>
        <v/>
      </c>
      <c r="O373" t="str">
        <f t="shared" ca="1" si="77"/>
        <v/>
      </c>
      <c r="P373">
        <f t="shared" si="78"/>
        <v>7</v>
      </c>
      <c r="Q373">
        <f t="shared" si="81"/>
        <v>0</v>
      </c>
      <c r="R373" t="s">
        <v>4615</v>
      </c>
      <c r="S373">
        <f t="shared" si="79"/>
        <v>422</v>
      </c>
      <c r="T373" s="25" t="s">
        <v>4616</v>
      </c>
      <c r="U373">
        <f t="shared" si="82"/>
        <v>0</v>
      </c>
      <c r="V373" t="e">
        <f t="shared" ca="1" si="80"/>
        <v>#NUM!</v>
      </c>
      <c r="X373">
        <f t="shared" si="88"/>
        <v>4</v>
      </c>
      <c r="Y373">
        <f t="shared" si="83"/>
        <v>2</v>
      </c>
      <c r="Z373">
        <f t="shared" si="84"/>
        <v>2</v>
      </c>
      <c r="AB373">
        <f t="shared" si="85"/>
        <v>1</v>
      </c>
      <c r="AC373">
        <f t="shared" si="86"/>
        <v>1</v>
      </c>
      <c r="AD373">
        <f t="shared" si="87"/>
        <v>1</v>
      </c>
    </row>
    <row r="374" spans="14:30">
      <c r="N374" t="str">
        <f t="shared" ca="1" si="76"/>
        <v/>
      </c>
      <c r="O374" t="str">
        <f t="shared" ca="1" si="77"/>
        <v/>
      </c>
      <c r="P374">
        <f t="shared" si="78"/>
        <v>7</v>
      </c>
      <c r="Q374">
        <f t="shared" si="81"/>
        <v>0</v>
      </c>
      <c r="R374" t="s">
        <v>4615</v>
      </c>
      <c r="S374">
        <f t="shared" si="79"/>
        <v>423</v>
      </c>
      <c r="T374" s="25" t="s">
        <v>4616</v>
      </c>
      <c r="U374">
        <f t="shared" si="82"/>
        <v>0</v>
      </c>
      <c r="V374" t="e">
        <f t="shared" ca="1" si="80"/>
        <v>#NUM!</v>
      </c>
      <c r="X374">
        <f t="shared" si="88"/>
        <v>4</v>
      </c>
      <c r="Y374">
        <f t="shared" si="83"/>
        <v>2</v>
      </c>
      <c r="Z374">
        <f t="shared" si="84"/>
        <v>3</v>
      </c>
      <c r="AB374">
        <f t="shared" si="85"/>
        <v>1</v>
      </c>
      <c r="AC374">
        <f t="shared" si="86"/>
        <v>1</v>
      </c>
      <c r="AD374">
        <f t="shared" si="87"/>
        <v>1</v>
      </c>
    </row>
    <row r="375" spans="14:30">
      <c r="N375" t="str">
        <f t="shared" ca="1" si="76"/>
        <v/>
      </c>
      <c r="O375" t="str">
        <f t="shared" ca="1" si="77"/>
        <v/>
      </c>
      <c r="P375">
        <f t="shared" si="78"/>
        <v>7</v>
      </c>
      <c r="Q375">
        <f t="shared" si="81"/>
        <v>0</v>
      </c>
      <c r="R375" t="s">
        <v>4615</v>
      </c>
      <c r="S375">
        <f t="shared" si="79"/>
        <v>424</v>
      </c>
      <c r="T375" s="25" t="s">
        <v>4616</v>
      </c>
      <c r="U375">
        <f t="shared" si="82"/>
        <v>0</v>
      </c>
      <c r="V375" t="e">
        <f t="shared" ca="1" si="80"/>
        <v>#NUM!</v>
      </c>
      <c r="X375">
        <f t="shared" si="88"/>
        <v>4</v>
      </c>
      <c r="Y375">
        <f t="shared" si="83"/>
        <v>2</v>
      </c>
      <c r="Z375">
        <f t="shared" si="84"/>
        <v>4</v>
      </c>
      <c r="AB375">
        <f t="shared" si="85"/>
        <v>1</v>
      </c>
      <c r="AC375">
        <f t="shared" si="86"/>
        <v>1</v>
      </c>
      <c r="AD375">
        <f t="shared" si="87"/>
        <v>1</v>
      </c>
    </row>
    <row r="376" spans="14:30">
      <c r="N376" t="str">
        <f t="shared" ca="1" si="76"/>
        <v/>
      </c>
      <c r="O376" t="str">
        <f t="shared" ca="1" si="77"/>
        <v/>
      </c>
      <c r="P376">
        <f t="shared" si="78"/>
        <v>7</v>
      </c>
      <c r="Q376">
        <f t="shared" si="81"/>
        <v>0</v>
      </c>
      <c r="R376" t="s">
        <v>4615</v>
      </c>
      <c r="S376">
        <f t="shared" si="79"/>
        <v>425</v>
      </c>
      <c r="T376" s="25" t="s">
        <v>4616</v>
      </c>
      <c r="U376">
        <f t="shared" si="82"/>
        <v>0</v>
      </c>
      <c r="V376" t="e">
        <f t="shared" ca="1" si="80"/>
        <v>#NUM!</v>
      </c>
      <c r="X376">
        <f t="shared" si="88"/>
        <v>4</v>
      </c>
      <c r="Y376">
        <f t="shared" si="83"/>
        <v>2</v>
      </c>
      <c r="Z376">
        <f t="shared" si="84"/>
        <v>5</v>
      </c>
      <c r="AB376">
        <f t="shared" si="85"/>
        <v>1</v>
      </c>
      <c r="AC376">
        <f t="shared" si="86"/>
        <v>1</v>
      </c>
      <c r="AD376">
        <f t="shared" si="87"/>
        <v>1</v>
      </c>
    </row>
    <row r="377" spans="14:30">
      <c r="N377" t="str">
        <f t="shared" ca="1" si="76"/>
        <v/>
      </c>
      <c r="O377" t="str">
        <f t="shared" ca="1" si="77"/>
        <v/>
      </c>
      <c r="P377">
        <f t="shared" si="78"/>
        <v>7</v>
      </c>
      <c r="Q377">
        <f t="shared" si="81"/>
        <v>0</v>
      </c>
      <c r="R377" t="s">
        <v>4615</v>
      </c>
      <c r="S377">
        <f t="shared" si="79"/>
        <v>426</v>
      </c>
      <c r="T377" s="25" t="s">
        <v>4616</v>
      </c>
      <c r="U377">
        <f t="shared" si="82"/>
        <v>0</v>
      </c>
      <c r="V377" t="e">
        <f t="shared" ca="1" si="80"/>
        <v>#NUM!</v>
      </c>
      <c r="X377">
        <f t="shared" si="88"/>
        <v>4</v>
      </c>
      <c r="Y377">
        <f t="shared" si="83"/>
        <v>2</v>
      </c>
      <c r="Z377">
        <f t="shared" si="84"/>
        <v>6</v>
      </c>
      <c r="AB377">
        <f t="shared" si="85"/>
        <v>1</v>
      </c>
      <c r="AC377">
        <f t="shared" si="86"/>
        <v>1</v>
      </c>
      <c r="AD377">
        <f t="shared" si="87"/>
        <v>1</v>
      </c>
    </row>
    <row r="378" spans="14:30">
      <c r="N378" t="str">
        <f t="shared" ca="1" si="76"/>
        <v/>
      </c>
      <c r="O378" t="str">
        <f t="shared" ca="1" si="77"/>
        <v/>
      </c>
      <c r="P378">
        <f t="shared" si="78"/>
        <v>7</v>
      </c>
      <c r="Q378">
        <f t="shared" si="81"/>
        <v>0</v>
      </c>
      <c r="R378" t="s">
        <v>4615</v>
      </c>
      <c r="S378">
        <f t="shared" si="79"/>
        <v>427</v>
      </c>
      <c r="T378" s="25" t="s">
        <v>4616</v>
      </c>
      <c r="U378">
        <f t="shared" si="82"/>
        <v>0</v>
      </c>
      <c r="V378" t="e">
        <f t="shared" ca="1" si="80"/>
        <v>#NUM!</v>
      </c>
      <c r="X378">
        <f t="shared" si="88"/>
        <v>4</v>
      </c>
      <c r="Y378">
        <f t="shared" si="83"/>
        <v>2</v>
      </c>
      <c r="Z378">
        <f t="shared" si="84"/>
        <v>7</v>
      </c>
      <c r="AB378">
        <f t="shared" si="85"/>
        <v>1</v>
      </c>
      <c r="AC378">
        <f t="shared" si="86"/>
        <v>1</v>
      </c>
      <c r="AD378">
        <f t="shared" si="87"/>
        <v>1</v>
      </c>
    </row>
    <row r="379" spans="14:30">
      <c r="N379" t="str">
        <f t="shared" ca="1" si="76"/>
        <v/>
      </c>
      <c r="O379" t="str">
        <f t="shared" ca="1" si="77"/>
        <v/>
      </c>
      <c r="P379">
        <f t="shared" si="78"/>
        <v>7</v>
      </c>
      <c r="Q379">
        <f t="shared" si="81"/>
        <v>0</v>
      </c>
      <c r="R379" t="s">
        <v>4615</v>
      </c>
      <c r="S379">
        <f t="shared" si="79"/>
        <v>428</v>
      </c>
      <c r="T379" s="25" t="s">
        <v>4616</v>
      </c>
      <c r="U379">
        <f t="shared" si="82"/>
        <v>0</v>
      </c>
      <c r="V379" t="e">
        <f t="shared" ca="1" si="80"/>
        <v>#NUM!</v>
      </c>
      <c r="X379">
        <f t="shared" si="88"/>
        <v>4</v>
      </c>
      <c r="Y379">
        <f t="shared" si="83"/>
        <v>2</v>
      </c>
      <c r="Z379">
        <f t="shared" si="84"/>
        <v>8</v>
      </c>
      <c r="AB379">
        <f t="shared" si="85"/>
        <v>1</v>
      </c>
      <c r="AC379">
        <f t="shared" si="86"/>
        <v>1</v>
      </c>
      <c r="AD379">
        <f t="shared" si="87"/>
        <v>1</v>
      </c>
    </row>
    <row r="380" spans="14:30">
      <c r="N380" t="str">
        <f t="shared" ca="1" si="76"/>
        <v/>
      </c>
      <c r="O380" t="str">
        <f t="shared" ca="1" si="77"/>
        <v/>
      </c>
      <c r="P380">
        <f t="shared" si="78"/>
        <v>7</v>
      </c>
      <c r="Q380">
        <f t="shared" si="81"/>
        <v>0</v>
      </c>
      <c r="R380" t="s">
        <v>4615</v>
      </c>
      <c r="S380">
        <f t="shared" si="79"/>
        <v>429</v>
      </c>
      <c r="T380" s="25" t="s">
        <v>4616</v>
      </c>
      <c r="U380">
        <f t="shared" si="82"/>
        <v>0</v>
      </c>
      <c r="V380" t="e">
        <f t="shared" ca="1" si="80"/>
        <v>#NUM!</v>
      </c>
      <c r="X380">
        <f t="shared" si="88"/>
        <v>4</v>
      </c>
      <c r="Y380">
        <f t="shared" si="83"/>
        <v>2</v>
      </c>
      <c r="Z380">
        <f t="shared" si="84"/>
        <v>9</v>
      </c>
      <c r="AB380">
        <f t="shared" si="85"/>
        <v>1</v>
      </c>
      <c r="AC380">
        <f t="shared" si="86"/>
        <v>1</v>
      </c>
      <c r="AD380">
        <f t="shared" si="87"/>
        <v>1</v>
      </c>
    </row>
    <row r="381" spans="14:30">
      <c r="N381" t="str">
        <f t="shared" ca="1" si="76"/>
        <v/>
      </c>
      <c r="O381" t="str">
        <f t="shared" ca="1" si="77"/>
        <v/>
      </c>
      <c r="P381">
        <f t="shared" si="78"/>
        <v>6</v>
      </c>
      <c r="Q381">
        <f t="shared" si="81"/>
        <v>0</v>
      </c>
      <c r="R381" t="s">
        <v>4615</v>
      </c>
      <c r="S381">
        <f t="shared" si="79"/>
        <v>430</v>
      </c>
      <c r="T381" s="25" t="s">
        <v>4616</v>
      </c>
      <c r="U381">
        <f t="shared" si="82"/>
        <v>0</v>
      </c>
      <c r="V381" t="e">
        <f t="shared" ca="1" si="80"/>
        <v>#NUM!</v>
      </c>
      <c r="X381">
        <f t="shared" si="88"/>
        <v>4</v>
      </c>
      <c r="Y381">
        <f t="shared" si="83"/>
        <v>3</v>
      </c>
      <c r="Z381">
        <f t="shared" si="84"/>
        <v>0</v>
      </c>
      <c r="AB381">
        <f t="shared" si="85"/>
        <v>1</v>
      </c>
      <c r="AC381">
        <f t="shared" si="86"/>
        <v>1</v>
      </c>
      <c r="AD381">
        <f t="shared" si="87"/>
        <v>0</v>
      </c>
    </row>
    <row r="382" spans="14:30">
      <c r="N382" t="str">
        <f t="shared" ca="1" si="76"/>
        <v/>
      </c>
      <c r="O382" t="str">
        <f t="shared" ca="1" si="77"/>
        <v/>
      </c>
      <c r="P382">
        <f t="shared" si="78"/>
        <v>7</v>
      </c>
      <c r="Q382">
        <f t="shared" si="81"/>
        <v>0</v>
      </c>
      <c r="R382" t="s">
        <v>4615</v>
      </c>
      <c r="S382">
        <f t="shared" si="79"/>
        <v>431</v>
      </c>
      <c r="T382" s="25" t="s">
        <v>4616</v>
      </c>
      <c r="U382">
        <f t="shared" si="82"/>
        <v>0</v>
      </c>
      <c r="V382" t="e">
        <f t="shared" ca="1" si="80"/>
        <v>#NUM!</v>
      </c>
      <c r="X382">
        <f t="shared" si="88"/>
        <v>4</v>
      </c>
      <c r="Y382">
        <f t="shared" si="83"/>
        <v>3</v>
      </c>
      <c r="Z382">
        <f t="shared" si="84"/>
        <v>1</v>
      </c>
      <c r="AB382">
        <f t="shared" si="85"/>
        <v>1</v>
      </c>
      <c r="AC382">
        <f t="shared" si="86"/>
        <v>1</v>
      </c>
      <c r="AD382">
        <f t="shared" si="87"/>
        <v>1</v>
      </c>
    </row>
    <row r="383" spans="14:30">
      <c r="N383" t="str">
        <f t="shared" ca="1" si="76"/>
        <v/>
      </c>
      <c r="O383" t="str">
        <f t="shared" ca="1" si="77"/>
        <v/>
      </c>
      <c r="P383">
        <f t="shared" si="78"/>
        <v>7</v>
      </c>
      <c r="Q383">
        <f t="shared" si="81"/>
        <v>0</v>
      </c>
      <c r="R383" t="s">
        <v>4615</v>
      </c>
      <c r="S383">
        <f t="shared" si="79"/>
        <v>432</v>
      </c>
      <c r="T383" s="25" t="s">
        <v>4616</v>
      </c>
      <c r="U383">
        <f t="shared" si="82"/>
        <v>0</v>
      </c>
      <c r="V383" t="e">
        <f t="shared" ca="1" si="80"/>
        <v>#NUM!</v>
      </c>
      <c r="X383">
        <f t="shared" si="88"/>
        <v>4</v>
      </c>
      <c r="Y383">
        <f t="shared" si="83"/>
        <v>3</v>
      </c>
      <c r="Z383">
        <f t="shared" si="84"/>
        <v>2</v>
      </c>
      <c r="AB383">
        <f t="shared" si="85"/>
        <v>1</v>
      </c>
      <c r="AC383">
        <f t="shared" si="86"/>
        <v>1</v>
      </c>
      <c r="AD383">
        <f t="shared" si="87"/>
        <v>1</v>
      </c>
    </row>
    <row r="384" spans="14:30">
      <c r="N384" t="str">
        <f t="shared" ca="1" si="76"/>
        <v/>
      </c>
      <c r="O384" t="str">
        <f t="shared" ca="1" si="77"/>
        <v/>
      </c>
      <c r="P384">
        <f t="shared" si="78"/>
        <v>7</v>
      </c>
      <c r="Q384">
        <f t="shared" si="81"/>
        <v>0</v>
      </c>
      <c r="R384" t="s">
        <v>4615</v>
      </c>
      <c r="S384">
        <f t="shared" si="79"/>
        <v>433</v>
      </c>
      <c r="T384" s="25" t="s">
        <v>4616</v>
      </c>
      <c r="U384">
        <f t="shared" si="82"/>
        <v>0</v>
      </c>
      <c r="V384" t="e">
        <f t="shared" ca="1" si="80"/>
        <v>#NUM!</v>
      </c>
      <c r="X384">
        <f t="shared" si="88"/>
        <v>4</v>
      </c>
      <c r="Y384">
        <f t="shared" si="83"/>
        <v>3</v>
      </c>
      <c r="Z384">
        <f t="shared" si="84"/>
        <v>3</v>
      </c>
      <c r="AB384">
        <f t="shared" si="85"/>
        <v>1</v>
      </c>
      <c r="AC384">
        <f t="shared" si="86"/>
        <v>1</v>
      </c>
      <c r="AD384">
        <f t="shared" si="87"/>
        <v>1</v>
      </c>
    </row>
    <row r="385" spans="14:30">
      <c r="N385" t="str">
        <f t="shared" ca="1" si="76"/>
        <v/>
      </c>
      <c r="O385" t="str">
        <f t="shared" ca="1" si="77"/>
        <v/>
      </c>
      <c r="P385">
        <f t="shared" si="78"/>
        <v>7</v>
      </c>
      <c r="Q385">
        <f t="shared" si="81"/>
        <v>0</v>
      </c>
      <c r="R385" t="s">
        <v>4615</v>
      </c>
      <c r="S385">
        <f t="shared" si="79"/>
        <v>434</v>
      </c>
      <c r="T385" s="25" t="s">
        <v>4616</v>
      </c>
      <c r="U385">
        <f t="shared" si="82"/>
        <v>0</v>
      </c>
      <c r="V385" t="e">
        <f t="shared" ca="1" si="80"/>
        <v>#NUM!</v>
      </c>
      <c r="X385">
        <f t="shared" si="88"/>
        <v>4</v>
      </c>
      <c r="Y385">
        <f t="shared" si="83"/>
        <v>3</v>
      </c>
      <c r="Z385">
        <f t="shared" si="84"/>
        <v>4</v>
      </c>
      <c r="AB385">
        <f t="shared" si="85"/>
        <v>1</v>
      </c>
      <c r="AC385">
        <f t="shared" si="86"/>
        <v>1</v>
      </c>
      <c r="AD385">
        <f t="shared" si="87"/>
        <v>1</v>
      </c>
    </row>
    <row r="386" spans="14:30">
      <c r="N386" t="str">
        <f t="shared" ref="N386:N449" ca="1" si="89">IF(O386&lt;&gt;"",RANK(O386,O:O),"")</f>
        <v/>
      </c>
      <c r="O386" t="str">
        <f t="shared" ref="O386:O449" ca="1" si="90">IF(P386=$B$2,IF(U386+V386&lt;1000,RAND(),""),"")</f>
        <v/>
      </c>
      <c r="P386">
        <f t="shared" ref="P386:P449" si="91">IF(U386&lt;1000,AB386*4+AC386*2+AD386,0)</f>
        <v>7</v>
      </c>
      <c r="Q386">
        <f t="shared" si="81"/>
        <v>0</v>
      </c>
      <c r="R386" t="s">
        <v>4615</v>
      </c>
      <c r="S386">
        <f t="shared" ref="S386:S449" si="92">X386*100+Y386*10+Z386</f>
        <v>435</v>
      </c>
      <c r="T386" s="25" t="s">
        <v>4616</v>
      </c>
      <c r="U386">
        <f t="shared" si="82"/>
        <v>0</v>
      </c>
      <c r="V386" t="e">
        <f t="shared" ref="V386:V449" ca="1" si="93">RANDBETWEEN(0,$A$1-1)</f>
        <v>#NUM!</v>
      </c>
      <c r="X386">
        <f t="shared" si="88"/>
        <v>4</v>
      </c>
      <c r="Y386">
        <f t="shared" si="83"/>
        <v>3</v>
      </c>
      <c r="Z386">
        <f t="shared" si="84"/>
        <v>5</v>
      </c>
      <c r="AB386">
        <f t="shared" si="85"/>
        <v>1</v>
      </c>
      <c r="AC386">
        <f t="shared" si="86"/>
        <v>1</v>
      </c>
      <c r="AD386">
        <f t="shared" si="87"/>
        <v>1</v>
      </c>
    </row>
    <row r="387" spans="14:30">
      <c r="N387" t="str">
        <f t="shared" ca="1" si="89"/>
        <v/>
      </c>
      <c r="O387" t="str">
        <f t="shared" ca="1" si="90"/>
        <v/>
      </c>
      <c r="P387">
        <f t="shared" si="91"/>
        <v>7</v>
      </c>
      <c r="Q387">
        <f t="shared" ref="Q387:Q451" si="94">$A$1</f>
        <v>0</v>
      </c>
      <c r="R387" t="s">
        <v>4615</v>
      </c>
      <c r="S387">
        <f t="shared" si="92"/>
        <v>436</v>
      </c>
      <c r="T387" s="25" t="s">
        <v>4616</v>
      </c>
      <c r="U387">
        <f t="shared" ref="U387:U450" si="95">Q387*S387</f>
        <v>0</v>
      </c>
      <c r="V387" t="e">
        <f t="shared" ca="1" si="93"/>
        <v>#NUM!</v>
      </c>
      <c r="X387">
        <f t="shared" si="88"/>
        <v>4</v>
      </c>
      <c r="Y387">
        <f t="shared" ref="Y387:Y450" si="96">IF(Z386=9,MOD(Y386+1,10),Y386)</f>
        <v>3</v>
      </c>
      <c r="Z387">
        <f t="shared" si="84"/>
        <v>6</v>
      </c>
      <c r="AB387">
        <f t="shared" si="85"/>
        <v>1</v>
      </c>
      <c r="AC387">
        <f t="shared" si="86"/>
        <v>1</v>
      </c>
      <c r="AD387">
        <f t="shared" si="87"/>
        <v>1</v>
      </c>
    </row>
    <row r="388" spans="14:30">
      <c r="N388" t="str">
        <f t="shared" ca="1" si="89"/>
        <v/>
      </c>
      <c r="O388" t="str">
        <f t="shared" ca="1" si="90"/>
        <v/>
      </c>
      <c r="P388">
        <f t="shared" si="91"/>
        <v>7</v>
      </c>
      <c r="Q388">
        <f t="shared" si="94"/>
        <v>0</v>
      </c>
      <c r="R388" t="s">
        <v>4615</v>
      </c>
      <c r="S388">
        <f t="shared" si="92"/>
        <v>437</v>
      </c>
      <c r="T388" s="25" t="s">
        <v>4616</v>
      </c>
      <c r="U388">
        <f t="shared" si="95"/>
        <v>0</v>
      </c>
      <c r="V388" t="e">
        <f t="shared" ca="1" si="93"/>
        <v>#NUM!</v>
      </c>
      <c r="X388">
        <f t="shared" si="88"/>
        <v>4</v>
      </c>
      <c r="Y388">
        <f t="shared" si="96"/>
        <v>3</v>
      </c>
      <c r="Z388">
        <f t="shared" si="84"/>
        <v>7</v>
      </c>
      <c r="AB388">
        <f t="shared" si="85"/>
        <v>1</v>
      </c>
      <c r="AC388">
        <f t="shared" si="86"/>
        <v>1</v>
      </c>
      <c r="AD388">
        <f t="shared" si="87"/>
        <v>1</v>
      </c>
    </row>
    <row r="389" spans="14:30">
      <c r="N389" t="str">
        <f t="shared" ca="1" si="89"/>
        <v/>
      </c>
      <c r="O389" t="str">
        <f t="shared" ca="1" si="90"/>
        <v/>
      </c>
      <c r="P389">
        <f t="shared" si="91"/>
        <v>7</v>
      </c>
      <c r="Q389">
        <f t="shared" si="94"/>
        <v>0</v>
      </c>
      <c r="R389" t="s">
        <v>4615</v>
      </c>
      <c r="S389">
        <f t="shared" si="92"/>
        <v>438</v>
      </c>
      <c r="T389" s="25" t="s">
        <v>4616</v>
      </c>
      <c r="U389">
        <f t="shared" si="95"/>
        <v>0</v>
      </c>
      <c r="V389" t="e">
        <f t="shared" ca="1" si="93"/>
        <v>#NUM!</v>
      </c>
      <c r="X389">
        <f t="shared" si="88"/>
        <v>4</v>
      </c>
      <c r="Y389">
        <f t="shared" si="96"/>
        <v>3</v>
      </c>
      <c r="Z389">
        <f t="shared" si="84"/>
        <v>8</v>
      </c>
      <c r="AB389">
        <f t="shared" si="85"/>
        <v>1</v>
      </c>
      <c r="AC389">
        <f t="shared" si="86"/>
        <v>1</v>
      </c>
      <c r="AD389">
        <f t="shared" si="87"/>
        <v>1</v>
      </c>
    </row>
    <row r="390" spans="14:30">
      <c r="N390" t="str">
        <f t="shared" ca="1" si="89"/>
        <v/>
      </c>
      <c r="O390" t="str">
        <f t="shared" ca="1" si="90"/>
        <v/>
      </c>
      <c r="P390">
        <f t="shared" si="91"/>
        <v>7</v>
      </c>
      <c r="Q390">
        <f t="shared" si="94"/>
        <v>0</v>
      </c>
      <c r="R390" t="s">
        <v>4615</v>
      </c>
      <c r="S390">
        <f t="shared" si="92"/>
        <v>439</v>
      </c>
      <c r="T390" s="25" t="s">
        <v>4616</v>
      </c>
      <c r="U390">
        <f t="shared" si="95"/>
        <v>0</v>
      </c>
      <c r="V390" t="e">
        <f t="shared" ca="1" si="93"/>
        <v>#NUM!</v>
      </c>
      <c r="X390">
        <f t="shared" si="88"/>
        <v>4</v>
      </c>
      <c r="Y390">
        <f t="shared" si="96"/>
        <v>3</v>
      </c>
      <c r="Z390">
        <f t="shared" si="84"/>
        <v>9</v>
      </c>
      <c r="AB390">
        <f t="shared" si="85"/>
        <v>1</v>
      </c>
      <c r="AC390">
        <f t="shared" si="86"/>
        <v>1</v>
      </c>
      <c r="AD390">
        <f t="shared" si="87"/>
        <v>1</v>
      </c>
    </row>
    <row r="391" spans="14:30">
      <c r="N391" t="str">
        <f t="shared" ca="1" si="89"/>
        <v/>
      </c>
      <c r="O391" t="str">
        <f t="shared" ca="1" si="90"/>
        <v/>
      </c>
      <c r="P391">
        <f t="shared" si="91"/>
        <v>6</v>
      </c>
      <c r="Q391">
        <f t="shared" si="94"/>
        <v>0</v>
      </c>
      <c r="R391" t="s">
        <v>4615</v>
      </c>
      <c r="S391">
        <f t="shared" si="92"/>
        <v>440</v>
      </c>
      <c r="T391" s="25" t="s">
        <v>4616</v>
      </c>
      <c r="U391">
        <f t="shared" si="95"/>
        <v>0</v>
      </c>
      <c r="V391" t="e">
        <f t="shared" ca="1" si="93"/>
        <v>#NUM!</v>
      </c>
      <c r="X391">
        <f t="shared" si="88"/>
        <v>4</v>
      </c>
      <c r="Y391">
        <f t="shared" si="96"/>
        <v>4</v>
      </c>
      <c r="Z391">
        <f t="shared" si="84"/>
        <v>0</v>
      </c>
      <c r="AB391">
        <f t="shared" si="85"/>
        <v>1</v>
      </c>
      <c r="AC391">
        <f t="shared" si="86"/>
        <v>1</v>
      </c>
      <c r="AD391">
        <f t="shared" si="87"/>
        <v>0</v>
      </c>
    </row>
    <row r="392" spans="14:30">
      <c r="N392" t="str">
        <f t="shared" ca="1" si="89"/>
        <v/>
      </c>
      <c r="O392" t="str">
        <f t="shared" ca="1" si="90"/>
        <v/>
      </c>
      <c r="P392">
        <f t="shared" si="91"/>
        <v>7</v>
      </c>
      <c r="Q392">
        <f t="shared" si="94"/>
        <v>0</v>
      </c>
      <c r="R392" t="s">
        <v>4615</v>
      </c>
      <c r="S392">
        <f t="shared" si="92"/>
        <v>441</v>
      </c>
      <c r="T392" s="25" t="s">
        <v>4616</v>
      </c>
      <c r="U392">
        <f t="shared" si="95"/>
        <v>0</v>
      </c>
      <c r="V392" t="e">
        <f t="shared" ca="1" si="93"/>
        <v>#NUM!</v>
      </c>
      <c r="X392">
        <f t="shared" si="88"/>
        <v>4</v>
      </c>
      <c r="Y392">
        <f t="shared" si="96"/>
        <v>4</v>
      </c>
      <c r="Z392">
        <f t="shared" si="84"/>
        <v>1</v>
      </c>
      <c r="AB392">
        <f t="shared" si="85"/>
        <v>1</v>
      </c>
      <c r="AC392">
        <f t="shared" si="86"/>
        <v>1</v>
      </c>
      <c r="AD392">
        <f t="shared" si="87"/>
        <v>1</v>
      </c>
    </row>
    <row r="393" spans="14:30">
      <c r="N393" t="str">
        <f t="shared" ca="1" si="89"/>
        <v/>
      </c>
      <c r="O393" t="str">
        <f t="shared" ca="1" si="90"/>
        <v/>
      </c>
      <c r="P393">
        <f t="shared" si="91"/>
        <v>7</v>
      </c>
      <c r="Q393">
        <f t="shared" si="94"/>
        <v>0</v>
      </c>
      <c r="R393" t="s">
        <v>4615</v>
      </c>
      <c r="S393">
        <f t="shared" si="92"/>
        <v>442</v>
      </c>
      <c r="T393" s="25" t="s">
        <v>4616</v>
      </c>
      <c r="U393">
        <f t="shared" si="95"/>
        <v>0</v>
      </c>
      <c r="V393" t="e">
        <f t="shared" ca="1" si="93"/>
        <v>#NUM!</v>
      </c>
      <c r="X393">
        <f t="shared" si="88"/>
        <v>4</v>
      </c>
      <c r="Y393">
        <f t="shared" si="96"/>
        <v>4</v>
      </c>
      <c r="Z393">
        <f t="shared" si="84"/>
        <v>2</v>
      </c>
      <c r="AB393">
        <f t="shared" si="85"/>
        <v>1</v>
      </c>
      <c r="AC393">
        <f t="shared" si="86"/>
        <v>1</v>
      </c>
      <c r="AD393">
        <f t="shared" si="87"/>
        <v>1</v>
      </c>
    </row>
    <row r="394" spans="14:30">
      <c r="N394" t="str">
        <f t="shared" ca="1" si="89"/>
        <v/>
      </c>
      <c r="O394" t="str">
        <f t="shared" ca="1" si="90"/>
        <v/>
      </c>
      <c r="P394">
        <f t="shared" si="91"/>
        <v>7</v>
      </c>
      <c r="Q394">
        <f t="shared" si="94"/>
        <v>0</v>
      </c>
      <c r="R394" t="s">
        <v>4615</v>
      </c>
      <c r="S394">
        <f t="shared" si="92"/>
        <v>443</v>
      </c>
      <c r="T394" s="25" t="s">
        <v>4616</v>
      </c>
      <c r="U394">
        <f t="shared" si="95"/>
        <v>0</v>
      </c>
      <c r="V394" t="e">
        <f t="shared" ca="1" si="93"/>
        <v>#NUM!</v>
      </c>
      <c r="X394">
        <f t="shared" si="88"/>
        <v>4</v>
      </c>
      <c r="Y394">
        <f t="shared" si="96"/>
        <v>4</v>
      </c>
      <c r="Z394">
        <f t="shared" si="84"/>
        <v>3</v>
      </c>
      <c r="AB394">
        <f t="shared" si="85"/>
        <v>1</v>
      </c>
      <c r="AC394">
        <f t="shared" si="86"/>
        <v>1</v>
      </c>
      <c r="AD394">
        <f t="shared" si="87"/>
        <v>1</v>
      </c>
    </row>
    <row r="395" spans="14:30">
      <c r="N395" t="str">
        <f t="shared" ca="1" si="89"/>
        <v/>
      </c>
      <c r="O395" t="str">
        <f t="shared" ca="1" si="90"/>
        <v/>
      </c>
      <c r="P395">
        <f t="shared" si="91"/>
        <v>7</v>
      </c>
      <c r="Q395">
        <f t="shared" si="94"/>
        <v>0</v>
      </c>
      <c r="R395" t="s">
        <v>4615</v>
      </c>
      <c r="S395">
        <f t="shared" si="92"/>
        <v>444</v>
      </c>
      <c r="T395" s="25" t="s">
        <v>4616</v>
      </c>
      <c r="U395">
        <f t="shared" si="95"/>
        <v>0</v>
      </c>
      <c r="V395" t="e">
        <f t="shared" ca="1" si="93"/>
        <v>#NUM!</v>
      </c>
      <c r="X395">
        <f t="shared" si="88"/>
        <v>4</v>
      </c>
      <c r="Y395">
        <f t="shared" si="96"/>
        <v>4</v>
      </c>
      <c r="Z395">
        <f t="shared" si="84"/>
        <v>4</v>
      </c>
      <c r="AB395">
        <f t="shared" si="85"/>
        <v>1</v>
      </c>
      <c r="AC395">
        <f t="shared" si="86"/>
        <v>1</v>
      </c>
      <c r="AD395">
        <f t="shared" si="87"/>
        <v>1</v>
      </c>
    </row>
    <row r="396" spans="14:30">
      <c r="N396" t="str">
        <f t="shared" ca="1" si="89"/>
        <v/>
      </c>
      <c r="O396" t="str">
        <f t="shared" ca="1" si="90"/>
        <v/>
      </c>
      <c r="P396">
        <f t="shared" si="91"/>
        <v>7</v>
      </c>
      <c r="Q396">
        <f t="shared" si="94"/>
        <v>0</v>
      </c>
      <c r="R396" t="s">
        <v>4615</v>
      </c>
      <c r="S396">
        <f t="shared" si="92"/>
        <v>445</v>
      </c>
      <c r="T396" s="25" t="s">
        <v>4616</v>
      </c>
      <c r="U396">
        <f t="shared" si="95"/>
        <v>0</v>
      </c>
      <c r="V396" t="e">
        <f t="shared" ca="1" si="93"/>
        <v>#NUM!</v>
      </c>
      <c r="X396">
        <f t="shared" si="88"/>
        <v>4</v>
      </c>
      <c r="Y396">
        <f t="shared" si="96"/>
        <v>4</v>
      </c>
      <c r="Z396">
        <f t="shared" si="84"/>
        <v>5</v>
      </c>
      <c r="AB396">
        <f t="shared" si="85"/>
        <v>1</v>
      </c>
      <c r="AC396">
        <f t="shared" si="86"/>
        <v>1</v>
      </c>
      <c r="AD396">
        <f t="shared" si="87"/>
        <v>1</v>
      </c>
    </row>
    <row r="397" spans="14:30">
      <c r="N397" t="str">
        <f t="shared" ca="1" si="89"/>
        <v/>
      </c>
      <c r="O397" t="str">
        <f t="shared" ca="1" si="90"/>
        <v/>
      </c>
      <c r="P397">
        <f t="shared" si="91"/>
        <v>7</v>
      </c>
      <c r="Q397">
        <f t="shared" si="94"/>
        <v>0</v>
      </c>
      <c r="R397" t="s">
        <v>4615</v>
      </c>
      <c r="S397">
        <f t="shared" si="92"/>
        <v>446</v>
      </c>
      <c r="T397" s="25" t="s">
        <v>4616</v>
      </c>
      <c r="U397">
        <f t="shared" si="95"/>
        <v>0</v>
      </c>
      <c r="V397" t="e">
        <f t="shared" ca="1" si="93"/>
        <v>#NUM!</v>
      </c>
      <c r="X397">
        <f t="shared" si="88"/>
        <v>4</v>
      </c>
      <c r="Y397">
        <f t="shared" si="96"/>
        <v>4</v>
      </c>
      <c r="Z397">
        <f t="shared" si="84"/>
        <v>6</v>
      </c>
      <c r="AB397">
        <f t="shared" si="85"/>
        <v>1</v>
      </c>
      <c r="AC397">
        <f t="shared" si="86"/>
        <v>1</v>
      </c>
      <c r="AD397">
        <f t="shared" si="87"/>
        <v>1</v>
      </c>
    </row>
    <row r="398" spans="14:30">
      <c r="N398" t="str">
        <f t="shared" ca="1" si="89"/>
        <v/>
      </c>
      <c r="O398" t="str">
        <f t="shared" ca="1" si="90"/>
        <v/>
      </c>
      <c r="P398">
        <f t="shared" si="91"/>
        <v>7</v>
      </c>
      <c r="Q398">
        <f t="shared" si="94"/>
        <v>0</v>
      </c>
      <c r="R398" t="s">
        <v>4615</v>
      </c>
      <c r="S398">
        <f t="shared" si="92"/>
        <v>447</v>
      </c>
      <c r="T398" s="25" t="s">
        <v>4616</v>
      </c>
      <c r="U398">
        <f t="shared" si="95"/>
        <v>0</v>
      </c>
      <c r="V398" t="e">
        <f t="shared" ca="1" si="93"/>
        <v>#NUM!</v>
      </c>
      <c r="X398">
        <f t="shared" si="88"/>
        <v>4</v>
      </c>
      <c r="Y398">
        <f t="shared" si="96"/>
        <v>4</v>
      </c>
      <c r="Z398">
        <f t="shared" si="84"/>
        <v>7</v>
      </c>
      <c r="AB398">
        <f t="shared" si="85"/>
        <v>1</v>
      </c>
      <c r="AC398">
        <f t="shared" si="86"/>
        <v>1</v>
      </c>
      <c r="AD398">
        <f t="shared" si="87"/>
        <v>1</v>
      </c>
    </row>
    <row r="399" spans="14:30">
      <c r="N399" t="str">
        <f t="shared" ca="1" si="89"/>
        <v/>
      </c>
      <c r="O399" t="str">
        <f t="shared" ca="1" si="90"/>
        <v/>
      </c>
      <c r="P399">
        <f t="shared" si="91"/>
        <v>7</v>
      </c>
      <c r="Q399">
        <f t="shared" si="94"/>
        <v>0</v>
      </c>
      <c r="R399" t="s">
        <v>4615</v>
      </c>
      <c r="S399">
        <f t="shared" si="92"/>
        <v>448</v>
      </c>
      <c r="T399" s="25" t="s">
        <v>4616</v>
      </c>
      <c r="U399">
        <f t="shared" si="95"/>
        <v>0</v>
      </c>
      <c r="V399" t="e">
        <f t="shared" ca="1" si="93"/>
        <v>#NUM!</v>
      </c>
      <c r="X399">
        <f t="shared" si="88"/>
        <v>4</v>
      </c>
      <c r="Y399">
        <f t="shared" si="96"/>
        <v>4</v>
      </c>
      <c r="Z399">
        <f t="shared" si="84"/>
        <v>8</v>
      </c>
      <c r="AB399">
        <f t="shared" si="85"/>
        <v>1</v>
      </c>
      <c r="AC399">
        <f t="shared" si="86"/>
        <v>1</v>
      </c>
      <c r="AD399">
        <f t="shared" si="87"/>
        <v>1</v>
      </c>
    </row>
    <row r="400" spans="14:30">
      <c r="N400" t="str">
        <f t="shared" ca="1" si="89"/>
        <v/>
      </c>
      <c r="O400" t="str">
        <f t="shared" ca="1" si="90"/>
        <v/>
      </c>
      <c r="P400">
        <f t="shared" si="91"/>
        <v>7</v>
      </c>
      <c r="Q400">
        <f t="shared" si="94"/>
        <v>0</v>
      </c>
      <c r="R400" t="s">
        <v>4615</v>
      </c>
      <c r="S400">
        <f t="shared" si="92"/>
        <v>449</v>
      </c>
      <c r="T400" s="25" t="s">
        <v>4616</v>
      </c>
      <c r="U400">
        <f t="shared" si="95"/>
        <v>0</v>
      </c>
      <c r="V400" t="e">
        <f t="shared" ca="1" si="93"/>
        <v>#NUM!</v>
      </c>
      <c r="X400">
        <f t="shared" si="88"/>
        <v>4</v>
      </c>
      <c r="Y400">
        <f t="shared" si="96"/>
        <v>4</v>
      </c>
      <c r="Z400">
        <f t="shared" si="84"/>
        <v>9</v>
      </c>
      <c r="AB400">
        <f t="shared" si="85"/>
        <v>1</v>
      </c>
      <c r="AC400">
        <f t="shared" si="86"/>
        <v>1</v>
      </c>
      <c r="AD400">
        <f t="shared" si="87"/>
        <v>1</v>
      </c>
    </row>
    <row r="401" spans="14:30">
      <c r="N401" t="str">
        <f t="shared" ca="1" si="89"/>
        <v/>
      </c>
      <c r="O401" t="str">
        <f t="shared" ca="1" si="90"/>
        <v/>
      </c>
      <c r="P401">
        <f t="shared" si="91"/>
        <v>6</v>
      </c>
      <c r="Q401">
        <f t="shared" si="94"/>
        <v>0</v>
      </c>
      <c r="R401" t="s">
        <v>4615</v>
      </c>
      <c r="S401">
        <f t="shared" si="92"/>
        <v>450</v>
      </c>
      <c r="T401" s="25" t="s">
        <v>4616</v>
      </c>
      <c r="U401">
        <f t="shared" si="95"/>
        <v>0</v>
      </c>
      <c r="V401" t="e">
        <f t="shared" ca="1" si="93"/>
        <v>#NUM!</v>
      </c>
      <c r="X401">
        <f t="shared" si="88"/>
        <v>4</v>
      </c>
      <c r="Y401">
        <f t="shared" si="96"/>
        <v>5</v>
      </c>
      <c r="Z401">
        <f t="shared" si="84"/>
        <v>0</v>
      </c>
      <c r="AB401">
        <f t="shared" si="85"/>
        <v>1</v>
      </c>
      <c r="AC401">
        <f t="shared" si="86"/>
        <v>1</v>
      </c>
      <c r="AD401">
        <f t="shared" si="87"/>
        <v>0</v>
      </c>
    </row>
    <row r="402" spans="14:30">
      <c r="N402" t="str">
        <f t="shared" ca="1" si="89"/>
        <v/>
      </c>
      <c r="O402" t="str">
        <f t="shared" ca="1" si="90"/>
        <v/>
      </c>
      <c r="P402">
        <f t="shared" si="91"/>
        <v>7</v>
      </c>
      <c r="Q402">
        <f t="shared" si="94"/>
        <v>0</v>
      </c>
      <c r="R402" t="s">
        <v>4615</v>
      </c>
      <c r="S402">
        <f t="shared" si="92"/>
        <v>451</v>
      </c>
      <c r="T402" s="25" t="s">
        <v>4616</v>
      </c>
      <c r="U402">
        <f t="shared" si="95"/>
        <v>0</v>
      </c>
      <c r="V402" t="e">
        <f t="shared" ca="1" si="93"/>
        <v>#NUM!</v>
      </c>
      <c r="X402">
        <f t="shared" si="88"/>
        <v>4</v>
      </c>
      <c r="Y402">
        <f t="shared" si="96"/>
        <v>5</v>
      </c>
      <c r="Z402">
        <f t="shared" si="84"/>
        <v>1</v>
      </c>
      <c r="AB402">
        <f t="shared" si="85"/>
        <v>1</v>
      </c>
      <c r="AC402">
        <f t="shared" si="86"/>
        <v>1</v>
      </c>
      <c r="AD402">
        <f t="shared" si="87"/>
        <v>1</v>
      </c>
    </row>
    <row r="403" spans="14:30">
      <c r="N403" t="str">
        <f t="shared" ca="1" si="89"/>
        <v/>
      </c>
      <c r="O403" t="str">
        <f t="shared" ca="1" si="90"/>
        <v/>
      </c>
      <c r="P403">
        <f t="shared" si="91"/>
        <v>7</v>
      </c>
      <c r="Q403">
        <f t="shared" si="94"/>
        <v>0</v>
      </c>
      <c r="R403" t="s">
        <v>4615</v>
      </c>
      <c r="S403">
        <f t="shared" si="92"/>
        <v>452</v>
      </c>
      <c r="T403" s="25" t="s">
        <v>4616</v>
      </c>
      <c r="U403">
        <f t="shared" si="95"/>
        <v>0</v>
      </c>
      <c r="V403" t="e">
        <f t="shared" ca="1" si="93"/>
        <v>#NUM!</v>
      </c>
      <c r="X403">
        <f t="shared" si="88"/>
        <v>4</v>
      </c>
      <c r="Y403">
        <f t="shared" si="96"/>
        <v>5</v>
      </c>
      <c r="Z403">
        <f t="shared" si="84"/>
        <v>2</v>
      </c>
      <c r="AB403">
        <f t="shared" si="85"/>
        <v>1</v>
      </c>
      <c r="AC403">
        <f t="shared" si="86"/>
        <v>1</v>
      </c>
      <c r="AD403">
        <f t="shared" si="87"/>
        <v>1</v>
      </c>
    </row>
    <row r="404" spans="14:30">
      <c r="N404" t="str">
        <f t="shared" ca="1" si="89"/>
        <v/>
      </c>
      <c r="O404" t="str">
        <f t="shared" ca="1" si="90"/>
        <v/>
      </c>
      <c r="P404">
        <f t="shared" si="91"/>
        <v>7</v>
      </c>
      <c r="Q404">
        <f t="shared" si="94"/>
        <v>0</v>
      </c>
      <c r="R404" t="s">
        <v>4615</v>
      </c>
      <c r="S404">
        <f t="shared" si="92"/>
        <v>453</v>
      </c>
      <c r="T404" s="25" t="s">
        <v>4616</v>
      </c>
      <c r="U404">
        <f t="shared" si="95"/>
        <v>0</v>
      </c>
      <c r="V404" t="e">
        <f t="shared" ca="1" si="93"/>
        <v>#NUM!</v>
      </c>
      <c r="X404">
        <f t="shared" si="88"/>
        <v>4</v>
      </c>
      <c r="Y404">
        <f t="shared" si="96"/>
        <v>5</v>
      </c>
      <c r="Z404">
        <f t="shared" si="84"/>
        <v>3</v>
      </c>
      <c r="AB404">
        <f t="shared" si="85"/>
        <v>1</v>
      </c>
      <c r="AC404">
        <f t="shared" si="86"/>
        <v>1</v>
      </c>
      <c r="AD404">
        <f t="shared" si="87"/>
        <v>1</v>
      </c>
    </row>
    <row r="405" spans="14:30">
      <c r="N405" t="str">
        <f t="shared" ca="1" si="89"/>
        <v/>
      </c>
      <c r="O405" t="str">
        <f t="shared" ca="1" si="90"/>
        <v/>
      </c>
      <c r="P405">
        <f t="shared" si="91"/>
        <v>7</v>
      </c>
      <c r="Q405">
        <f t="shared" si="94"/>
        <v>0</v>
      </c>
      <c r="R405" t="s">
        <v>4615</v>
      </c>
      <c r="S405">
        <f t="shared" si="92"/>
        <v>454</v>
      </c>
      <c r="T405" s="25" t="s">
        <v>4616</v>
      </c>
      <c r="U405">
        <f t="shared" si="95"/>
        <v>0</v>
      </c>
      <c r="V405" t="e">
        <f t="shared" ca="1" si="93"/>
        <v>#NUM!</v>
      </c>
      <c r="X405">
        <f t="shared" si="88"/>
        <v>4</v>
      </c>
      <c r="Y405">
        <f t="shared" si="96"/>
        <v>5</v>
      </c>
      <c r="Z405">
        <f t="shared" si="84"/>
        <v>4</v>
      </c>
      <c r="AB405">
        <f t="shared" si="85"/>
        <v>1</v>
      </c>
      <c r="AC405">
        <f t="shared" si="86"/>
        <v>1</v>
      </c>
      <c r="AD405">
        <f t="shared" si="87"/>
        <v>1</v>
      </c>
    </row>
    <row r="406" spans="14:30">
      <c r="N406" t="str">
        <f t="shared" ca="1" si="89"/>
        <v/>
      </c>
      <c r="O406" t="str">
        <f t="shared" ca="1" si="90"/>
        <v/>
      </c>
      <c r="P406">
        <f t="shared" si="91"/>
        <v>7</v>
      </c>
      <c r="Q406">
        <f t="shared" si="94"/>
        <v>0</v>
      </c>
      <c r="R406" t="s">
        <v>4615</v>
      </c>
      <c r="S406">
        <f t="shared" si="92"/>
        <v>455</v>
      </c>
      <c r="T406" s="25" t="s">
        <v>4616</v>
      </c>
      <c r="U406">
        <f t="shared" si="95"/>
        <v>0</v>
      </c>
      <c r="V406" t="e">
        <f t="shared" ca="1" si="93"/>
        <v>#NUM!</v>
      </c>
      <c r="X406">
        <f t="shared" si="88"/>
        <v>4</v>
      </c>
      <c r="Y406">
        <f t="shared" si="96"/>
        <v>5</v>
      </c>
      <c r="Z406">
        <f t="shared" ref="Z406:Z450" si="97">IF(MOD(Z405+1,10)=0,0,Z405+1)</f>
        <v>5</v>
      </c>
      <c r="AB406">
        <f t="shared" si="85"/>
        <v>1</v>
      </c>
      <c r="AC406">
        <f t="shared" si="86"/>
        <v>1</v>
      </c>
      <c r="AD406">
        <f t="shared" si="87"/>
        <v>1</v>
      </c>
    </row>
    <row r="407" spans="14:30">
      <c r="N407" t="str">
        <f t="shared" ca="1" si="89"/>
        <v/>
      </c>
      <c r="O407" t="str">
        <f t="shared" ca="1" si="90"/>
        <v/>
      </c>
      <c r="P407">
        <f t="shared" si="91"/>
        <v>7</v>
      </c>
      <c r="Q407">
        <f t="shared" si="94"/>
        <v>0</v>
      </c>
      <c r="R407" t="s">
        <v>4615</v>
      </c>
      <c r="S407">
        <f t="shared" si="92"/>
        <v>456</v>
      </c>
      <c r="T407" s="25" t="s">
        <v>4616</v>
      </c>
      <c r="U407">
        <f t="shared" si="95"/>
        <v>0</v>
      </c>
      <c r="V407" t="e">
        <f t="shared" ca="1" si="93"/>
        <v>#NUM!</v>
      </c>
      <c r="X407">
        <f t="shared" si="88"/>
        <v>4</v>
      </c>
      <c r="Y407">
        <f t="shared" si="96"/>
        <v>5</v>
      </c>
      <c r="Z407">
        <f t="shared" si="97"/>
        <v>6</v>
      </c>
      <c r="AB407">
        <f t="shared" si="85"/>
        <v>1</v>
      </c>
      <c r="AC407">
        <f t="shared" si="86"/>
        <v>1</v>
      </c>
      <c r="AD407">
        <f t="shared" si="87"/>
        <v>1</v>
      </c>
    </row>
    <row r="408" spans="14:30">
      <c r="N408" t="str">
        <f t="shared" ca="1" si="89"/>
        <v/>
      </c>
      <c r="O408" t="str">
        <f t="shared" ca="1" si="90"/>
        <v/>
      </c>
      <c r="P408">
        <f t="shared" si="91"/>
        <v>7</v>
      </c>
      <c r="Q408">
        <f t="shared" si="94"/>
        <v>0</v>
      </c>
      <c r="R408" t="s">
        <v>4615</v>
      </c>
      <c r="S408">
        <f t="shared" si="92"/>
        <v>457</v>
      </c>
      <c r="T408" s="25" t="s">
        <v>4616</v>
      </c>
      <c r="U408">
        <f t="shared" si="95"/>
        <v>0</v>
      </c>
      <c r="V408" t="e">
        <f t="shared" ca="1" si="93"/>
        <v>#NUM!</v>
      </c>
      <c r="X408">
        <f t="shared" si="88"/>
        <v>4</v>
      </c>
      <c r="Y408">
        <f t="shared" si="96"/>
        <v>5</v>
      </c>
      <c r="Z408">
        <f t="shared" si="97"/>
        <v>7</v>
      </c>
      <c r="AB408">
        <f t="shared" si="85"/>
        <v>1</v>
      </c>
      <c r="AC408">
        <f t="shared" si="86"/>
        <v>1</v>
      </c>
      <c r="AD408">
        <f t="shared" si="87"/>
        <v>1</v>
      </c>
    </row>
    <row r="409" spans="14:30">
      <c r="N409" t="str">
        <f t="shared" ca="1" si="89"/>
        <v/>
      </c>
      <c r="O409" t="str">
        <f t="shared" ca="1" si="90"/>
        <v/>
      </c>
      <c r="P409">
        <f t="shared" si="91"/>
        <v>7</v>
      </c>
      <c r="Q409">
        <f t="shared" si="94"/>
        <v>0</v>
      </c>
      <c r="R409" t="s">
        <v>4615</v>
      </c>
      <c r="S409">
        <f t="shared" si="92"/>
        <v>458</v>
      </c>
      <c r="T409" s="25" t="s">
        <v>4616</v>
      </c>
      <c r="U409">
        <f t="shared" si="95"/>
        <v>0</v>
      </c>
      <c r="V409" t="e">
        <f t="shared" ca="1" si="93"/>
        <v>#NUM!</v>
      </c>
      <c r="X409">
        <f t="shared" si="88"/>
        <v>4</v>
      </c>
      <c r="Y409">
        <f t="shared" si="96"/>
        <v>5</v>
      </c>
      <c r="Z409">
        <f t="shared" si="97"/>
        <v>8</v>
      </c>
      <c r="AB409">
        <f t="shared" si="85"/>
        <v>1</v>
      </c>
      <c r="AC409">
        <f t="shared" si="86"/>
        <v>1</v>
      </c>
      <c r="AD409">
        <f t="shared" si="87"/>
        <v>1</v>
      </c>
    </row>
    <row r="410" spans="14:30">
      <c r="N410" t="str">
        <f t="shared" ca="1" si="89"/>
        <v/>
      </c>
      <c r="O410" t="str">
        <f t="shared" ca="1" si="90"/>
        <v/>
      </c>
      <c r="P410">
        <f t="shared" si="91"/>
        <v>7</v>
      </c>
      <c r="Q410">
        <f t="shared" si="94"/>
        <v>0</v>
      </c>
      <c r="R410" t="s">
        <v>4615</v>
      </c>
      <c r="S410">
        <f t="shared" si="92"/>
        <v>459</v>
      </c>
      <c r="T410" s="25" t="s">
        <v>4616</v>
      </c>
      <c r="U410">
        <f t="shared" si="95"/>
        <v>0</v>
      </c>
      <c r="V410" t="e">
        <f t="shared" ca="1" si="93"/>
        <v>#NUM!</v>
      </c>
      <c r="X410">
        <f t="shared" si="88"/>
        <v>4</v>
      </c>
      <c r="Y410">
        <f t="shared" si="96"/>
        <v>5</v>
      </c>
      <c r="Z410">
        <f t="shared" si="97"/>
        <v>9</v>
      </c>
      <c r="AB410">
        <f t="shared" si="85"/>
        <v>1</v>
      </c>
      <c r="AC410">
        <f t="shared" si="86"/>
        <v>1</v>
      </c>
      <c r="AD410">
        <f t="shared" si="87"/>
        <v>1</v>
      </c>
    </row>
    <row r="411" spans="14:30">
      <c r="N411" t="str">
        <f t="shared" ca="1" si="89"/>
        <v/>
      </c>
      <c r="O411" t="str">
        <f t="shared" ca="1" si="90"/>
        <v/>
      </c>
      <c r="P411">
        <f t="shared" si="91"/>
        <v>6</v>
      </c>
      <c r="Q411">
        <f t="shared" si="94"/>
        <v>0</v>
      </c>
      <c r="R411" t="s">
        <v>4615</v>
      </c>
      <c r="S411">
        <f t="shared" si="92"/>
        <v>460</v>
      </c>
      <c r="T411" s="25" t="s">
        <v>4616</v>
      </c>
      <c r="U411">
        <f t="shared" si="95"/>
        <v>0</v>
      </c>
      <c r="V411" t="e">
        <f t="shared" ca="1" si="93"/>
        <v>#NUM!</v>
      </c>
      <c r="X411">
        <f t="shared" si="88"/>
        <v>4</v>
      </c>
      <c r="Y411">
        <f t="shared" si="96"/>
        <v>6</v>
      </c>
      <c r="Z411">
        <f t="shared" si="97"/>
        <v>0</v>
      </c>
      <c r="AB411">
        <f t="shared" si="85"/>
        <v>1</v>
      </c>
      <c r="AC411">
        <f t="shared" si="86"/>
        <v>1</v>
      </c>
      <c r="AD411">
        <f t="shared" si="87"/>
        <v>0</v>
      </c>
    </row>
    <row r="412" spans="14:30">
      <c r="N412" t="str">
        <f t="shared" ca="1" si="89"/>
        <v/>
      </c>
      <c r="O412" t="str">
        <f t="shared" ca="1" si="90"/>
        <v/>
      </c>
      <c r="P412">
        <f t="shared" si="91"/>
        <v>7</v>
      </c>
      <c r="Q412">
        <f t="shared" si="94"/>
        <v>0</v>
      </c>
      <c r="R412" t="s">
        <v>4615</v>
      </c>
      <c r="S412">
        <f t="shared" si="92"/>
        <v>461</v>
      </c>
      <c r="T412" s="25" t="s">
        <v>4616</v>
      </c>
      <c r="U412">
        <f t="shared" si="95"/>
        <v>0</v>
      </c>
      <c r="V412" t="e">
        <f t="shared" ca="1" si="93"/>
        <v>#NUM!</v>
      </c>
      <c r="X412">
        <f t="shared" si="88"/>
        <v>4</v>
      </c>
      <c r="Y412">
        <f t="shared" si="96"/>
        <v>6</v>
      </c>
      <c r="Z412">
        <f t="shared" si="97"/>
        <v>1</v>
      </c>
      <c r="AB412">
        <f t="shared" si="85"/>
        <v>1</v>
      </c>
      <c r="AC412">
        <f t="shared" si="86"/>
        <v>1</v>
      </c>
      <c r="AD412">
        <f t="shared" si="87"/>
        <v>1</v>
      </c>
    </row>
    <row r="413" spans="14:30">
      <c r="N413" t="str">
        <f t="shared" ca="1" si="89"/>
        <v/>
      </c>
      <c r="O413" t="str">
        <f t="shared" ca="1" si="90"/>
        <v/>
      </c>
      <c r="P413">
        <f t="shared" si="91"/>
        <v>7</v>
      </c>
      <c r="Q413">
        <f t="shared" si="94"/>
        <v>0</v>
      </c>
      <c r="R413" t="s">
        <v>4615</v>
      </c>
      <c r="S413">
        <f t="shared" si="92"/>
        <v>462</v>
      </c>
      <c r="T413" s="25" t="s">
        <v>4616</v>
      </c>
      <c r="U413">
        <f t="shared" si="95"/>
        <v>0</v>
      </c>
      <c r="V413" t="e">
        <f t="shared" ca="1" si="93"/>
        <v>#NUM!</v>
      </c>
      <c r="X413">
        <f t="shared" si="88"/>
        <v>4</v>
      </c>
      <c r="Y413">
        <f t="shared" si="96"/>
        <v>6</v>
      </c>
      <c r="Z413">
        <f t="shared" si="97"/>
        <v>2</v>
      </c>
      <c r="AB413">
        <f t="shared" si="85"/>
        <v>1</v>
      </c>
      <c r="AC413">
        <f t="shared" si="86"/>
        <v>1</v>
      </c>
      <c r="AD413">
        <f t="shared" si="87"/>
        <v>1</v>
      </c>
    </row>
    <row r="414" spans="14:30">
      <c r="N414" t="str">
        <f t="shared" ca="1" si="89"/>
        <v/>
      </c>
      <c r="O414" t="str">
        <f t="shared" ca="1" si="90"/>
        <v/>
      </c>
      <c r="P414">
        <f t="shared" si="91"/>
        <v>7</v>
      </c>
      <c r="Q414">
        <f t="shared" si="94"/>
        <v>0</v>
      </c>
      <c r="R414" t="s">
        <v>4615</v>
      </c>
      <c r="S414">
        <f t="shared" si="92"/>
        <v>463</v>
      </c>
      <c r="T414" s="25" t="s">
        <v>4616</v>
      </c>
      <c r="U414">
        <f t="shared" si="95"/>
        <v>0</v>
      </c>
      <c r="V414" t="e">
        <f t="shared" ca="1" si="93"/>
        <v>#NUM!</v>
      </c>
      <c r="X414">
        <f t="shared" si="88"/>
        <v>4</v>
      </c>
      <c r="Y414">
        <f t="shared" si="96"/>
        <v>6</v>
      </c>
      <c r="Z414">
        <f t="shared" si="97"/>
        <v>3</v>
      </c>
      <c r="AB414">
        <f t="shared" si="85"/>
        <v>1</v>
      </c>
      <c r="AC414">
        <f t="shared" si="86"/>
        <v>1</v>
      </c>
      <c r="AD414">
        <f t="shared" si="87"/>
        <v>1</v>
      </c>
    </row>
    <row r="415" spans="14:30">
      <c r="N415" t="str">
        <f t="shared" ca="1" si="89"/>
        <v/>
      </c>
      <c r="O415" t="str">
        <f t="shared" ca="1" si="90"/>
        <v/>
      </c>
      <c r="P415">
        <f t="shared" si="91"/>
        <v>7</v>
      </c>
      <c r="Q415">
        <f t="shared" si="94"/>
        <v>0</v>
      </c>
      <c r="R415" t="s">
        <v>4615</v>
      </c>
      <c r="S415">
        <f t="shared" si="92"/>
        <v>464</v>
      </c>
      <c r="T415" s="25" t="s">
        <v>4616</v>
      </c>
      <c r="U415">
        <f t="shared" si="95"/>
        <v>0</v>
      </c>
      <c r="V415" t="e">
        <f t="shared" ca="1" si="93"/>
        <v>#NUM!</v>
      </c>
      <c r="X415">
        <f t="shared" si="88"/>
        <v>4</v>
      </c>
      <c r="Y415">
        <f t="shared" si="96"/>
        <v>6</v>
      </c>
      <c r="Z415">
        <f t="shared" si="97"/>
        <v>4</v>
      </c>
      <c r="AB415">
        <f t="shared" si="85"/>
        <v>1</v>
      </c>
      <c r="AC415">
        <f t="shared" si="86"/>
        <v>1</v>
      </c>
      <c r="AD415">
        <f t="shared" si="87"/>
        <v>1</v>
      </c>
    </row>
    <row r="416" spans="14:30">
      <c r="N416" t="str">
        <f t="shared" ca="1" si="89"/>
        <v/>
      </c>
      <c r="O416" t="str">
        <f t="shared" ca="1" si="90"/>
        <v/>
      </c>
      <c r="P416">
        <f t="shared" si="91"/>
        <v>7</v>
      </c>
      <c r="Q416">
        <f t="shared" si="94"/>
        <v>0</v>
      </c>
      <c r="R416" t="s">
        <v>4615</v>
      </c>
      <c r="S416">
        <f t="shared" si="92"/>
        <v>465</v>
      </c>
      <c r="T416" s="25" t="s">
        <v>4616</v>
      </c>
      <c r="U416">
        <f t="shared" si="95"/>
        <v>0</v>
      </c>
      <c r="V416" t="e">
        <f t="shared" ca="1" si="93"/>
        <v>#NUM!</v>
      </c>
      <c r="X416">
        <f t="shared" si="88"/>
        <v>4</v>
      </c>
      <c r="Y416">
        <f t="shared" si="96"/>
        <v>6</v>
      </c>
      <c r="Z416">
        <f t="shared" si="97"/>
        <v>5</v>
      </c>
      <c r="AB416">
        <f t="shared" ref="AB416:AB450" si="98">IF(X416=0,0,1)</f>
        <v>1</v>
      </c>
      <c r="AC416">
        <f t="shared" ref="AC416:AC450" si="99">IF(Y416=0,0,1)</f>
        <v>1</v>
      </c>
      <c r="AD416">
        <f t="shared" ref="AD416:AD450" si="100">IF(Z416=0,0,1)</f>
        <v>1</v>
      </c>
    </row>
    <row r="417" spans="14:30">
      <c r="N417" t="str">
        <f t="shared" ca="1" si="89"/>
        <v/>
      </c>
      <c r="O417" t="str">
        <f t="shared" ca="1" si="90"/>
        <v/>
      </c>
      <c r="P417">
        <f t="shared" si="91"/>
        <v>7</v>
      </c>
      <c r="Q417">
        <f t="shared" si="94"/>
        <v>0</v>
      </c>
      <c r="R417" t="s">
        <v>4615</v>
      </c>
      <c r="S417">
        <f t="shared" si="92"/>
        <v>466</v>
      </c>
      <c r="T417" s="25" t="s">
        <v>4616</v>
      </c>
      <c r="U417">
        <f t="shared" si="95"/>
        <v>0</v>
      </c>
      <c r="V417" t="e">
        <f t="shared" ca="1" si="93"/>
        <v>#NUM!</v>
      </c>
      <c r="X417">
        <f t="shared" si="88"/>
        <v>4</v>
      </c>
      <c r="Y417">
        <f t="shared" si="96"/>
        <v>6</v>
      </c>
      <c r="Z417">
        <f t="shared" si="97"/>
        <v>6</v>
      </c>
      <c r="AB417">
        <f t="shared" si="98"/>
        <v>1</v>
      </c>
      <c r="AC417">
        <f t="shared" si="99"/>
        <v>1</v>
      </c>
      <c r="AD417">
        <f t="shared" si="100"/>
        <v>1</v>
      </c>
    </row>
    <row r="418" spans="14:30">
      <c r="N418" t="str">
        <f t="shared" ca="1" si="89"/>
        <v/>
      </c>
      <c r="O418" t="str">
        <f t="shared" ca="1" si="90"/>
        <v/>
      </c>
      <c r="P418">
        <f t="shared" si="91"/>
        <v>7</v>
      </c>
      <c r="Q418">
        <f t="shared" si="94"/>
        <v>0</v>
      </c>
      <c r="R418" t="s">
        <v>4615</v>
      </c>
      <c r="S418">
        <f t="shared" si="92"/>
        <v>467</v>
      </c>
      <c r="T418" s="25" t="s">
        <v>4616</v>
      </c>
      <c r="U418">
        <f t="shared" si="95"/>
        <v>0</v>
      </c>
      <c r="V418" t="e">
        <f t="shared" ca="1" si="93"/>
        <v>#NUM!</v>
      </c>
      <c r="X418">
        <f t="shared" si="88"/>
        <v>4</v>
      </c>
      <c r="Y418">
        <f t="shared" si="96"/>
        <v>6</v>
      </c>
      <c r="Z418">
        <f t="shared" si="97"/>
        <v>7</v>
      </c>
      <c r="AB418">
        <f t="shared" si="98"/>
        <v>1</v>
      </c>
      <c r="AC418">
        <f t="shared" si="99"/>
        <v>1</v>
      </c>
      <c r="AD418">
        <f t="shared" si="100"/>
        <v>1</v>
      </c>
    </row>
    <row r="419" spans="14:30">
      <c r="N419" t="str">
        <f t="shared" ca="1" si="89"/>
        <v/>
      </c>
      <c r="O419" t="str">
        <f t="shared" ca="1" si="90"/>
        <v/>
      </c>
      <c r="P419">
        <f t="shared" si="91"/>
        <v>7</v>
      </c>
      <c r="Q419">
        <f t="shared" si="94"/>
        <v>0</v>
      </c>
      <c r="R419" t="s">
        <v>4615</v>
      </c>
      <c r="S419">
        <f t="shared" si="92"/>
        <v>468</v>
      </c>
      <c r="T419" s="25" t="s">
        <v>4616</v>
      </c>
      <c r="U419">
        <f t="shared" si="95"/>
        <v>0</v>
      </c>
      <c r="V419" t="e">
        <f t="shared" ca="1" si="93"/>
        <v>#NUM!</v>
      </c>
      <c r="X419">
        <f t="shared" si="88"/>
        <v>4</v>
      </c>
      <c r="Y419">
        <f t="shared" si="96"/>
        <v>6</v>
      </c>
      <c r="Z419">
        <f t="shared" si="97"/>
        <v>8</v>
      </c>
      <c r="AB419">
        <f t="shared" si="98"/>
        <v>1</v>
      </c>
      <c r="AC419">
        <f t="shared" si="99"/>
        <v>1</v>
      </c>
      <c r="AD419">
        <f t="shared" si="100"/>
        <v>1</v>
      </c>
    </row>
    <row r="420" spans="14:30">
      <c r="N420" t="str">
        <f t="shared" ca="1" si="89"/>
        <v/>
      </c>
      <c r="O420" t="str">
        <f t="shared" ca="1" si="90"/>
        <v/>
      </c>
      <c r="P420">
        <f t="shared" si="91"/>
        <v>7</v>
      </c>
      <c r="Q420">
        <f t="shared" si="94"/>
        <v>0</v>
      </c>
      <c r="R420" t="s">
        <v>4615</v>
      </c>
      <c r="S420">
        <f t="shared" si="92"/>
        <v>469</v>
      </c>
      <c r="T420" s="25" t="s">
        <v>4616</v>
      </c>
      <c r="U420">
        <f t="shared" si="95"/>
        <v>0</v>
      </c>
      <c r="V420" t="e">
        <f t="shared" ca="1" si="93"/>
        <v>#NUM!</v>
      </c>
      <c r="X420">
        <f t="shared" si="88"/>
        <v>4</v>
      </c>
      <c r="Y420">
        <f t="shared" si="96"/>
        <v>6</v>
      </c>
      <c r="Z420">
        <f t="shared" si="97"/>
        <v>9</v>
      </c>
      <c r="AB420">
        <f t="shared" si="98"/>
        <v>1</v>
      </c>
      <c r="AC420">
        <f t="shared" si="99"/>
        <v>1</v>
      </c>
      <c r="AD420">
        <f t="shared" si="100"/>
        <v>1</v>
      </c>
    </row>
    <row r="421" spans="14:30">
      <c r="N421" t="str">
        <f t="shared" ca="1" si="89"/>
        <v/>
      </c>
      <c r="O421" t="str">
        <f t="shared" ca="1" si="90"/>
        <v/>
      </c>
      <c r="P421">
        <f t="shared" si="91"/>
        <v>6</v>
      </c>
      <c r="Q421">
        <f t="shared" si="94"/>
        <v>0</v>
      </c>
      <c r="R421" t="s">
        <v>4615</v>
      </c>
      <c r="S421">
        <f t="shared" si="92"/>
        <v>470</v>
      </c>
      <c r="T421" s="25" t="s">
        <v>4616</v>
      </c>
      <c r="U421">
        <f t="shared" si="95"/>
        <v>0</v>
      </c>
      <c r="V421" t="e">
        <f t="shared" ca="1" si="93"/>
        <v>#NUM!</v>
      </c>
      <c r="X421">
        <f t="shared" si="88"/>
        <v>4</v>
      </c>
      <c r="Y421">
        <f t="shared" si="96"/>
        <v>7</v>
      </c>
      <c r="Z421">
        <f t="shared" si="97"/>
        <v>0</v>
      </c>
      <c r="AB421">
        <f t="shared" si="98"/>
        <v>1</v>
      </c>
      <c r="AC421">
        <f t="shared" si="99"/>
        <v>1</v>
      </c>
      <c r="AD421">
        <f t="shared" si="100"/>
        <v>0</v>
      </c>
    </row>
    <row r="422" spans="14:30">
      <c r="N422" t="str">
        <f t="shared" ca="1" si="89"/>
        <v/>
      </c>
      <c r="O422" t="str">
        <f t="shared" ca="1" si="90"/>
        <v/>
      </c>
      <c r="P422">
        <f t="shared" si="91"/>
        <v>7</v>
      </c>
      <c r="Q422">
        <f t="shared" si="94"/>
        <v>0</v>
      </c>
      <c r="R422" t="s">
        <v>4615</v>
      </c>
      <c r="S422">
        <f t="shared" si="92"/>
        <v>471</v>
      </c>
      <c r="T422" s="25" t="s">
        <v>4616</v>
      </c>
      <c r="U422">
        <f t="shared" si="95"/>
        <v>0</v>
      </c>
      <c r="V422" t="e">
        <f t="shared" ca="1" si="93"/>
        <v>#NUM!</v>
      </c>
      <c r="X422">
        <f t="shared" si="88"/>
        <v>4</v>
      </c>
      <c r="Y422">
        <f t="shared" si="96"/>
        <v>7</v>
      </c>
      <c r="Z422">
        <f t="shared" si="97"/>
        <v>1</v>
      </c>
      <c r="AB422">
        <f t="shared" si="98"/>
        <v>1</v>
      </c>
      <c r="AC422">
        <f t="shared" si="99"/>
        <v>1</v>
      </c>
      <c r="AD422">
        <f t="shared" si="100"/>
        <v>1</v>
      </c>
    </row>
    <row r="423" spans="14:30">
      <c r="N423" t="str">
        <f t="shared" ca="1" si="89"/>
        <v/>
      </c>
      <c r="O423" t="str">
        <f t="shared" ca="1" si="90"/>
        <v/>
      </c>
      <c r="P423">
        <f t="shared" si="91"/>
        <v>7</v>
      </c>
      <c r="Q423">
        <f t="shared" si="94"/>
        <v>0</v>
      </c>
      <c r="R423" t="s">
        <v>4615</v>
      </c>
      <c r="S423">
        <f t="shared" si="92"/>
        <v>472</v>
      </c>
      <c r="T423" s="25" t="s">
        <v>4616</v>
      </c>
      <c r="U423">
        <f t="shared" si="95"/>
        <v>0</v>
      </c>
      <c r="V423" t="e">
        <f t="shared" ca="1" si="93"/>
        <v>#NUM!</v>
      </c>
      <c r="X423">
        <f t="shared" si="88"/>
        <v>4</v>
      </c>
      <c r="Y423">
        <f t="shared" si="96"/>
        <v>7</v>
      </c>
      <c r="Z423">
        <f t="shared" si="97"/>
        <v>2</v>
      </c>
      <c r="AB423">
        <f t="shared" si="98"/>
        <v>1</v>
      </c>
      <c r="AC423">
        <f t="shared" si="99"/>
        <v>1</v>
      </c>
      <c r="AD423">
        <f t="shared" si="100"/>
        <v>1</v>
      </c>
    </row>
    <row r="424" spans="14:30">
      <c r="N424" t="str">
        <f t="shared" ca="1" si="89"/>
        <v/>
      </c>
      <c r="O424" t="str">
        <f t="shared" ca="1" si="90"/>
        <v/>
      </c>
      <c r="P424">
        <f t="shared" si="91"/>
        <v>7</v>
      </c>
      <c r="Q424">
        <f t="shared" si="94"/>
        <v>0</v>
      </c>
      <c r="R424" t="s">
        <v>4615</v>
      </c>
      <c r="S424">
        <f t="shared" si="92"/>
        <v>473</v>
      </c>
      <c r="T424" s="25" t="s">
        <v>4616</v>
      </c>
      <c r="U424">
        <f t="shared" si="95"/>
        <v>0</v>
      </c>
      <c r="V424" t="e">
        <f t="shared" ca="1" si="93"/>
        <v>#NUM!</v>
      </c>
      <c r="X424">
        <f t="shared" si="88"/>
        <v>4</v>
      </c>
      <c r="Y424">
        <f t="shared" si="96"/>
        <v>7</v>
      </c>
      <c r="Z424">
        <f t="shared" si="97"/>
        <v>3</v>
      </c>
      <c r="AB424">
        <f t="shared" si="98"/>
        <v>1</v>
      </c>
      <c r="AC424">
        <f t="shared" si="99"/>
        <v>1</v>
      </c>
      <c r="AD424">
        <f t="shared" si="100"/>
        <v>1</v>
      </c>
    </row>
    <row r="425" spans="14:30">
      <c r="N425" t="str">
        <f t="shared" ca="1" si="89"/>
        <v/>
      </c>
      <c r="O425" t="str">
        <f t="shared" ca="1" si="90"/>
        <v/>
      </c>
      <c r="P425">
        <f t="shared" si="91"/>
        <v>7</v>
      </c>
      <c r="Q425">
        <f t="shared" si="94"/>
        <v>0</v>
      </c>
      <c r="R425" t="s">
        <v>4615</v>
      </c>
      <c r="S425">
        <f t="shared" si="92"/>
        <v>474</v>
      </c>
      <c r="T425" s="25" t="s">
        <v>4616</v>
      </c>
      <c r="U425">
        <f t="shared" si="95"/>
        <v>0</v>
      </c>
      <c r="V425" t="e">
        <f t="shared" ca="1" si="93"/>
        <v>#NUM!</v>
      </c>
      <c r="X425">
        <f t="shared" si="88"/>
        <v>4</v>
      </c>
      <c r="Y425">
        <f t="shared" si="96"/>
        <v>7</v>
      </c>
      <c r="Z425">
        <f t="shared" si="97"/>
        <v>4</v>
      </c>
      <c r="AB425">
        <f t="shared" si="98"/>
        <v>1</v>
      </c>
      <c r="AC425">
        <f t="shared" si="99"/>
        <v>1</v>
      </c>
      <c r="AD425">
        <f t="shared" si="100"/>
        <v>1</v>
      </c>
    </row>
    <row r="426" spans="14:30">
      <c r="N426" t="str">
        <f t="shared" ca="1" si="89"/>
        <v/>
      </c>
      <c r="O426" t="str">
        <f t="shared" ca="1" si="90"/>
        <v/>
      </c>
      <c r="P426">
        <f t="shared" si="91"/>
        <v>7</v>
      </c>
      <c r="Q426">
        <f t="shared" si="94"/>
        <v>0</v>
      </c>
      <c r="R426" t="s">
        <v>4615</v>
      </c>
      <c r="S426">
        <f t="shared" si="92"/>
        <v>475</v>
      </c>
      <c r="T426" s="25" t="s">
        <v>4616</v>
      </c>
      <c r="U426">
        <f t="shared" si="95"/>
        <v>0</v>
      </c>
      <c r="V426" t="e">
        <f t="shared" ca="1" si="93"/>
        <v>#NUM!</v>
      </c>
      <c r="X426">
        <f t="shared" si="88"/>
        <v>4</v>
      </c>
      <c r="Y426">
        <f t="shared" si="96"/>
        <v>7</v>
      </c>
      <c r="Z426">
        <f t="shared" si="97"/>
        <v>5</v>
      </c>
      <c r="AB426">
        <f t="shared" si="98"/>
        <v>1</v>
      </c>
      <c r="AC426">
        <f t="shared" si="99"/>
        <v>1</v>
      </c>
      <c r="AD426">
        <f t="shared" si="100"/>
        <v>1</v>
      </c>
    </row>
    <row r="427" spans="14:30">
      <c r="N427" t="str">
        <f t="shared" ca="1" si="89"/>
        <v/>
      </c>
      <c r="O427" t="str">
        <f t="shared" ca="1" si="90"/>
        <v/>
      </c>
      <c r="P427">
        <f t="shared" si="91"/>
        <v>7</v>
      </c>
      <c r="Q427">
        <f t="shared" si="94"/>
        <v>0</v>
      </c>
      <c r="R427" t="s">
        <v>4615</v>
      </c>
      <c r="S427">
        <f t="shared" si="92"/>
        <v>476</v>
      </c>
      <c r="T427" s="25" t="s">
        <v>4616</v>
      </c>
      <c r="U427">
        <f t="shared" si="95"/>
        <v>0</v>
      </c>
      <c r="V427" t="e">
        <f t="shared" ca="1" si="93"/>
        <v>#NUM!</v>
      </c>
      <c r="X427">
        <f t="shared" ref="X427:X450" si="101">IF(Y426=9,IF(Z426=9,MOD(X426+1,10),X426),X426)</f>
        <v>4</v>
      </c>
      <c r="Y427">
        <f t="shared" si="96"/>
        <v>7</v>
      </c>
      <c r="Z427">
        <f t="shared" si="97"/>
        <v>6</v>
      </c>
      <c r="AB427">
        <f t="shared" si="98"/>
        <v>1</v>
      </c>
      <c r="AC427">
        <f t="shared" si="99"/>
        <v>1</v>
      </c>
      <c r="AD427">
        <f t="shared" si="100"/>
        <v>1</v>
      </c>
    </row>
    <row r="428" spans="14:30">
      <c r="N428" t="str">
        <f t="shared" ca="1" si="89"/>
        <v/>
      </c>
      <c r="O428" t="str">
        <f t="shared" ca="1" si="90"/>
        <v/>
      </c>
      <c r="P428">
        <f t="shared" si="91"/>
        <v>7</v>
      </c>
      <c r="Q428">
        <f t="shared" si="94"/>
        <v>0</v>
      </c>
      <c r="R428" t="s">
        <v>4615</v>
      </c>
      <c r="S428">
        <f t="shared" si="92"/>
        <v>477</v>
      </c>
      <c r="T428" s="25" t="s">
        <v>4616</v>
      </c>
      <c r="U428">
        <f t="shared" si="95"/>
        <v>0</v>
      </c>
      <c r="V428" t="e">
        <f t="shared" ca="1" si="93"/>
        <v>#NUM!</v>
      </c>
      <c r="X428">
        <f t="shared" si="101"/>
        <v>4</v>
      </c>
      <c r="Y428">
        <f t="shared" si="96"/>
        <v>7</v>
      </c>
      <c r="Z428">
        <f t="shared" si="97"/>
        <v>7</v>
      </c>
      <c r="AB428">
        <f t="shared" si="98"/>
        <v>1</v>
      </c>
      <c r="AC428">
        <f t="shared" si="99"/>
        <v>1</v>
      </c>
      <c r="AD428">
        <f t="shared" si="100"/>
        <v>1</v>
      </c>
    </row>
    <row r="429" spans="14:30">
      <c r="N429" t="str">
        <f t="shared" ca="1" si="89"/>
        <v/>
      </c>
      <c r="O429" t="str">
        <f t="shared" ca="1" si="90"/>
        <v/>
      </c>
      <c r="P429">
        <f t="shared" si="91"/>
        <v>7</v>
      </c>
      <c r="Q429">
        <f t="shared" si="94"/>
        <v>0</v>
      </c>
      <c r="R429" t="s">
        <v>4615</v>
      </c>
      <c r="S429">
        <f t="shared" si="92"/>
        <v>478</v>
      </c>
      <c r="T429" s="25" t="s">
        <v>4616</v>
      </c>
      <c r="U429">
        <f t="shared" si="95"/>
        <v>0</v>
      </c>
      <c r="V429" t="e">
        <f t="shared" ca="1" si="93"/>
        <v>#NUM!</v>
      </c>
      <c r="X429">
        <f t="shared" si="101"/>
        <v>4</v>
      </c>
      <c r="Y429">
        <f t="shared" si="96"/>
        <v>7</v>
      </c>
      <c r="Z429">
        <f t="shared" si="97"/>
        <v>8</v>
      </c>
      <c r="AB429">
        <f t="shared" si="98"/>
        <v>1</v>
      </c>
      <c r="AC429">
        <f t="shared" si="99"/>
        <v>1</v>
      </c>
      <c r="AD429">
        <f t="shared" si="100"/>
        <v>1</v>
      </c>
    </row>
    <row r="430" spans="14:30">
      <c r="N430" t="str">
        <f t="shared" ca="1" si="89"/>
        <v/>
      </c>
      <c r="O430" t="str">
        <f t="shared" ca="1" si="90"/>
        <v/>
      </c>
      <c r="P430">
        <f t="shared" si="91"/>
        <v>7</v>
      </c>
      <c r="Q430">
        <f t="shared" si="94"/>
        <v>0</v>
      </c>
      <c r="R430" t="s">
        <v>4615</v>
      </c>
      <c r="S430">
        <f t="shared" si="92"/>
        <v>479</v>
      </c>
      <c r="T430" s="25" t="s">
        <v>4616</v>
      </c>
      <c r="U430">
        <f t="shared" si="95"/>
        <v>0</v>
      </c>
      <c r="V430" t="e">
        <f t="shared" ca="1" si="93"/>
        <v>#NUM!</v>
      </c>
      <c r="X430">
        <f t="shared" si="101"/>
        <v>4</v>
      </c>
      <c r="Y430">
        <f t="shared" si="96"/>
        <v>7</v>
      </c>
      <c r="Z430">
        <f t="shared" si="97"/>
        <v>9</v>
      </c>
      <c r="AB430">
        <f t="shared" si="98"/>
        <v>1</v>
      </c>
      <c r="AC430">
        <f t="shared" si="99"/>
        <v>1</v>
      </c>
      <c r="AD430">
        <f t="shared" si="100"/>
        <v>1</v>
      </c>
    </row>
    <row r="431" spans="14:30">
      <c r="N431" t="str">
        <f t="shared" ca="1" si="89"/>
        <v/>
      </c>
      <c r="O431" t="str">
        <f t="shared" ca="1" si="90"/>
        <v/>
      </c>
      <c r="P431">
        <f t="shared" si="91"/>
        <v>6</v>
      </c>
      <c r="Q431">
        <f t="shared" si="94"/>
        <v>0</v>
      </c>
      <c r="R431" t="s">
        <v>4615</v>
      </c>
      <c r="S431">
        <f t="shared" si="92"/>
        <v>480</v>
      </c>
      <c r="T431" s="25" t="s">
        <v>4616</v>
      </c>
      <c r="U431">
        <f t="shared" si="95"/>
        <v>0</v>
      </c>
      <c r="V431" t="e">
        <f t="shared" ca="1" si="93"/>
        <v>#NUM!</v>
      </c>
      <c r="X431">
        <f t="shared" si="101"/>
        <v>4</v>
      </c>
      <c r="Y431">
        <f t="shared" si="96"/>
        <v>8</v>
      </c>
      <c r="Z431">
        <f t="shared" si="97"/>
        <v>0</v>
      </c>
      <c r="AB431">
        <f t="shared" si="98"/>
        <v>1</v>
      </c>
      <c r="AC431">
        <f t="shared" si="99"/>
        <v>1</v>
      </c>
      <c r="AD431">
        <f t="shared" si="100"/>
        <v>0</v>
      </c>
    </row>
    <row r="432" spans="14:30">
      <c r="N432" t="str">
        <f t="shared" ca="1" si="89"/>
        <v/>
      </c>
      <c r="O432" t="str">
        <f t="shared" ca="1" si="90"/>
        <v/>
      </c>
      <c r="P432">
        <f t="shared" si="91"/>
        <v>7</v>
      </c>
      <c r="Q432">
        <f t="shared" si="94"/>
        <v>0</v>
      </c>
      <c r="R432" t="s">
        <v>4615</v>
      </c>
      <c r="S432">
        <f t="shared" si="92"/>
        <v>481</v>
      </c>
      <c r="T432" s="25" t="s">
        <v>4616</v>
      </c>
      <c r="U432">
        <f t="shared" si="95"/>
        <v>0</v>
      </c>
      <c r="V432" t="e">
        <f t="shared" ca="1" si="93"/>
        <v>#NUM!</v>
      </c>
      <c r="X432">
        <f t="shared" si="101"/>
        <v>4</v>
      </c>
      <c r="Y432">
        <f t="shared" si="96"/>
        <v>8</v>
      </c>
      <c r="Z432">
        <f t="shared" si="97"/>
        <v>1</v>
      </c>
      <c r="AB432">
        <f t="shared" si="98"/>
        <v>1</v>
      </c>
      <c r="AC432">
        <f t="shared" si="99"/>
        <v>1</v>
      </c>
      <c r="AD432">
        <f t="shared" si="100"/>
        <v>1</v>
      </c>
    </row>
    <row r="433" spans="14:30">
      <c r="N433" t="str">
        <f t="shared" ca="1" si="89"/>
        <v/>
      </c>
      <c r="O433" t="str">
        <f t="shared" ca="1" si="90"/>
        <v/>
      </c>
      <c r="P433">
        <f t="shared" si="91"/>
        <v>7</v>
      </c>
      <c r="Q433">
        <f t="shared" si="94"/>
        <v>0</v>
      </c>
      <c r="R433" t="s">
        <v>4615</v>
      </c>
      <c r="S433">
        <f t="shared" si="92"/>
        <v>482</v>
      </c>
      <c r="T433" s="25" t="s">
        <v>4616</v>
      </c>
      <c r="U433">
        <f t="shared" si="95"/>
        <v>0</v>
      </c>
      <c r="V433" t="e">
        <f t="shared" ca="1" si="93"/>
        <v>#NUM!</v>
      </c>
      <c r="X433">
        <f t="shared" si="101"/>
        <v>4</v>
      </c>
      <c r="Y433">
        <f t="shared" si="96"/>
        <v>8</v>
      </c>
      <c r="Z433">
        <f t="shared" si="97"/>
        <v>2</v>
      </c>
      <c r="AB433">
        <f t="shared" si="98"/>
        <v>1</v>
      </c>
      <c r="AC433">
        <f t="shared" si="99"/>
        <v>1</v>
      </c>
      <c r="AD433">
        <f t="shared" si="100"/>
        <v>1</v>
      </c>
    </row>
    <row r="434" spans="14:30">
      <c r="N434" t="str">
        <f t="shared" ca="1" si="89"/>
        <v/>
      </c>
      <c r="O434" t="str">
        <f t="shared" ca="1" si="90"/>
        <v/>
      </c>
      <c r="P434">
        <f t="shared" si="91"/>
        <v>7</v>
      </c>
      <c r="Q434">
        <f t="shared" si="94"/>
        <v>0</v>
      </c>
      <c r="R434" t="s">
        <v>4615</v>
      </c>
      <c r="S434">
        <f t="shared" si="92"/>
        <v>483</v>
      </c>
      <c r="T434" s="25" t="s">
        <v>4616</v>
      </c>
      <c r="U434">
        <f t="shared" si="95"/>
        <v>0</v>
      </c>
      <c r="V434" t="e">
        <f t="shared" ca="1" si="93"/>
        <v>#NUM!</v>
      </c>
      <c r="X434">
        <f t="shared" si="101"/>
        <v>4</v>
      </c>
      <c r="Y434">
        <f t="shared" si="96"/>
        <v>8</v>
      </c>
      <c r="Z434">
        <f t="shared" si="97"/>
        <v>3</v>
      </c>
      <c r="AB434">
        <f t="shared" si="98"/>
        <v>1</v>
      </c>
      <c r="AC434">
        <f t="shared" si="99"/>
        <v>1</v>
      </c>
      <c r="AD434">
        <f t="shared" si="100"/>
        <v>1</v>
      </c>
    </row>
    <row r="435" spans="14:30">
      <c r="N435" t="str">
        <f t="shared" ca="1" si="89"/>
        <v/>
      </c>
      <c r="O435" t="str">
        <f t="shared" ca="1" si="90"/>
        <v/>
      </c>
      <c r="P435">
        <f t="shared" si="91"/>
        <v>7</v>
      </c>
      <c r="Q435">
        <f t="shared" si="94"/>
        <v>0</v>
      </c>
      <c r="R435" t="s">
        <v>4615</v>
      </c>
      <c r="S435">
        <f t="shared" si="92"/>
        <v>484</v>
      </c>
      <c r="T435" s="25" t="s">
        <v>4616</v>
      </c>
      <c r="U435">
        <f t="shared" si="95"/>
        <v>0</v>
      </c>
      <c r="V435" t="e">
        <f t="shared" ca="1" si="93"/>
        <v>#NUM!</v>
      </c>
      <c r="X435">
        <f t="shared" si="101"/>
        <v>4</v>
      </c>
      <c r="Y435">
        <f t="shared" si="96"/>
        <v>8</v>
      </c>
      <c r="Z435">
        <f t="shared" si="97"/>
        <v>4</v>
      </c>
      <c r="AB435">
        <f t="shared" si="98"/>
        <v>1</v>
      </c>
      <c r="AC435">
        <f t="shared" si="99"/>
        <v>1</v>
      </c>
      <c r="AD435">
        <f t="shared" si="100"/>
        <v>1</v>
      </c>
    </row>
    <row r="436" spans="14:30">
      <c r="N436" t="str">
        <f t="shared" ca="1" si="89"/>
        <v/>
      </c>
      <c r="O436" t="str">
        <f t="shared" ca="1" si="90"/>
        <v/>
      </c>
      <c r="P436">
        <f t="shared" si="91"/>
        <v>7</v>
      </c>
      <c r="Q436">
        <f t="shared" si="94"/>
        <v>0</v>
      </c>
      <c r="R436" t="s">
        <v>4615</v>
      </c>
      <c r="S436">
        <f t="shared" si="92"/>
        <v>485</v>
      </c>
      <c r="T436" s="25" t="s">
        <v>4616</v>
      </c>
      <c r="U436">
        <f t="shared" si="95"/>
        <v>0</v>
      </c>
      <c r="V436" t="e">
        <f t="shared" ca="1" si="93"/>
        <v>#NUM!</v>
      </c>
      <c r="X436">
        <f t="shared" si="101"/>
        <v>4</v>
      </c>
      <c r="Y436">
        <f t="shared" si="96"/>
        <v>8</v>
      </c>
      <c r="Z436">
        <f t="shared" si="97"/>
        <v>5</v>
      </c>
      <c r="AB436">
        <f t="shared" si="98"/>
        <v>1</v>
      </c>
      <c r="AC436">
        <f t="shared" si="99"/>
        <v>1</v>
      </c>
      <c r="AD436">
        <f t="shared" si="100"/>
        <v>1</v>
      </c>
    </row>
    <row r="437" spans="14:30">
      <c r="N437" t="str">
        <f t="shared" ca="1" si="89"/>
        <v/>
      </c>
      <c r="O437" t="str">
        <f t="shared" ca="1" si="90"/>
        <v/>
      </c>
      <c r="P437">
        <f t="shared" si="91"/>
        <v>7</v>
      </c>
      <c r="Q437">
        <f t="shared" si="94"/>
        <v>0</v>
      </c>
      <c r="R437" t="s">
        <v>4615</v>
      </c>
      <c r="S437">
        <f t="shared" si="92"/>
        <v>486</v>
      </c>
      <c r="T437" s="25" t="s">
        <v>4616</v>
      </c>
      <c r="U437">
        <f t="shared" si="95"/>
        <v>0</v>
      </c>
      <c r="V437" t="e">
        <f t="shared" ca="1" si="93"/>
        <v>#NUM!</v>
      </c>
      <c r="X437">
        <f t="shared" si="101"/>
        <v>4</v>
      </c>
      <c r="Y437">
        <f t="shared" si="96"/>
        <v>8</v>
      </c>
      <c r="Z437">
        <f t="shared" si="97"/>
        <v>6</v>
      </c>
      <c r="AB437">
        <f t="shared" si="98"/>
        <v>1</v>
      </c>
      <c r="AC437">
        <f t="shared" si="99"/>
        <v>1</v>
      </c>
      <c r="AD437">
        <f t="shared" si="100"/>
        <v>1</v>
      </c>
    </row>
    <row r="438" spans="14:30">
      <c r="N438" t="str">
        <f t="shared" ca="1" si="89"/>
        <v/>
      </c>
      <c r="O438" t="str">
        <f t="shared" ca="1" si="90"/>
        <v/>
      </c>
      <c r="P438">
        <f t="shared" si="91"/>
        <v>7</v>
      </c>
      <c r="Q438">
        <f t="shared" si="94"/>
        <v>0</v>
      </c>
      <c r="R438" t="s">
        <v>4615</v>
      </c>
      <c r="S438">
        <f t="shared" si="92"/>
        <v>487</v>
      </c>
      <c r="T438" s="25" t="s">
        <v>4616</v>
      </c>
      <c r="U438">
        <f t="shared" si="95"/>
        <v>0</v>
      </c>
      <c r="V438" t="e">
        <f t="shared" ca="1" si="93"/>
        <v>#NUM!</v>
      </c>
      <c r="X438">
        <f t="shared" si="101"/>
        <v>4</v>
      </c>
      <c r="Y438">
        <f t="shared" si="96"/>
        <v>8</v>
      </c>
      <c r="Z438">
        <f t="shared" si="97"/>
        <v>7</v>
      </c>
      <c r="AB438">
        <f t="shared" si="98"/>
        <v>1</v>
      </c>
      <c r="AC438">
        <f t="shared" si="99"/>
        <v>1</v>
      </c>
      <c r="AD438">
        <f t="shared" si="100"/>
        <v>1</v>
      </c>
    </row>
    <row r="439" spans="14:30">
      <c r="N439" t="str">
        <f t="shared" ca="1" si="89"/>
        <v/>
      </c>
      <c r="O439" t="str">
        <f t="shared" ca="1" si="90"/>
        <v/>
      </c>
      <c r="P439">
        <f t="shared" si="91"/>
        <v>7</v>
      </c>
      <c r="Q439">
        <f t="shared" si="94"/>
        <v>0</v>
      </c>
      <c r="R439" t="s">
        <v>4615</v>
      </c>
      <c r="S439">
        <f t="shared" si="92"/>
        <v>488</v>
      </c>
      <c r="T439" s="25" t="s">
        <v>4616</v>
      </c>
      <c r="U439">
        <f t="shared" si="95"/>
        <v>0</v>
      </c>
      <c r="V439" t="e">
        <f t="shared" ca="1" si="93"/>
        <v>#NUM!</v>
      </c>
      <c r="X439">
        <f t="shared" si="101"/>
        <v>4</v>
      </c>
      <c r="Y439">
        <f t="shared" si="96"/>
        <v>8</v>
      </c>
      <c r="Z439">
        <f t="shared" si="97"/>
        <v>8</v>
      </c>
      <c r="AB439">
        <f t="shared" si="98"/>
        <v>1</v>
      </c>
      <c r="AC439">
        <f t="shared" si="99"/>
        <v>1</v>
      </c>
      <c r="AD439">
        <f t="shared" si="100"/>
        <v>1</v>
      </c>
    </row>
    <row r="440" spans="14:30">
      <c r="N440" t="str">
        <f t="shared" ca="1" si="89"/>
        <v/>
      </c>
      <c r="O440" t="str">
        <f t="shared" ca="1" si="90"/>
        <v/>
      </c>
      <c r="P440">
        <f t="shared" si="91"/>
        <v>7</v>
      </c>
      <c r="Q440">
        <f t="shared" si="94"/>
        <v>0</v>
      </c>
      <c r="R440" t="s">
        <v>4615</v>
      </c>
      <c r="S440">
        <f t="shared" si="92"/>
        <v>489</v>
      </c>
      <c r="T440" s="25" t="s">
        <v>4616</v>
      </c>
      <c r="U440">
        <f t="shared" si="95"/>
        <v>0</v>
      </c>
      <c r="V440" t="e">
        <f t="shared" ca="1" si="93"/>
        <v>#NUM!</v>
      </c>
      <c r="X440">
        <f t="shared" si="101"/>
        <v>4</v>
      </c>
      <c r="Y440">
        <f t="shared" si="96"/>
        <v>8</v>
      </c>
      <c r="Z440">
        <f t="shared" si="97"/>
        <v>9</v>
      </c>
      <c r="AB440">
        <f t="shared" si="98"/>
        <v>1</v>
      </c>
      <c r="AC440">
        <f t="shared" si="99"/>
        <v>1</v>
      </c>
      <c r="AD440">
        <f t="shared" si="100"/>
        <v>1</v>
      </c>
    </row>
    <row r="441" spans="14:30">
      <c r="N441" t="str">
        <f t="shared" ca="1" si="89"/>
        <v/>
      </c>
      <c r="O441" t="str">
        <f t="shared" ca="1" si="90"/>
        <v/>
      </c>
      <c r="P441">
        <f t="shared" si="91"/>
        <v>6</v>
      </c>
      <c r="Q441">
        <f t="shared" si="94"/>
        <v>0</v>
      </c>
      <c r="R441" t="s">
        <v>4615</v>
      </c>
      <c r="S441">
        <f t="shared" si="92"/>
        <v>490</v>
      </c>
      <c r="T441" s="25" t="s">
        <v>4616</v>
      </c>
      <c r="U441">
        <f t="shared" si="95"/>
        <v>0</v>
      </c>
      <c r="V441" t="e">
        <f t="shared" ca="1" si="93"/>
        <v>#NUM!</v>
      </c>
      <c r="X441">
        <f t="shared" si="101"/>
        <v>4</v>
      </c>
      <c r="Y441">
        <f t="shared" si="96"/>
        <v>9</v>
      </c>
      <c r="Z441">
        <f t="shared" si="97"/>
        <v>0</v>
      </c>
      <c r="AB441">
        <f t="shared" si="98"/>
        <v>1</v>
      </c>
      <c r="AC441">
        <f t="shared" si="99"/>
        <v>1</v>
      </c>
      <c r="AD441">
        <f t="shared" si="100"/>
        <v>0</v>
      </c>
    </row>
    <row r="442" spans="14:30">
      <c r="N442" t="str">
        <f t="shared" ca="1" si="89"/>
        <v/>
      </c>
      <c r="O442" t="str">
        <f t="shared" ca="1" si="90"/>
        <v/>
      </c>
      <c r="P442">
        <f t="shared" si="91"/>
        <v>7</v>
      </c>
      <c r="Q442">
        <f t="shared" si="94"/>
        <v>0</v>
      </c>
      <c r="R442" t="s">
        <v>4615</v>
      </c>
      <c r="S442">
        <f t="shared" si="92"/>
        <v>491</v>
      </c>
      <c r="T442" s="25" t="s">
        <v>4616</v>
      </c>
      <c r="U442">
        <f t="shared" si="95"/>
        <v>0</v>
      </c>
      <c r="V442" t="e">
        <f t="shared" ca="1" si="93"/>
        <v>#NUM!</v>
      </c>
      <c r="X442">
        <f t="shared" si="101"/>
        <v>4</v>
      </c>
      <c r="Y442">
        <f t="shared" si="96"/>
        <v>9</v>
      </c>
      <c r="Z442">
        <f t="shared" si="97"/>
        <v>1</v>
      </c>
      <c r="AB442">
        <f t="shared" si="98"/>
        <v>1</v>
      </c>
      <c r="AC442">
        <f t="shared" si="99"/>
        <v>1</v>
      </c>
      <c r="AD442">
        <f t="shared" si="100"/>
        <v>1</v>
      </c>
    </row>
    <row r="443" spans="14:30">
      <c r="N443" t="str">
        <f t="shared" ca="1" si="89"/>
        <v/>
      </c>
      <c r="O443" t="str">
        <f t="shared" ca="1" si="90"/>
        <v/>
      </c>
      <c r="P443">
        <f t="shared" si="91"/>
        <v>7</v>
      </c>
      <c r="Q443">
        <f t="shared" si="94"/>
        <v>0</v>
      </c>
      <c r="R443" t="s">
        <v>4615</v>
      </c>
      <c r="S443">
        <f t="shared" si="92"/>
        <v>492</v>
      </c>
      <c r="T443" s="25" t="s">
        <v>4616</v>
      </c>
      <c r="U443">
        <f t="shared" si="95"/>
        <v>0</v>
      </c>
      <c r="V443" t="e">
        <f t="shared" ca="1" si="93"/>
        <v>#NUM!</v>
      </c>
      <c r="X443">
        <f t="shared" si="101"/>
        <v>4</v>
      </c>
      <c r="Y443">
        <f t="shared" si="96"/>
        <v>9</v>
      </c>
      <c r="Z443">
        <f t="shared" si="97"/>
        <v>2</v>
      </c>
      <c r="AB443">
        <f t="shared" si="98"/>
        <v>1</v>
      </c>
      <c r="AC443">
        <f t="shared" si="99"/>
        <v>1</v>
      </c>
      <c r="AD443">
        <f t="shared" si="100"/>
        <v>1</v>
      </c>
    </row>
    <row r="444" spans="14:30">
      <c r="N444" t="str">
        <f t="shared" ca="1" si="89"/>
        <v/>
      </c>
      <c r="O444" t="str">
        <f t="shared" ca="1" si="90"/>
        <v/>
      </c>
      <c r="P444">
        <f t="shared" si="91"/>
        <v>7</v>
      </c>
      <c r="Q444">
        <f t="shared" si="94"/>
        <v>0</v>
      </c>
      <c r="R444" t="s">
        <v>4615</v>
      </c>
      <c r="S444">
        <f t="shared" si="92"/>
        <v>493</v>
      </c>
      <c r="T444" s="25" t="s">
        <v>4616</v>
      </c>
      <c r="U444">
        <f t="shared" si="95"/>
        <v>0</v>
      </c>
      <c r="V444" t="e">
        <f t="shared" ca="1" si="93"/>
        <v>#NUM!</v>
      </c>
      <c r="X444">
        <f t="shared" si="101"/>
        <v>4</v>
      </c>
      <c r="Y444">
        <f t="shared" si="96"/>
        <v>9</v>
      </c>
      <c r="Z444">
        <f t="shared" si="97"/>
        <v>3</v>
      </c>
      <c r="AB444">
        <f t="shared" si="98"/>
        <v>1</v>
      </c>
      <c r="AC444">
        <f t="shared" si="99"/>
        <v>1</v>
      </c>
      <c r="AD444">
        <f t="shared" si="100"/>
        <v>1</v>
      </c>
    </row>
    <row r="445" spans="14:30">
      <c r="N445" t="str">
        <f t="shared" ca="1" si="89"/>
        <v/>
      </c>
      <c r="O445" t="str">
        <f t="shared" ca="1" si="90"/>
        <v/>
      </c>
      <c r="P445">
        <f t="shared" si="91"/>
        <v>7</v>
      </c>
      <c r="Q445">
        <f t="shared" si="94"/>
        <v>0</v>
      </c>
      <c r="R445" t="s">
        <v>4615</v>
      </c>
      <c r="S445">
        <f t="shared" si="92"/>
        <v>494</v>
      </c>
      <c r="T445" s="25" t="s">
        <v>4616</v>
      </c>
      <c r="U445">
        <f t="shared" si="95"/>
        <v>0</v>
      </c>
      <c r="V445" t="e">
        <f t="shared" ca="1" si="93"/>
        <v>#NUM!</v>
      </c>
      <c r="X445">
        <f t="shared" si="101"/>
        <v>4</v>
      </c>
      <c r="Y445">
        <f t="shared" si="96"/>
        <v>9</v>
      </c>
      <c r="Z445">
        <f t="shared" si="97"/>
        <v>4</v>
      </c>
      <c r="AB445">
        <f t="shared" si="98"/>
        <v>1</v>
      </c>
      <c r="AC445">
        <f t="shared" si="99"/>
        <v>1</v>
      </c>
      <c r="AD445">
        <f t="shared" si="100"/>
        <v>1</v>
      </c>
    </row>
    <row r="446" spans="14:30">
      <c r="N446" t="str">
        <f t="shared" ca="1" si="89"/>
        <v/>
      </c>
      <c r="O446" t="str">
        <f t="shared" ca="1" si="90"/>
        <v/>
      </c>
      <c r="P446">
        <f t="shared" si="91"/>
        <v>7</v>
      </c>
      <c r="Q446">
        <f t="shared" si="94"/>
        <v>0</v>
      </c>
      <c r="R446" t="s">
        <v>4615</v>
      </c>
      <c r="S446">
        <f t="shared" si="92"/>
        <v>495</v>
      </c>
      <c r="T446" s="25" t="s">
        <v>4616</v>
      </c>
      <c r="U446">
        <f t="shared" si="95"/>
        <v>0</v>
      </c>
      <c r="V446" t="e">
        <f t="shared" ca="1" si="93"/>
        <v>#NUM!</v>
      </c>
      <c r="X446">
        <f t="shared" si="101"/>
        <v>4</v>
      </c>
      <c r="Y446">
        <f t="shared" si="96"/>
        <v>9</v>
      </c>
      <c r="Z446">
        <f t="shared" si="97"/>
        <v>5</v>
      </c>
      <c r="AB446">
        <f t="shared" si="98"/>
        <v>1</v>
      </c>
      <c r="AC446">
        <f t="shared" si="99"/>
        <v>1</v>
      </c>
      <c r="AD446">
        <f t="shared" si="100"/>
        <v>1</v>
      </c>
    </row>
    <row r="447" spans="14:30">
      <c r="N447" t="str">
        <f t="shared" ca="1" si="89"/>
        <v/>
      </c>
      <c r="O447" t="str">
        <f t="shared" ca="1" si="90"/>
        <v/>
      </c>
      <c r="P447">
        <f t="shared" si="91"/>
        <v>7</v>
      </c>
      <c r="Q447">
        <f t="shared" si="94"/>
        <v>0</v>
      </c>
      <c r="R447" t="s">
        <v>4615</v>
      </c>
      <c r="S447">
        <f t="shared" si="92"/>
        <v>496</v>
      </c>
      <c r="T447" s="25" t="s">
        <v>4616</v>
      </c>
      <c r="U447">
        <f t="shared" si="95"/>
        <v>0</v>
      </c>
      <c r="V447" t="e">
        <f t="shared" ca="1" si="93"/>
        <v>#NUM!</v>
      </c>
      <c r="X447">
        <f t="shared" si="101"/>
        <v>4</v>
      </c>
      <c r="Y447">
        <f t="shared" si="96"/>
        <v>9</v>
      </c>
      <c r="Z447">
        <f t="shared" si="97"/>
        <v>6</v>
      </c>
      <c r="AB447">
        <f t="shared" si="98"/>
        <v>1</v>
      </c>
      <c r="AC447">
        <f t="shared" si="99"/>
        <v>1</v>
      </c>
      <c r="AD447">
        <f t="shared" si="100"/>
        <v>1</v>
      </c>
    </row>
    <row r="448" spans="14:30">
      <c r="N448" t="str">
        <f t="shared" ca="1" si="89"/>
        <v/>
      </c>
      <c r="O448" t="str">
        <f t="shared" ca="1" si="90"/>
        <v/>
      </c>
      <c r="P448">
        <f t="shared" si="91"/>
        <v>7</v>
      </c>
      <c r="Q448">
        <f t="shared" si="94"/>
        <v>0</v>
      </c>
      <c r="R448" t="s">
        <v>4615</v>
      </c>
      <c r="S448">
        <f t="shared" si="92"/>
        <v>497</v>
      </c>
      <c r="T448" s="25" t="s">
        <v>4616</v>
      </c>
      <c r="U448">
        <f t="shared" si="95"/>
        <v>0</v>
      </c>
      <c r="V448" t="e">
        <f t="shared" ca="1" si="93"/>
        <v>#NUM!</v>
      </c>
      <c r="X448">
        <f t="shared" si="101"/>
        <v>4</v>
      </c>
      <c r="Y448">
        <f t="shared" si="96"/>
        <v>9</v>
      </c>
      <c r="Z448">
        <f t="shared" si="97"/>
        <v>7</v>
      </c>
      <c r="AB448">
        <f t="shared" si="98"/>
        <v>1</v>
      </c>
      <c r="AC448">
        <f t="shared" si="99"/>
        <v>1</v>
      </c>
      <c r="AD448">
        <f t="shared" si="100"/>
        <v>1</v>
      </c>
    </row>
    <row r="449" spans="14:30">
      <c r="N449" t="str">
        <f t="shared" ca="1" si="89"/>
        <v/>
      </c>
      <c r="O449" t="str">
        <f t="shared" ca="1" si="90"/>
        <v/>
      </c>
      <c r="P449">
        <f t="shared" si="91"/>
        <v>7</v>
      </c>
      <c r="Q449">
        <f t="shared" si="94"/>
        <v>0</v>
      </c>
      <c r="R449" t="s">
        <v>4615</v>
      </c>
      <c r="S449">
        <f t="shared" si="92"/>
        <v>498</v>
      </c>
      <c r="T449" s="25" t="s">
        <v>4616</v>
      </c>
      <c r="U449">
        <f t="shared" si="95"/>
        <v>0</v>
      </c>
      <c r="V449" t="e">
        <f t="shared" ca="1" si="93"/>
        <v>#NUM!</v>
      </c>
      <c r="X449">
        <f t="shared" si="101"/>
        <v>4</v>
      </c>
      <c r="Y449">
        <f t="shared" si="96"/>
        <v>9</v>
      </c>
      <c r="Z449">
        <f t="shared" si="97"/>
        <v>8</v>
      </c>
      <c r="AB449">
        <f t="shared" si="98"/>
        <v>1</v>
      </c>
      <c r="AC449">
        <f t="shared" si="99"/>
        <v>1</v>
      </c>
      <c r="AD449">
        <f t="shared" si="100"/>
        <v>1</v>
      </c>
    </row>
    <row r="450" spans="14:30">
      <c r="N450" t="str">
        <f t="shared" ref="N450" ca="1" si="102">IF(O450&lt;&gt;"",RANK(O450,O:O),"")</f>
        <v/>
      </c>
      <c r="O450" t="str">
        <f t="shared" ref="O450:O466" ca="1" si="103">IF(P450=$B$2,IF(U450+V450&lt;1000,RAND(),""),"")</f>
        <v/>
      </c>
      <c r="P450">
        <f t="shared" ref="P450:P466" si="104">IF(U450&lt;1000,AB450*4+AC450*2+AD450,0)</f>
        <v>7</v>
      </c>
      <c r="Q450">
        <f t="shared" si="94"/>
        <v>0</v>
      </c>
      <c r="R450" t="s">
        <v>4615</v>
      </c>
      <c r="S450">
        <f t="shared" ref="S450" si="105">X450*100+Y450*10+Z450</f>
        <v>499</v>
      </c>
      <c r="T450" s="25" t="s">
        <v>4616</v>
      </c>
      <c r="U450">
        <f t="shared" si="95"/>
        <v>0</v>
      </c>
      <c r="V450" t="e">
        <f t="shared" ref="V450:V466" ca="1" si="106">RANDBETWEEN(0,$A$1-1)</f>
        <v>#NUM!</v>
      </c>
      <c r="X450">
        <f t="shared" si="101"/>
        <v>4</v>
      </c>
      <c r="Y450">
        <f t="shared" si="96"/>
        <v>9</v>
      </c>
      <c r="Z450">
        <f t="shared" si="97"/>
        <v>9</v>
      </c>
      <c r="AB450">
        <f t="shared" si="98"/>
        <v>1</v>
      </c>
      <c r="AC450">
        <f t="shared" si="99"/>
        <v>1</v>
      </c>
      <c r="AD450">
        <f t="shared" si="100"/>
        <v>1</v>
      </c>
    </row>
    <row r="451" spans="14:30">
      <c r="O451" t="str">
        <f t="shared" ca="1" si="103"/>
        <v/>
      </c>
      <c r="P451">
        <f t="shared" si="104"/>
        <v>4</v>
      </c>
      <c r="Q451">
        <f t="shared" si="94"/>
        <v>0</v>
      </c>
      <c r="R451" t="s">
        <v>4615</v>
      </c>
      <c r="S451">
        <f t="shared" ref="S451:S466" si="107">X451*100+Y451*10+Z451</f>
        <v>500</v>
      </c>
      <c r="T451" s="25" t="s">
        <v>4616</v>
      </c>
      <c r="U451">
        <f t="shared" ref="U451:U466" si="108">Q451*S451</f>
        <v>0</v>
      </c>
      <c r="V451" t="e">
        <f t="shared" ca="1" si="106"/>
        <v>#NUM!</v>
      </c>
      <c r="X451">
        <f t="shared" ref="X451:X466" si="109">IF(Y450=9,IF(Z450=9,MOD(X450+1,10),X450),X450)</f>
        <v>5</v>
      </c>
      <c r="Y451">
        <f t="shared" ref="Y451:Y466" si="110">IF(Z450=9,MOD(Y450+1,10),Y450)</f>
        <v>0</v>
      </c>
      <c r="Z451">
        <f t="shared" ref="Z451:Z466" si="111">IF(MOD(Z450+1,10)=0,0,Z450+1)</f>
        <v>0</v>
      </c>
      <c r="AB451">
        <f t="shared" ref="AB451:AB466" si="112">IF(X451=0,0,1)</f>
        <v>1</v>
      </c>
      <c r="AC451">
        <f t="shared" ref="AC451:AC466" si="113">IF(Y451=0,0,1)</f>
        <v>0</v>
      </c>
      <c r="AD451">
        <f t="shared" ref="AD451:AD466" si="114">IF(Z451=0,0,1)</f>
        <v>0</v>
      </c>
    </row>
    <row r="452" spans="14:30">
      <c r="O452" t="str">
        <f t="shared" ca="1" si="103"/>
        <v/>
      </c>
      <c r="P452">
        <f t="shared" si="104"/>
        <v>5</v>
      </c>
      <c r="Q452">
        <f t="shared" ref="Q452:Q466" si="115">$A$1</f>
        <v>0</v>
      </c>
      <c r="R452" t="s">
        <v>4615</v>
      </c>
      <c r="S452">
        <f t="shared" si="107"/>
        <v>501</v>
      </c>
      <c r="T452" s="25" t="s">
        <v>4616</v>
      </c>
      <c r="U452">
        <f t="shared" si="108"/>
        <v>0</v>
      </c>
      <c r="V452" t="e">
        <f t="shared" ca="1" si="106"/>
        <v>#NUM!</v>
      </c>
      <c r="X452">
        <f t="shared" si="109"/>
        <v>5</v>
      </c>
      <c r="Y452">
        <f t="shared" si="110"/>
        <v>0</v>
      </c>
      <c r="Z452">
        <f t="shared" si="111"/>
        <v>1</v>
      </c>
      <c r="AB452">
        <f t="shared" si="112"/>
        <v>1</v>
      </c>
      <c r="AC452">
        <f t="shared" si="113"/>
        <v>0</v>
      </c>
      <c r="AD452">
        <f t="shared" si="114"/>
        <v>1</v>
      </c>
    </row>
    <row r="453" spans="14:30">
      <c r="O453" t="str">
        <f t="shared" ca="1" si="103"/>
        <v/>
      </c>
      <c r="P453">
        <f t="shared" si="104"/>
        <v>5</v>
      </c>
      <c r="Q453">
        <f t="shared" si="115"/>
        <v>0</v>
      </c>
      <c r="R453" t="s">
        <v>4615</v>
      </c>
      <c r="S453">
        <f t="shared" si="107"/>
        <v>502</v>
      </c>
      <c r="T453" s="25" t="s">
        <v>4616</v>
      </c>
      <c r="U453">
        <f t="shared" si="108"/>
        <v>0</v>
      </c>
      <c r="V453" t="e">
        <f t="shared" ca="1" si="106"/>
        <v>#NUM!</v>
      </c>
      <c r="X453">
        <f t="shared" si="109"/>
        <v>5</v>
      </c>
      <c r="Y453">
        <f t="shared" si="110"/>
        <v>0</v>
      </c>
      <c r="Z453">
        <f t="shared" si="111"/>
        <v>2</v>
      </c>
      <c r="AB453">
        <f t="shared" si="112"/>
        <v>1</v>
      </c>
      <c r="AC453">
        <f t="shared" si="113"/>
        <v>0</v>
      </c>
      <c r="AD453">
        <f t="shared" si="114"/>
        <v>1</v>
      </c>
    </row>
    <row r="454" spans="14:30">
      <c r="O454" t="str">
        <f t="shared" ca="1" si="103"/>
        <v/>
      </c>
      <c r="P454">
        <f t="shared" si="104"/>
        <v>5</v>
      </c>
      <c r="Q454">
        <f t="shared" si="115"/>
        <v>0</v>
      </c>
      <c r="R454" t="s">
        <v>4615</v>
      </c>
      <c r="S454">
        <f t="shared" si="107"/>
        <v>503</v>
      </c>
      <c r="T454" s="25" t="s">
        <v>4616</v>
      </c>
      <c r="U454">
        <f t="shared" si="108"/>
        <v>0</v>
      </c>
      <c r="V454" t="e">
        <f t="shared" ca="1" si="106"/>
        <v>#NUM!</v>
      </c>
      <c r="X454">
        <f t="shared" si="109"/>
        <v>5</v>
      </c>
      <c r="Y454">
        <f t="shared" si="110"/>
        <v>0</v>
      </c>
      <c r="Z454">
        <f t="shared" si="111"/>
        <v>3</v>
      </c>
      <c r="AB454">
        <f t="shared" si="112"/>
        <v>1</v>
      </c>
      <c r="AC454">
        <f t="shared" si="113"/>
        <v>0</v>
      </c>
      <c r="AD454">
        <f t="shared" si="114"/>
        <v>1</v>
      </c>
    </row>
    <row r="455" spans="14:30">
      <c r="O455" t="str">
        <f t="shared" ca="1" si="103"/>
        <v/>
      </c>
      <c r="P455">
        <f t="shared" si="104"/>
        <v>5</v>
      </c>
      <c r="Q455">
        <f t="shared" si="115"/>
        <v>0</v>
      </c>
      <c r="R455" t="s">
        <v>4615</v>
      </c>
      <c r="S455">
        <f t="shared" si="107"/>
        <v>504</v>
      </c>
      <c r="T455" s="25" t="s">
        <v>4616</v>
      </c>
      <c r="U455">
        <f t="shared" si="108"/>
        <v>0</v>
      </c>
      <c r="V455" t="e">
        <f t="shared" ca="1" si="106"/>
        <v>#NUM!</v>
      </c>
      <c r="X455">
        <f t="shared" si="109"/>
        <v>5</v>
      </c>
      <c r="Y455">
        <f t="shared" si="110"/>
        <v>0</v>
      </c>
      <c r="Z455">
        <f t="shared" si="111"/>
        <v>4</v>
      </c>
      <c r="AB455">
        <f t="shared" si="112"/>
        <v>1</v>
      </c>
      <c r="AC455">
        <f t="shared" si="113"/>
        <v>0</v>
      </c>
      <c r="AD455">
        <f t="shared" si="114"/>
        <v>1</v>
      </c>
    </row>
    <row r="456" spans="14:30">
      <c r="O456" t="str">
        <f t="shared" ca="1" si="103"/>
        <v/>
      </c>
      <c r="P456">
        <f t="shared" si="104"/>
        <v>5</v>
      </c>
      <c r="Q456">
        <f t="shared" si="115"/>
        <v>0</v>
      </c>
      <c r="R456" t="s">
        <v>4615</v>
      </c>
      <c r="S456">
        <f t="shared" si="107"/>
        <v>505</v>
      </c>
      <c r="T456" s="25" t="s">
        <v>4616</v>
      </c>
      <c r="U456">
        <f t="shared" si="108"/>
        <v>0</v>
      </c>
      <c r="V456" t="e">
        <f t="shared" ca="1" si="106"/>
        <v>#NUM!</v>
      </c>
      <c r="X456">
        <f t="shared" si="109"/>
        <v>5</v>
      </c>
      <c r="Y456">
        <f t="shared" si="110"/>
        <v>0</v>
      </c>
      <c r="Z456">
        <f t="shared" si="111"/>
        <v>5</v>
      </c>
      <c r="AB456">
        <f t="shared" si="112"/>
        <v>1</v>
      </c>
      <c r="AC456">
        <f t="shared" si="113"/>
        <v>0</v>
      </c>
      <c r="AD456">
        <f t="shared" si="114"/>
        <v>1</v>
      </c>
    </row>
    <row r="457" spans="14:30">
      <c r="O457" t="str">
        <f t="shared" ca="1" si="103"/>
        <v/>
      </c>
      <c r="P457">
        <f t="shared" si="104"/>
        <v>5</v>
      </c>
      <c r="Q457">
        <f t="shared" si="115"/>
        <v>0</v>
      </c>
      <c r="R457" t="s">
        <v>4615</v>
      </c>
      <c r="S457">
        <f t="shared" si="107"/>
        <v>506</v>
      </c>
      <c r="T457" s="25" t="s">
        <v>4616</v>
      </c>
      <c r="U457">
        <f t="shared" si="108"/>
        <v>0</v>
      </c>
      <c r="V457" t="e">
        <f t="shared" ca="1" si="106"/>
        <v>#NUM!</v>
      </c>
      <c r="X457">
        <f t="shared" si="109"/>
        <v>5</v>
      </c>
      <c r="Y457">
        <f t="shared" si="110"/>
        <v>0</v>
      </c>
      <c r="Z457">
        <f t="shared" si="111"/>
        <v>6</v>
      </c>
      <c r="AB457">
        <f t="shared" si="112"/>
        <v>1</v>
      </c>
      <c r="AC457">
        <f t="shared" si="113"/>
        <v>0</v>
      </c>
      <c r="AD457">
        <f t="shared" si="114"/>
        <v>1</v>
      </c>
    </row>
    <row r="458" spans="14:30">
      <c r="O458" t="str">
        <f t="shared" ca="1" si="103"/>
        <v/>
      </c>
      <c r="P458">
        <f t="shared" si="104"/>
        <v>5</v>
      </c>
      <c r="Q458">
        <f t="shared" si="115"/>
        <v>0</v>
      </c>
      <c r="R458" t="s">
        <v>4615</v>
      </c>
      <c r="S458">
        <f t="shared" si="107"/>
        <v>507</v>
      </c>
      <c r="T458" s="25" t="s">
        <v>4616</v>
      </c>
      <c r="U458">
        <f t="shared" si="108"/>
        <v>0</v>
      </c>
      <c r="V458" t="e">
        <f t="shared" ca="1" si="106"/>
        <v>#NUM!</v>
      </c>
      <c r="X458">
        <f t="shared" si="109"/>
        <v>5</v>
      </c>
      <c r="Y458">
        <f t="shared" si="110"/>
        <v>0</v>
      </c>
      <c r="Z458">
        <f t="shared" si="111"/>
        <v>7</v>
      </c>
      <c r="AB458">
        <f t="shared" si="112"/>
        <v>1</v>
      </c>
      <c r="AC458">
        <f t="shared" si="113"/>
        <v>0</v>
      </c>
      <c r="AD458">
        <f t="shared" si="114"/>
        <v>1</v>
      </c>
    </row>
    <row r="459" spans="14:30">
      <c r="O459" t="str">
        <f t="shared" ca="1" si="103"/>
        <v/>
      </c>
      <c r="P459">
        <f t="shared" si="104"/>
        <v>5</v>
      </c>
      <c r="Q459">
        <f t="shared" si="115"/>
        <v>0</v>
      </c>
      <c r="R459" t="s">
        <v>4615</v>
      </c>
      <c r="S459">
        <f t="shared" si="107"/>
        <v>508</v>
      </c>
      <c r="T459" s="25" t="s">
        <v>4616</v>
      </c>
      <c r="U459">
        <f t="shared" si="108"/>
        <v>0</v>
      </c>
      <c r="V459" t="e">
        <f t="shared" ca="1" si="106"/>
        <v>#NUM!</v>
      </c>
      <c r="X459">
        <f t="shared" si="109"/>
        <v>5</v>
      </c>
      <c r="Y459">
        <f t="shared" si="110"/>
        <v>0</v>
      </c>
      <c r="Z459">
        <f t="shared" si="111"/>
        <v>8</v>
      </c>
      <c r="AB459">
        <f t="shared" si="112"/>
        <v>1</v>
      </c>
      <c r="AC459">
        <f t="shared" si="113"/>
        <v>0</v>
      </c>
      <c r="AD459">
        <f t="shared" si="114"/>
        <v>1</v>
      </c>
    </row>
    <row r="460" spans="14:30">
      <c r="O460" t="str">
        <f t="shared" ca="1" si="103"/>
        <v/>
      </c>
      <c r="P460">
        <f t="shared" si="104"/>
        <v>5</v>
      </c>
      <c r="Q460">
        <f t="shared" si="115"/>
        <v>0</v>
      </c>
      <c r="R460" t="s">
        <v>4615</v>
      </c>
      <c r="S460">
        <f t="shared" si="107"/>
        <v>509</v>
      </c>
      <c r="T460" s="25" t="s">
        <v>4616</v>
      </c>
      <c r="U460">
        <f t="shared" si="108"/>
        <v>0</v>
      </c>
      <c r="V460" t="e">
        <f t="shared" ca="1" si="106"/>
        <v>#NUM!</v>
      </c>
      <c r="X460">
        <f t="shared" si="109"/>
        <v>5</v>
      </c>
      <c r="Y460">
        <f t="shared" si="110"/>
        <v>0</v>
      </c>
      <c r="Z460">
        <f t="shared" si="111"/>
        <v>9</v>
      </c>
      <c r="AB460">
        <f t="shared" si="112"/>
        <v>1</v>
      </c>
      <c r="AC460">
        <f t="shared" si="113"/>
        <v>0</v>
      </c>
      <c r="AD460">
        <f t="shared" si="114"/>
        <v>1</v>
      </c>
    </row>
    <row r="461" spans="14:30">
      <c r="O461" t="str">
        <f t="shared" ca="1" si="103"/>
        <v/>
      </c>
      <c r="P461">
        <f t="shared" si="104"/>
        <v>6</v>
      </c>
      <c r="Q461">
        <f t="shared" si="115"/>
        <v>0</v>
      </c>
      <c r="R461" t="s">
        <v>4615</v>
      </c>
      <c r="S461">
        <f t="shared" si="107"/>
        <v>510</v>
      </c>
      <c r="T461" s="25" t="s">
        <v>4616</v>
      </c>
      <c r="U461">
        <f t="shared" si="108"/>
        <v>0</v>
      </c>
      <c r="V461" t="e">
        <f t="shared" ca="1" si="106"/>
        <v>#NUM!</v>
      </c>
      <c r="X461">
        <f t="shared" si="109"/>
        <v>5</v>
      </c>
      <c r="Y461">
        <f t="shared" si="110"/>
        <v>1</v>
      </c>
      <c r="Z461">
        <f t="shared" si="111"/>
        <v>0</v>
      </c>
      <c r="AB461">
        <f t="shared" si="112"/>
        <v>1</v>
      </c>
      <c r="AC461">
        <f t="shared" si="113"/>
        <v>1</v>
      </c>
      <c r="AD461">
        <f t="shared" si="114"/>
        <v>0</v>
      </c>
    </row>
    <row r="462" spans="14:30">
      <c r="O462" t="str">
        <f t="shared" ca="1" si="103"/>
        <v/>
      </c>
      <c r="P462">
        <f t="shared" si="104"/>
        <v>7</v>
      </c>
      <c r="Q462">
        <f t="shared" si="115"/>
        <v>0</v>
      </c>
      <c r="R462" t="s">
        <v>4615</v>
      </c>
      <c r="S462">
        <f t="shared" si="107"/>
        <v>511</v>
      </c>
      <c r="T462" s="25" t="s">
        <v>4616</v>
      </c>
      <c r="U462">
        <f t="shared" si="108"/>
        <v>0</v>
      </c>
      <c r="V462" t="e">
        <f t="shared" ca="1" si="106"/>
        <v>#NUM!</v>
      </c>
      <c r="X462">
        <f t="shared" si="109"/>
        <v>5</v>
      </c>
      <c r="Y462">
        <f t="shared" si="110"/>
        <v>1</v>
      </c>
      <c r="Z462">
        <f t="shared" si="111"/>
        <v>1</v>
      </c>
      <c r="AB462">
        <f t="shared" si="112"/>
        <v>1</v>
      </c>
      <c r="AC462">
        <f t="shared" si="113"/>
        <v>1</v>
      </c>
      <c r="AD462">
        <f t="shared" si="114"/>
        <v>1</v>
      </c>
    </row>
    <row r="463" spans="14:30">
      <c r="O463" t="str">
        <f t="shared" ca="1" si="103"/>
        <v/>
      </c>
      <c r="P463">
        <f t="shared" si="104"/>
        <v>7</v>
      </c>
      <c r="Q463">
        <f t="shared" si="115"/>
        <v>0</v>
      </c>
      <c r="R463" t="s">
        <v>4615</v>
      </c>
      <c r="S463">
        <f t="shared" si="107"/>
        <v>512</v>
      </c>
      <c r="T463" s="25" t="s">
        <v>4616</v>
      </c>
      <c r="U463">
        <f t="shared" si="108"/>
        <v>0</v>
      </c>
      <c r="V463" t="e">
        <f t="shared" ca="1" si="106"/>
        <v>#NUM!</v>
      </c>
      <c r="X463">
        <f t="shared" si="109"/>
        <v>5</v>
      </c>
      <c r="Y463">
        <f t="shared" si="110"/>
        <v>1</v>
      </c>
      <c r="Z463">
        <f t="shared" si="111"/>
        <v>2</v>
      </c>
      <c r="AB463">
        <f t="shared" si="112"/>
        <v>1</v>
      </c>
      <c r="AC463">
        <f t="shared" si="113"/>
        <v>1</v>
      </c>
      <c r="AD463">
        <f t="shared" si="114"/>
        <v>1</v>
      </c>
    </row>
    <row r="464" spans="14:30">
      <c r="O464" t="str">
        <f t="shared" ca="1" si="103"/>
        <v/>
      </c>
      <c r="P464">
        <f t="shared" si="104"/>
        <v>7</v>
      </c>
      <c r="Q464">
        <f t="shared" si="115"/>
        <v>0</v>
      </c>
      <c r="R464" t="s">
        <v>4615</v>
      </c>
      <c r="S464">
        <f t="shared" si="107"/>
        <v>513</v>
      </c>
      <c r="T464" s="25" t="s">
        <v>4616</v>
      </c>
      <c r="U464">
        <f t="shared" si="108"/>
        <v>0</v>
      </c>
      <c r="V464" t="e">
        <f t="shared" ca="1" si="106"/>
        <v>#NUM!</v>
      </c>
      <c r="X464">
        <f t="shared" si="109"/>
        <v>5</v>
      </c>
      <c r="Y464">
        <f t="shared" si="110"/>
        <v>1</v>
      </c>
      <c r="Z464">
        <f t="shared" si="111"/>
        <v>3</v>
      </c>
      <c r="AB464">
        <f t="shared" si="112"/>
        <v>1</v>
      </c>
      <c r="AC464">
        <f t="shared" si="113"/>
        <v>1</v>
      </c>
      <c r="AD464">
        <f t="shared" si="114"/>
        <v>1</v>
      </c>
    </row>
    <row r="465" spans="15:30">
      <c r="O465" t="str">
        <f t="shared" ca="1" si="103"/>
        <v/>
      </c>
      <c r="P465">
        <f t="shared" si="104"/>
        <v>7</v>
      </c>
      <c r="Q465">
        <f t="shared" si="115"/>
        <v>0</v>
      </c>
      <c r="R465" t="s">
        <v>4615</v>
      </c>
      <c r="S465">
        <f t="shared" si="107"/>
        <v>514</v>
      </c>
      <c r="T465" s="25" t="s">
        <v>4616</v>
      </c>
      <c r="U465">
        <f t="shared" si="108"/>
        <v>0</v>
      </c>
      <c r="V465" t="e">
        <f t="shared" ca="1" si="106"/>
        <v>#NUM!</v>
      </c>
      <c r="X465">
        <f t="shared" si="109"/>
        <v>5</v>
      </c>
      <c r="Y465">
        <f t="shared" si="110"/>
        <v>1</v>
      </c>
      <c r="Z465">
        <f t="shared" si="111"/>
        <v>4</v>
      </c>
      <c r="AB465">
        <f t="shared" si="112"/>
        <v>1</v>
      </c>
      <c r="AC465">
        <f t="shared" si="113"/>
        <v>1</v>
      </c>
      <c r="AD465">
        <f t="shared" si="114"/>
        <v>1</v>
      </c>
    </row>
    <row r="466" spans="15:30">
      <c r="O466" t="str">
        <f t="shared" ca="1" si="103"/>
        <v/>
      </c>
      <c r="P466">
        <f t="shared" si="104"/>
        <v>7</v>
      </c>
      <c r="Q466">
        <f t="shared" si="115"/>
        <v>0</v>
      </c>
      <c r="R466" t="s">
        <v>4615</v>
      </c>
      <c r="S466">
        <f t="shared" si="107"/>
        <v>515</v>
      </c>
      <c r="T466" s="25" t="s">
        <v>4616</v>
      </c>
      <c r="U466">
        <f t="shared" si="108"/>
        <v>0</v>
      </c>
      <c r="V466" t="e">
        <f t="shared" ca="1" si="106"/>
        <v>#NUM!</v>
      </c>
      <c r="X466">
        <f t="shared" si="109"/>
        <v>5</v>
      </c>
      <c r="Y466">
        <f t="shared" si="110"/>
        <v>1</v>
      </c>
      <c r="Z466">
        <f t="shared" si="111"/>
        <v>5</v>
      </c>
      <c r="AB466">
        <f t="shared" si="112"/>
        <v>1</v>
      </c>
      <c r="AC466">
        <f t="shared" si="113"/>
        <v>1</v>
      </c>
      <c r="AD466">
        <f t="shared" si="114"/>
        <v>1</v>
      </c>
    </row>
    <row r="467" spans="15:30">
      <c r="T467" s="25"/>
    </row>
    <row r="468" spans="15:30">
      <c r="T468" s="25"/>
    </row>
    <row r="469" spans="15:30">
      <c r="T469" s="25"/>
    </row>
    <row r="470" spans="15:30">
      <c r="T470" s="25"/>
    </row>
    <row r="471" spans="15:30">
      <c r="T471" s="25"/>
    </row>
    <row r="472" spans="15:30">
      <c r="T472" s="25"/>
    </row>
    <row r="473" spans="15:30">
      <c r="T473" s="25"/>
    </row>
    <row r="474" spans="15:30">
      <c r="T474" s="25"/>
    </row>
    <row r="475" spans="15:30">
      <c r="T475" s="25"/>
    </row>
    <row r="476" spans="15:30">
      <c r="T476" s="25"/>
    </row>
    <row r="477" spans="15:30">
      <c r="T477" s="25"/>
    </row>
    <row r="478" spans="15:30">
      <c r="T478" s="25"/>
    </row>
    <row r="479" spans="15:30">
      <c r="T479" s="25"/>
    </row>
    <row r="480" spans="15:30">
      <c r="T480" s="25"/>
    </row>
    <row r="481" spans="20:20">
      <c r="T481" s="25"/>
    </row>
    <row r="482" spans="20:20">
      <c r="T482" s="25"/>
    </row>
    <row r="483" spans="20:20">
      <c r="T483" s="25"/>
    </row>
    <row r="484" spans="20:20">
      <c r="T484" s="25"/>
    </row>
    <row r="485" spans="20:20">
      <c r="T485" s="25"/>
    </row>
    <row r="486" spans="20:20">
      <c r="T486" s="25"/>
    </row>
    <row r="487" spans="20:20">
      <c r="T487" s="25"/>
    </row>
    <row r="488" spans="20:20">
      <c r="T488" s="25"/>
    </row>
    <row r="489" spans="20:20">
      <c r="T489" s="25"/>
    </row>
    <row r="490" spans="20:20">
      <c r="T490" s="25"/>
    </row>
    <row r="491" spans="20:20">
      <c r="T491" s="25"/>
    </row>
    <row r="492" spans="20:20">
      <c r="T492" s="25"/>
    </row>
    <row r="493" spans="20:20">
      <c r="T493" s="25"/>
    </row>
    <row r="494" spans="20:20">
      <c r="T494" s="25"/>
    </row>
    <row r="495" spans="20:20">
      <c r="T495" s="25"/>
    </row>
    <row r="496" spans="20:20">
      <c r="T496" s="25"/>
    </row>
    <row r="497" spans="20:20">
      <c r="T497" s="25"/>
    </row>
    <row r="498" spans="20:20">
      <c r="T498" s="25"/>
    </row>
    <row r="499" spans="20:20">
      <c r="T499" s="25"/>
    </row>
    <row r="500" spans="20:20">
      <c r="T500" s="25"/>
    </row>
  </sheetData>
  <phoneticPr fontId="1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05F09-A68B-431E-B3B8-6C57FB38271F}">
  <dimension ref="A1:AD500"/>
  <sheetViews>
    <sheetView workbookViewId="0">
      <selection activeCell="E1" sqref="E1:E1048576"/>
    </sheetView>
  </sheetViews>
  <sheetFormatPr defaultRowHeight="16.5"/>
  <cols>
    <col min="4" max="12" width="9" style="33"/>
  </cols>
  <sheetData>
    <row r="1" spans="1:30">
      <c r="A1">
        <f>Parameter!F13</f>
        <v>0</v>
      </c>
      <c r="B1" s="32" t="s">
        <v>4617</v>
      </c>
      <c r="D1" s="33">
        <v>1</v>
      </c>
      <c r="E1" s="33" t="e">
        <f ca="1">VLOOKUP(D1,N:U,8,FALSE)+VLOOKUP(D1,N:V,9,FALSE)</f>
        <v>#N/A</v>
      </c>
      <c r="F1" s="34" t="s">
        <v>4618</v>
      </c>
      <c r="G1" s="33">
        <f>$A$1</f>
        <v>0</v>
      </c>
      <c r="H1" s="35" t="s">
        <v>4616</v>
      </c>
      <c r="I1" s="33" t="e">
        <f ca="1">VLOOKUP(D1,N:U,6,FALSE)</f>
        <v>#N/A</v>
      </c>
      <c r="J1" s="33" t="e">
        <f ca="1">IF(K1&lt;&gt;"","…","")</f>
        <v>#N/A</v>
      </c>
      <c r="K1" s="33" t="e">
        <f ca="1">IF(MOD(E1,G1)&gt;0,MOD(E1,G1),"")</f>
        <v>#N/A</v>
      </c>
      <c r="N1" t="str">
        <f ca="1">IF(O1&lt;&gt;"",RANK(O1,O:O),"")</f>
        <v/>
      </c>
      <c r="O1" t="str">
        <f ca="1">IF(P1=$B$2,IF(U1+V1&lt;1000,RAND(),""),"")</f>
        <v/>
      </c>
      <c r="P1">
        <f>IF(U1&lt;1000,AB1*4+AC1*2+AD1,0)</f>
        <v>2</v>
      </c>
      <c r="Q1">
        <f>$A$1</f>
        <v>0</v>
      </c>
      <c r="R1" t="s">
        <v>4615</v>
      </c>
      <c r="S1">
        <f>X1*100+Y1*10+Z1</f>
        <v>50</v>
      </c>
      <c r="T1" s="25" t="s">
        <v>4616</v>
      </c>
      <c r="U1">
        <f>Q1*S1</f>
        <v>0</v>
      </c>
      <c r="V1" t="e">
        <f ca="1">RANDBETWEEN(0,$A$1-1)</f>
        <v>#NUM!</v>
      </c>
      <c r="X1">
        <v>0</v>
      </c>
      <c r="Y1">
        <v>5</v>
      </c>
      <c r="Z1">
        <v>0</v>
      </c>
      <c r="AB1">
        <f>IF(X1=0,0,1)</f>
        <v>0</v>
      </c>
      <c r="AC1">
        <f t="shared" ref="AC1:AD16" si="0">IF(Y1=0,0,1)</f>
        <v>1</v>
      </c>
      <c r="AD1">
        <f t="shared" si="0"/>
        <v>0</v>
      </c>
    </row>
    <row r="2" spans="1:30">
      <c r="B2">
        <f>Parameter!F15</f>
        <v>0</v>
      </c>
      <c r="D2" s="33">
        <v>2</v>
      </c>
      <c r="E2" s="33" t="e">
        <f t="shared" ref="E2:E4" ca="1" si="1">VLOOKUP(D2,N:U,8,FALSE)+VLOOKUP(D2,N:V,9,FALSE)</f>
        <v>#N/A</v>
      </c>
      <c r="F2" s="34" t="s">
        <v>4618</v>
      </c>
      <c r="G2" s="33">
        <f t="shared" ref="G2:G4" si="2">$A$1</f>
        <v>0</v>
      </c>
      <c r="H2" s="35" t="s">
        <v>4616</v>
      </c>
      <c r="I2" s="33" t="e">
        <f t="shared" ref="I2:I4" ca="1" si="3">VLOOKUP(D2,N:U,6,FALSE)</f>
        <v>#N/A</v>
      </c>
      <c r="J2" s="33" t="e">
        <f t="shared" ref="J2:J4" ca="1" si="4">IF(K2&lt;&gt;"","…","")</f>
        <v>#N/A</v>
      </c>
      <c r="K2" s="33" t="e">
        <f t="shared" ref="K2:K4" ca="1" si="5">IF(MOD(E2,G2)&gt;0,MOD(E2,G2),"")</f>
        <v>#N/A</v>
      </c>
      <c r="N2" t="str">
        <f t="shared" ref="N2:N65" ca="1" si="6">IF(O2&lt;&gt;"",RANK(O2,O:O),"")</f>
        <v/>
      </c>
      <c r="O2" t="str">
        <f t="shared" ref="O2:O65" ca="1" si="7">IF(P2=$B$2,IF(U2+V2&lt;1000,RAND(),""),"")</f>
        <v/>
      </c>
      <c r="P2">
        <f t="shared" ref="P2:P65" si="8">IF(U2&lt;1000,AB2*4+AC2*2+AD2,0)</f>
        <v>3</v>
      </c>
      <c r="Q2">
        <f>$A$1</f>
        <v>0</v>
      </c>
      <c r="R2" t="s">
        <v>4615</v>
      </c>
      <c r="S2">
        <f t="shared" ref="S2:S65" si="9">X2*100+Y2*10+Z2</f>
        <v>51</v>
      </c>
      <c r="T2" s="25" t="s">
        <v>4616</v>
      </c>
      <c r="U2">
        <f>Q2*S2</f>
        <v>0</v>
      </c>
      <c r="V2" t="e">
        <f t="shared" ref="V2:V65" ca="1" si="10">RANDBETWEEN(0,$A$1-1)</f>
        <v>#NUM!</v>
      </c>
      <c r="X2">
        <f>IF(Y1=9,MOD(X1+1,10),X1)</f>
        <v>0</v>
      </c>
      <c r="Y2">
        <f>IF(Z1=9,MOD(Y1+1,10),Y1)</f>
        <v>5</v>
      </c>
      <c r="Z2">
        <f>IF(MOD(Z1+1,10)=0,0,Z1+1)</f>
        <v>1</v>
      </c>
      <c r="AB2">
        <f t="shared" ref="AB2:AD31" si="11">IF(X2=0,0,1)</f>
        <v>0</v>
      </c>
      <c r="AC2">
        <f t="shared" si="0"/>
        <v>1</v>
      </c>
      <c r="AD2">
        <f t="shared" si="0"/>
        <v>1</v>
      </c>
    </row>
    <row r="3" spans="1:30">
      <c r="D3" s="33">
        <v>3</v>
      </c>
      <c r="E3" s="33" t="e">
        <f t="shared" ca="1" si="1"/>
        <v>#N/A</v>
      </c>
      <c r="F3" s="34" t="s">
        <v>4618</v>
      </c>
      <c r="G3" s="33">
        <f t="shared" si="2"/>
        <v>0</v>
      </c>
      <c r="H3" s="35" t="s">
        <v>4616</v>
      </c>
      <c r="I3" s="33" t="e">
        <f t="shared" ca="1" si="3"/>
        <v>#N/A</v>
      </c>
      <c r="J3" s="33" t="e">
        <f t="shared" ca="1" si="4"/>
        <v>#N/A</v>
      </c>
      <c r="K3" s="33" t="e">
        <f t="shared" ca="1" si="5"/>
        <v>#N/A</v>
      </c>
      <c r="N3" t="str">
        <f t="shared" ca="1" si="6"/>
        <v/>
      </c>
      <c r="O3" t="str">
        <f t="shared" ca="1" si="7"/>
        <v/>
      </c>
      <c r="P3">
        <f t="shared" si="8"/>
        <v>3</v>
      </c>
      <c r="Q3">
        <f t="shared" ref="Q3:Q66" si="12">$A$1</f>
        <v>0</v>
      </c>
      <c r="R3" t="s">
        <v>4615</v>
      </c>
      <c r="S3">
        <f t="shared" si="9"/>
        <v>52</v>
      </c>
      <c r="T3" s="25" t="s">
        <v>4616</v>
      </c>
      <c r="U3">
        <f t="shared" ref="U3:U66" si="13">Q3*S3</f>
        <v>0</v>
      </c>
      <c r="V3" t="e">
        <f t="shared" ca="1" si="10"/>
        <v>#NUM!</v>
      </c>
      <c r="X3">
        <f t="shared" ref="X3:Y41" si="14">IF(Y2=9,MOD(X2+1,10),X2)</f>
        <v>0</v>
      </c>
      <c r="Y3">
        <f t="shared" si="14"/>
        <v>5</v>
      </c>
      <c r="Z3">
        <f t="shared" ref="Z3:Z66" si="15">IF(MOD(Z2+1,10)=0,0,Z2+1)</f>
        <v>2</v>
      </c>
      <c r="AB3">
        <f t="shared" si="11"/>
        <v>0</v>
      </c>
      <c r="AC3">
        <f t="shared" si="0"/>
        <v>1</v>
      </c>
      <c r="AD3">
        <f t="shared" si="0"/>
        <v>1</v>
      </c>
    </row>
    <row r="4" spans="1:30">
      <c r="D4" s="33">
        <v>4</v>
      </c>
      <c r="E4" s="33" t="e">
        <f t="shared" ca="1" si="1"/>
        <v>#N/A</v>
      </c>
      <c r="F4" s="34" t="s">
        <v>4618</v>
      </c>
      <c r="G4" s="33">
        <f t="shared" si="2"/>
        <v>0</v>
      </c>
      <c r="H4" s="35" t="s">
        <v>4616</v>
      </c>
      <c r="I4" s="33" t="e">
        <f t="shared" ca="1" si="3"/>
        <v>#N/A</v>
      </c>
      <c r="J4" s="33" t="e">
        <f t="shared" ca="1" si="4"/>
        <v>#N/A</v>
      </c>
      <c r="K4" s="33" t="e">
        <f t="shared" ca="1" si="5"/>
        <v>#N/A</v>
      </c>
      <c r="N4" t="str">
        <f t="shared" ca="1" si="6"/>
        <v/>
      </c>
      <c r="O4" t="str">
        <f t="shared" ca="1" si="7"/>
        <v/>
      </c>
      <c r="P4">
        <f t="shared" si="8"/>
        <v>3</v>
      </c>
      <c r="Q4">
        <f t="shared" si="12"/>
        <v>0</v>
      </c>
      <c r="R4" t="s">
        <v>4615</v>
      </c>
      <c r="S4">
        <f t="shared" si="9"/>
        <v>53</v>
      </c>
      <c r="T4" s="25" t="s">
        <v>4616</v>
      </c>
      <c r="U4">
        <f t="shared" si="13"/>
        <v>0</v>
      </c>
      <c r="V4" t="e">
        <f t="shared" ca="1" si="10"/>
        <v>#NUM!</v>
      </c>
      <c r="X4">
        <f t="shared" si="14"/>
        <v>0</v>
      </c>
      <c r="Y4">
        <f t="shared" si="14"/>
        <v>5</v>
      </c>
      <c r="Z4">
        <f t="shared" si="15"/>
        <v>3</v>
      </c>
      <c r="AB4">
        <f t="shared" si="11"/>
        <v>0</v>
      </c>
      <c r="AC4">
        <f t="shared" si="0"/>
        <v>1</v>
      </c>
      <c r="AD4">
        <f t="shared" si="0"/>
        <v>1</v>
      </c>
    </row>
    <row r="5" spans="1:30">
      <c r="F5" s="34"/>
      <c r="H5" s="35"/>
      <c r="N5" t="str">
        <f t="shared" ca="1" si="6"/>
        <v/>
      </c>
      <c r="O5" t="str">
        <f t="shared" ca="1" si="7"/>
        <v/>
      </c>
      <c r="P5">
        <f t="shared" si="8"/>
        <v>3</v>
      </c>
      <c r="Q5">
        <f t="shared" si="12"/>
        <v>0</v>
      </c>
      <c r="R5" t="s">
        <v>4615</v>
      </c>
      <c r="S5">
        <f t="shared" si="9"/>
        <v>54</v>
      </c>
      <c r="T5" s="25" t="s">
        <v>4616</v>
      </c>
      <c r="U5">
        <f t="shared" si="13"/>
        <v>0</v>
      </c>
      <c r="V5" t="e">
        <f t="shared" ca="1" si="10"/>
        <v>#NUM!</v>
      </c>
      <c r="X5">
        <f t="shared" si="14"/>
        <v>0</v>
      </c>
      <c r="Y5">
        <f t="shared" si="14"/>
        <v>5</v>
      </c>
      <c r="Z5">
        <f t="shared" si="15"/>
        <v>4</v>
      </c>
      <c r="AB5">
        <f t="shared" si="11"/>
        <v>0</v>
      </c>
      <c r="AC5">
        <f t="shared" si="0"/>
        <v>1</v>
      </c>
      <c r="AD5">
        <f t="shared" si="0"/>
        <v>1</v>
      </c>
    </row>
    <row r="6" spans="1:30">
      <c r="N6" t="str">
        <f t="shared" ca="1" si="6"/>
        <v/>
      </c>
      <c r="O6" t="str">
        <f t="shared" ca="1" si="7"/>
        <v/>
      </c>
      <c r="P6">
        <f t="shared" si="8"/>
        <v>3</v>
      </c>
      <c r="Q6">
        <f t="shared" si="12"/>
        <v>0</v>
      </c>
      <c r="R6" t="s">
        <v>4615</v>
      </c>
      <c r="S6">
        <f t="shared" si="9"/>
        <v>55</v>
      </c>
      <c r="T6" s="25" t="s">
        <v>4616</v>
      </c>
      <c r="U6">
        <f t="shared" si="13"/>
        <v>0</v>
      </c>
      <c r="V6" t="e">
        <f t="shared" ca="1" si="10"/>
        <v>#NUM!</v>
      </c>
      <c r="X6">
        <f t="shared" si="14"/>
        <v>0</v>
      </c>
      <c r="Y6">
        <f t="shared" si="14"/>
        <v>5</v>
      </c>
      <c r="Z6">
        <f t="shared" si="15"/>
        <v>5</v>
      </c>
      <c r="AB6">
        <f t="shared" si="11"/>
        <v>0</v>
      </c>
      <c r="AC6">
        <f t="shared" si="0"/>
        <v>1</v>
      </c>
      <c r="AD6">
        <f t="shared" si="0"/>
        <v>1</v>
      </c>
    </row>
    <row r="7" spans="1:30">
      <c r="N7" t="str">
        <f t="shared" ca="1" si="6"/>
        <v/>
      </c>
      <c r="O7" t="str">
        <f t="shared" ca="1" si="7"/>
        <v/>
      </c>
      <c r="P7">
        <f t="shared" si="8"/>
        <v>3</v>
      </c>
      <c r="Q7">
        <f t="shared" si="12"/>
        <v>0</v>
      </c>
      <c r="R7" t="s">
        <v>4615</v>
      </c>
      <c r="S7">
        <f t="shared" si="9"/>
        <v>56</v>
      </c>
      <c r="T7" s="25" t="s">
        <v>4616</v>
      </c>
      <c r="U7">
        <f t="shared" si="13"/>
        <v>0</v>
      </c>
      <c r="V7" t="e">
        <f t="shared" ca="1" si="10"/>
        <v>#NUM!</v>
      </c>
      <c r="X7">
        <f t="shared" si="14"/>
        <v>0</v>
      </c>
      <c r="Y7">
        <f t="shared" si="14"/>
        <v>5</v>
      </c>
      <c r="Z7">
        <f t="shared" si="15"/>
        <v>6</v>
      </c>
      <c r="AB7">
        <f t="shared" si="11"/>
        <v>0</v>
      </c>
      <c r="AC7">
        <f t="shared" si="0"/>
        <v>1</v>
      </c>
      <c r="AD7">
        <f t="shared" si="0"/>
        <v>1</v>
      </c>
    </row>
    <row r="8" spans="1:30">
      <c r="N8" t="str">
        <f t="shared" ca="1" si="6"/>
        <v/>
      </c>
      <c r="O8" t="str">
        <f t="shared" ca="1" si="7"/>
        <v/>
      </c>
      <c r="P8">
        <f t="shared" si="8"/>
        <v>3</v>
      </c>
      <c r="Q8">
        <f t="shared" si="12"/>
        <v>0</v>
      </c>
      <c r="R8" t="s">
        <v>4615</v>
      </c>
      <c r="S8">
        <f t="shared" si="9"/>
        <v>57</v>
      </c>
      <c r="T8" s="25" t="s">
        <v>4616</v>
      </c>
      <c r="U8">
        <f t="shared" si="13"/>
        <v>0</v>
      </c>
      <c r="V8" t="e">
        <f t="shared" ca="1" si="10"/>
        <v>#NUM!</v>
      </c>
      <c r="X8">
        <f t="shared" si="14"/>
        <v>0</v>
      </c>
      <c r="Y8">
        <f t="shared" si="14"/>
        <v>5</v>
      </c>
      <c r="Z8">
        <f t="shared" si="15"/>
        <v>7</v>
      </c>
      <c r="AB8">
        <f t="shared" si="11"/>
        <v>0</v>
      </c>
      <c r="AC8">
        <f t="shared" si="0"/>
        <v>1</v>
      </c>
      <c r="AD8">
        <f t="shared" si="0"/>
        <v>1</v>
      </c>
    </row>
    <row r="9" spans="1:30">
      <c r="N9" t="str">
        <f t="shared" ca="1" si="6"/>
        <v/>
      </c>
      <c r="O9" t="str">
        <f t="shared" ca="1" si="7"/>
        <v/>
      </c>
      <c r="P9">
        <f t="shared" si="8"/>
        <v>3</v>
      </c>
      <c r="Q9">
        <f t="shared" si="12"/>
        <v>0</v>
      </c>
      <c r="R9" t="s">
        <v>4615</v>
      </c>
      <c r="S9">
        <f t="shared" si="9"/>
        <v>58</v>
      </c>
      <c r="T9" s="25" t="s">
        <v>4616</v>
      </c>
      <c r="U9">
        <f t="shared" si="13"/>
        <v>0</v>
      </c>
      <c r="V9" t="e">
        <f t="shared" ca="1" si="10"/>
        <v>#NUM!</v>
      </c>
      <c r="X9">
        <f t="shared" si="14"/>
        <v>0</v>
      </c>
      <c r="Y9">
        <f t="shared" si="14"/>
        <v>5</v>
      </c>
      <c r="Z9">
        <f t="shared" si="15"/>
        <v>8</v>
      </c>
      <c r="AB9">
        <f t="shared" si="11"/>
        <v>0</v>
      </c>
      <c r="AC9">
        <f t="shared" si="0"/>
        <v>1</v>
      </c>
      <c r="AD9">
        <f t="shared" si="0"/>
        <v>1</v>
      </c>
    </row>
    <row r="10" spans="1:30">
      <c r="N10" t="str">
        <f t="shared" ca="1" si="6"/>
        <v/>
      </c>
      <c r="O10" t="str">
        <f t="shared" ca="1" si="7"/>
        <v/>
      </c>
      <c r="P10">
        <f t="shared" si="8"/>
        <v>3</v>
      </c>
      <c r="Q10">
        <f t="shared" si="12"/>
        <v>0</v>
      </c>
      <c r="R10" t="s">
        <v>4615</v>
      </c>
      <c r="S10">
        <f t="shared" si="9"/>
        <v>59</v>
      </c>
      <c r="T10" s="25" t="s">
        <v>4616</v>
      </c>
      <c r="U10">
        <f t="shared" si="13"/>
        <v>0</v>
      </c>
      <c r="V10" t="e">
        <f t="shared" ca="1" si="10"/>
        <v>#NUM!</v>
      </c>
      <c r="X10">
        <f t="shared" si="14"/>
        <v>0</v>
      </c>
      <c r="Y10">
        <f t="shared" si="14"/>
        <v>5</v>
      </c>
      <c r="Z10">
        <f t="shared" si="15"/>
        <v>9</v>
      </c>
      <c r="AB10">
        <f t="shared" si="11"/>
        <v>0</v>
      </c>
      <c r="AC10">
        <f t="shared" si="0"/>
        <v>1</v>
      </c>
      <c r="AD10">
        <f t="shared" si="0"/>
        <v>1</v>
      </c>
    </row>
    <row r="11" spans="1:30">
      <c r="N11" t="str">
        <f t="shared" ca="1" si="6"/>
        <v/>
      </c>
      <c r="O11" t="str">
        <f t="shared" ca="1" si="7"/>
        <v/>
      </c>
      <c r="P11">
        <f t="shared" si="8"/>
        <v>2</v>
      </c>
      <c r="Q11">
        <f t="shared" si="12"/>
        <v>0</v>
      </c>
      <c r="R11" t="s">
        <v>4615</v>
      </c>
      <c r="S11">
        <f t="shared" si="9"/>
        <v>60</v>
      </c>
      <c r="T11" s="25" t="s">
        <v>4616</v>
      </c>
      <c r="U11">
        <f t="shared" si="13"/>
        <v>0</v>
      </c>
      <c r="V11" t="e">
        <f t="shared" ca="1" si="10"/>
        <v>#NUM!</v>
      </c>
      <c r="X11">
        <f t="shared" si="14"/>
        <v>0</v>
      </c>
      <c r="Y11">
        <f t="shared" si="14"/>
        <v>6</v>
      </c>
      <c r="Z11">
        <f t="shared" si="15"/>
        <v>0</v>
      </c>
      <c r="AB11">
        <f t="shared" si="11"/>
        <v>0</v>
      </c>
      <c r="AC11">
        <f t="shared" si="0"/>
        <v>1</v>
      </c>
      <c r="AD11">
        <f t="shared" si="0"/>
        <v>0</v>
      </c>
    </row>
    <row r="12" spans="1:30">
      <c r="N12" t="str">
        <f t="shared" ca="1" si="6"/>
        <v/>
      </c>
      <c r="O12" t="str">
        <f t="shared" ca="1" si="7"/>
        <v/>
      </c>
      <c r="P12">
        <f t="shared" si="8"/>
        <v>3</v>
      </c>
      <c r="Q12">
        <f t="shared" si="12"/>
        <v>0</v>
      </c>
      <c r="R12" t="s">
        <v>4615</v>
      </c>
      <c r="S12">
        <f t="shared" si="9"/>
        <v>61</v>
      </c>
      <c r="T12" s="25" t="s">
        <v>4616</v>
      </c>
      <c r="U12">
        <f t="shared" si="13"/>
        <v>0</v>
      </c>
      <c r="V12" t="e">
        <f t="shared" ca="1" si="10"/>
        <v>#NUM!</v>
      </c>
      <c r="X12">
        <f t="shared" si="14"/>
        <v>0</v>
      </c>
      <c r="Y12">
        <f t="shared" si="14"/>
        <v>6</v>
      </c>
      <c r="Z12">
        <f t="shared" si="15"/>
        <v>1</v>
      </c>
      <c r="AB12">
        <f t="shared" si="11"/>
        <v>0</v>
      </c>
      <c r="AC12">
        <f t="shared" si="0"/>
        <v>1</v>
      </c>
      <c r="AD12">
        <f t="shared" si="0"/>
        <v>1</v>
      </c>
    </row>
    <row r="13" spans="1:30">
      <c r="N13" t="str">
        <f t="shared" ca="1" si="6"/>
        <v/>
      </c>
      <c r="O13" t="str">
        <f t="shared" ca="1" si="7"/>
        <v/>
      </c>
      <c r="P13">
        <f t="shared" si="8"/>
        <v>3</v>
      </c>
      <c r="Q13">
        <f t="shared" si="12"/>
        <v>0</v>
      </c>
      <c r="R13" t="s">
        <v>4615</v>
      </c>
      <c r="S13">
        <f t="shared" si="9"/>
        <v>62</v>
      </c>
      <c r="T13" s="25" t="s">
        <v>4616</v>
      </c>
      <c r="U13">
        <f t="shared" si="13"/>
        <v>0</v>
      </c>
      <c r="V13" t="e">
        <f t="shared" ca="1" si="10"/>
        <v>#NUM!</v>
      </c>
      <c r="X13">
        <f t="shared" si="14"/>
        <v>0</v>
      </c>
      <c r="Y13">
        <f t="shared" si="14"/>
        <v>6</v>
      </c>
      <c r="Z13">
        <f t="shared" si="15"/>
        <v>2</v>
      </c>
      <c r="AB13">
        <f t="shared" si="11"/>
        <v>0</v>
      </c>
      <c r="AC13">
        <f t="shared" si="0"/>
        <v>1</v>
      </c>
      <c r="AD13">
        <f t="shared" si="0"/>
        <v>1</v>
      </c>
    </row>
    <row r="14" spans="1:30">
      <c r="N14" t="str">
        <f t="shared" ca="1" si="6"/>
        <v/>
      </c>
      <c r="O14" t="str">
        <f t="shared" ca="1" si="7"/>
        <v/>
      </c>
      <c r="P14">
        <f t="shared" si="8"/>
        <v>3</v>
      </c>
      <c r="Q14">
        <f t="shared" si="12"/>
        <v>0</v>
      </c>
      <c r="R14" t="s">
        <v>4615</v>
      </c>
      <c r="S14">
        <f t="shared" si="9"/>
        <v>63</v>
      </c>
      <c r="T14" s="25" t="s">
        <v>4616</v>
      </c>
      <c r="U14">
        <f t="shared" si="13"/>
        <v>0</v>
      </c>
      <c r="V14" t="e">
        <f t="shared" ca="1" si="10"/>
        <v>#NUM!</v>
      </c>
      <c r="X14">
        <f t="shared" si="14"/>
        <v>0</v>
      </c>
      <c r="Y14">
        <f t="shared" si="14"/>
        <v>6</v>
      </c>
      <c r="Z14">
        <f t="shared" si="15"/>
        <v>3</v>
      </c>
      <c r="AB14">
        <f t="shared" si="11"/>
        <v>0</v>
      </c>
      <c r="AC14">
        <f t="shared" si="0"/>
        <v>1</v>
      </c>
      <c r="AD14">
        <f t="shared" si="0"/>
        <v>1</v>
      </c>
    </row>
    <row r="15" spans="1:30">
      <c r="N15" t="str">
        <f t="shared" ca="1" si="6"/>
        <v/>
      </c>
      <c r="O15" t="str">
        <f t="shared" ca="1" si="7"/>
        <v/>
      </c>
      <c r="P15">
        <f t="shared" si="8"/>
        <v>3</v>
      </c>
      <c r="Q15">
        <f t="shared" si="12"/>
        <v>0</v>
      </c>
      <c r="R15" t="s">
        <v>4615</v>
      </c>
      <c r="S15">
        <f t="shared" si="9"/>
        <v>64</v>
      </c>
      <c r="T15" s="25" t="s">
        <v>4616</v>
      </c>
      <c r="U15">
        <f t="shared" si="13"/>
        <v>0</v>
      </c>
      <c r="V15" t="e">
        <f t="shared" ca="1" si="10"/>
        <v>#NUM!</v>
      </c>
      <c r="X15">
        <f t="shared" si="14"/>
        <v>0</v>
      </c>
      <c r="Y15">
        <f t="shared" si="14"/>
        <v>6</v>
      </c>
      <c r="Z15">
        <f t="shared" si="15"/>
        <v>4</v>
      </c>
      <c r="AB15">
        <f t="shared" si="11"/>
        <v>0</v>
      </c>
      <c r="AC15">
        <f t="shared" si="0"/>
        <v>1</v>
      </c>
      <c r="AD15">
        <f t="shared" si="0"/>
        <v>1</v>
      </c>
    </row>
    <row r="16" spans="1:30">
      <c r="N16" t="str">
        <f t="shared" ca="1" si="6"/>
        <v/>
      </c>
      <c r="O16" t="str">
        <f t="shared" ca="1" si="7"/>
        <v/>
      </c>
      <c r="P16">
        <f t="shared" si="8"/>
        <v>3</v>
      </c>
      <c r="Q16">
        <f t="shared" si="12"/>
        <v>0</v>
      </c>
      <c r="R16" t="s">
        <v>4615</v>
      </c>
      <c r="S16">
        <f t="shared" si="9"/>
        <v>65</v>
      </c>
      <c r="T16" s="25" t="s">
        <v>4616</v>
      </c>
      <c r="U16">
        <f t="shared" si="13"/>
        <v>0</v>
      </c>
      <c r="V16" t="e">
        <f t="shared" ca="1" si="10"/>
        <v>#NUM!</v>
      </c>
      <c r="X16">
        <f t="shared" si="14"/>
        <v>0</v>
      </c>
      <c r="Y16">
        <f t="shared" si="14"/>
        <v>6</v>
      </c>
      <c r="Z16">
        <f t="shared" si="15"/>
        <v>5</v>
      </c>
      <c r="AB16">
        <f t="shared" si="11"/>
        <v>0</v>
      </c>
      <c r="AC16">
        <f t="shared" si="0"/>
        <v>1</v>
      </c>
      <c r="AD16">
        <f t="shared" si="0"/>
        <v>1</v>
      </c>
    </row>
    <row r="17" spans="14:30">
      <c r="N17" t="str">
        <f t="shared" ca="1" si="6"/>
        <v/>
      </c>
      <c r="O17" t="str">
        <f t="shared" ca="1" si="7"/>
        <v/>
      </c>
      <c r="P17">
        <f t="shared" si="8"/>
        <v>3</v>
      </c>
      <c r="Q17">
        <f t="shared" si="12"/>
        <v>0</v>
      </c>
      <c r="R17" t="s">
        <v>4615</v>
      </c>
      <c r="S17">
        <f t="shared" si="9"/>
        <v>66</v>
      </c>
      <c r="T17" s="25" t="s">
        <v>4616</v>
      </c>
      <c r="U17">
        <f t="shared" si="13"/>
        <v>0</v>
      </c>
      <c r="V17" t="e">
        <f t="shared" ca="1" si="10"/>
        <v>#NUM!</v>
      </c>
      <c r="X17">
        <f t="shared" si="14"/>
        <v>0</v>
      </c>
      <c r="Y17">
        <f t="shared" si="14"/>
        <v>6</v>
      </c>
      <c r="Z17">
        <f t="shared" si="15"/>
        <v>6</v>
      </c>
      <c r="AB17">
        <f t="shared" si="11"/>
        <v>0</v>
      </c>
      <c r="AC17">
        <f t="shared" si="11"/>
        <v>1</v>
      </c>
      <c r="AD17">
        <f t="shared" si="11"/>
        <v>1</v>
      </c>
    </row>
    <row r="18" spans="14:30">
      <c r="N18" t="str">
        <f t="shared" ca="1" si="6"/>
        <v/>
      </c>
      <c r="O18" t="str">
        <f t="shared" ca="1" si="7"/>
        <v/>
      </c>
      <c r="P18">
        <f t="shared" si="8"/>
        <v>3</v>
      </c>
      <c r="Q18">
        <f t="shared" si="12"/>
        <v>0</v>
      </c>
      <c r="R18" t="s">
        <v>4615</v>
      </c>
      <c r="S18">
        <f t="shared" si="9"/>
        <v>67</v>
      </c>
      <c r="T18" s="25" t="s">
        <v>4616</v>
      </c>
      <c r="U18">
        <f t="shared" si="13"/>
        <v>0</v>
      </c>
      <c r="V18" t="e">
        <f t="shared" ca="1" si="10"/>
        <v>#NUM!</v>
      </c>
      <c r="X18">
        <f t="shared" si="14"/>
        <v>0</v>
      </c>
      <c r="Y18">
        <f t="shared" si="14"/>
        <v>6</v>
      </c>
      <c r="Z18">
        <f t="shared" si="15"/>
        <v>7</v>
      </c>
      <c r="AB18">
        <f t="shared" si="11"/>
        <v>0</v>
      </c>
      <c r="AC18">
        <f t="shared" si="11"/>
        <v>1</v>
      </c>
      <c r="AD18">
        <f t="shared" si="11"/>
        <v>1</v>
      </c>
    </row>
    <row r="19" spans="14:30">
      <c r="N19" t="str">
        <f t="shared" ca="1" si="6"/>
        <v/>
      </c>
      <c r="O19" t="str">
        <f t="shared" ca="1" si="7"/>
        <v/>
      </c>
      <c r="P19">
        <f t="shared" si="8"/>
        <v>3</v>
      </c>
      <c r="Q19">
        <f t="shared" si="12"/>
        <v>0</v>
      </c>
      <c r="R19" t="s">
        <v>4615</v>
      </c>
      <c r="S19">
        <f t="shared" si="9"/>
        <v>68</v>
      </c>
      <c r="T19" s="25" t="s">
        <v>4616</v>
      </c>
      <c r="U19">
        <f t="shared" si="13"/>
        <v>0</v>
      </c>
      <c r="V19" t="e">
        <f t="shared" ca="1" si="10"/>
        <v>#NUM!</v>
      </c>
      <c r="X19">
        <f t="shared" si="14"/>
        <v>0</v>
      </c>
      <c r="Y19">
        <f t="shared" si="14"/>
        <v>6</v>
      </c>
      <c r="Z19">
        <f t="shared" si="15"/>
        <v>8</v>
      </c>
      <c r="AB19">
        <f t="shared" si="11"/>
        <v>0</v>
      </c>
      <c r="AC19">
        <f t="shared" si="11"/>
        <v>1</v>
      </c>
      <c r="AD19">
        <f t="shared" si="11"/>
        <v>1</v>
      </c>
    </row>
    <row r="20" spans="14:30">
      <c r="N20" t="str">
        <f t="shared" ca="1" si="6"/>
        <v/>
      </c>
      <c r="O20" t="str">
        <f t="shared" ca="1" si="7"/>
        <v/>
      </c>
      <c r="P20">
        <f t="shared" si="8"/>
        <v>3</v>
      </c>
      <c r="Q20">
        <f t="shared" si="12"/>
        <v>0</v>
      </c>
      <c r="R20" t="s">
        <v>4615</v>
      </c>
      <c r="S20">
        <f t="shared" si="9"/>
        <v>69</v>
      </c>
      <c r="T20" s="25" t="s">
        <v>4616</v>
      </c>
      <c r="U20">
        <f t="shared" si="13"/>
        <v>0</v>
      </c>
      <c r="V20" t="e">
        <f t="shared" ca="1" si="10"/>
        <v>#NUM!</v>
      </c>
      <c r="X20">
        <f t="shared" si="14"/>
        <v>0</v>
      </c>
      <c r="Y20">
        <f t="shared" si="14"/>
        <v>6</v>
      </c>
      <c r="Z20">
        <f t="shared" si="15"/>
        <v>9</v>
      </c>
      <c r="AB20">
        <f t="shared" si="11"/>
        <v>0</v>
      </c>
      <c r="AC20">
        <f t="shared" si="11"/>
        <v>1</v>
      </c>
      <c r="AD20">
        <f t="shared" si="11"/>
        <v>1</v>
      </c>
    </row>
    <row r="21" spans="14:30">
      <c r="N21" t="str">
        <f t="shared" ca="1" si="6"/>
        <v/>
      </c>
      <c r="O21" t="str">
        <f t="shared" ca="1" si="7"/>
        <v/>
      </c>
      <c r="P21">
        <f t="shared" si="8"/>
        <v>2</v>
      </c>
      <c r="Q21">
        <f t="shared" si="12"/>
        <v>0</v>
      </c>
      <c r="R21" t="s">
        <v>4615</v>
      </c>
      <c r="S21">
        <f t="shared" si="9"/>
        <v>70</v>
      </c>
      <c r="T21" s="25" t="s">
        <v>4616</v>
      </c>
      <c r="U21">
        <f t="shared" si="13"/>
        <v>0</v>
      </c>
      <c r="V21" t="e">
        <f t="shared" ca="1" si="10"/>
        <v>#NUM!</v>
      </c>
      <c r="X21">
        <f t="shared" si="14"/>
        <v>0</v>
      </c>
      <c r="Y21">
        <f t="shared" si="14"/>
        <v>7</v>
      </c>
      <c r="Z21">
        <f t="shared" si="15"/>
        <v>0</v>
      </c>
      <c r="AB21">
        <f t="shared" si="11"/>
        <v>0</v>
      </c>
      <c r="AC21">
        <f t="shared" si="11"/>
        <v>1</v>
      </c>
      <c r="AD21">
        <f t="shared" si="11"/>
        <v>0</v>
      </c>
    </row>
    <row r="22" spans="14:30">
      <c r="N22" t="str">
        <f t="shared" ca="1" si="6"/>
        <v/>
      </c>
      <c r="O22" t="str">
        <f t="shared" ca="1" si="7"/>
        <v/>
      </c>
      <c r="P22">
        <f t="shared" si="8"/>
        <v>3</v>
      </c>
      <c r="Q22">
        <f t="shared" si="12"/>
        <v>0</v>
      </c>
      <c r="R22" t="s">
        <v>4615</v>
      </c>
      <c r="S22">
        <f t="shared" si="9"/>
        <v>71</v>
      </c>
      <c r="T22" s="25" t="s">
        <v>4616</v>
      </c>
      <c r="U22">
        <f t="shared" si="13"/>
        <v>0</v>
      </c>
      <c r="V22" t="e">
        <f t="shared" ca="1" si="10"/>
        <v>#NUM!</v>
      </c>
      <c r="X22">
        <f t="shared" si="14"/>
        <v>0</v>
      </c>
      <c r="Y22">
        <f t="shared" si="14"/>
        <v>7</v>
      </c>
      <c r="Z22">
        <f t="shared" si="15"/>
        <v>1</v>
      </c>
      <c r="AB22">
        <f t="shared" si="11"/>
        <v>0</v>
      </c>
      <c r="AC22">
        <f t="shared" si="11"/>
        <v>1</v>
      </c>
      <c r="AD22">
        <f t="shared" si="11"/>
        <v>1</v>
      </c>
    </row>
    <row r="23" spans="14:30">
      <c r="N23" t="str">
        <f t="shared" ca="1" si="6"/>
        <v/>
      </c>
      <c r="O23" t="str">
        <f t="shared" ca="1" si="7"/>
        <v/>
      </c>
      <c r="P23">
        <f t="shared" si="8"/>
        <v>3</v>
      </c>
      <c r="Q23">
        <f t="shared" si="12"/>
        <v>0</v>
      </c>
      <c r="R23" t="s">
        <v>4615</v>
      </c>
      <c r="S23">
        <f t="shared" si="9"/>
        <v>72</v>
      </c>
      <c r="T23" s="25" t="s">
        <v>4616</v>
      </c>
      <c r="U23">
        <f t="shared" si="13"/>
        <v>0</v>
      </c>
      <c r="V23" t="e">
        <f t="shared" ca="1" si="10"/>
        <v>#NUM!</v>
      </c>
      <c r="X23">
        <f t="shared" si="14"/>
        <v>0</v>
      </c>
      <c r="Y23">
        <f t="shared" si="14"/>
        <v>7</v>
      </c>
      <c r="Z23">
        <f t="shared" si="15"/>
        <v>2</v>
      </c>
      <c r="AB23">
        <f t="shared" si="11"/>
        <v>0</v>
      </c>
      <c r="AC23">
        <f t="shared" si="11"/>
        <v>1</v>
      </c>
      <c r="AD23">
        <f t="shared" si="11"/>
        <v>1</v>
      </c>
    </row>
    <row r="24" spans="14:30">
      <c r="N24" t="str">
        <f t="shared" ca="1" si="6"/>
        <v/>
      </c>
      <c r="O24" t="str">
        <f t="shared" ca="1" si="7"/>
        <v/>
      </c>
      <c r="P24">
        <f t="shared" si="8"/>
        <v>3</v>
      </c>
      <c r="Q24">
        <f t="shared" si="12"/>
        <v>0</v>
      </c>
      <c r="R24" t="s">
        <v>4615</v>
      </c>
      <c r="S24">
        <f t="shared" si="9"/>
        <v>73</v>
      </c>
      <c r="T24" s="25" t="s">
        <v>4616</v>
      </c>
      <c r="U24">
        <f t="shared" si="13"/>
        <v>0</v>
      </c>
      <c r="V24" t="e">
        <f t="shared" ca="1" si="10"/>
        <v>#NUM!</v>
      </c>
      <c r="X24">
        <f t="shared" si="14"/>
        <v>0</v>
      </c>
      <c r="Y24">
        <f t="shared" si="14"/>
        <v>7</v>
      </c>
      <c r="Z24">
        <f t="shared" si="15"/>
        <v>3</v>
      </c>
      <c r="AB24">
        <f t="shared" si="11"/>
        <v>0</v>
      </c>
      <c r="AC24">
        <f t="shared" si="11"/>
        <v>1</v>
      </c>
      <c r="AD24">
        <f t="shared" si="11"/>
        <v>1</v>
      </c>
    </row>
    <row r="25" spans="14:30">
      <c r="N25" t="str">
        <f t="shared" ca="1" si="6"/>
        <v/>
      </c>
      <c r="O25" t="str">
        <f t="shared" ca="1" si="7"/>
        <v/>
      </c>
      <c r="P25">
        <f t="shared" si="8"/>
        <v>3</v>
      </c>
      <c r="Q25">
        <f t="shared" si="12"/>
        <v>0</v>
      </c>
      <c r="R25" t="s">
        <v>4615</v>
      </c>
      <c r="S25">
        <f t="shared" si="9"/>
        <v>74</v>
      </c>
      <c r="T25" s="25" t="s">
        <v>4616</v>
      </c>
      <c r="U25">
        <f t="shared" si="13"/>
        <v>0</v>
      </c>
      <c r="V25" t="e">
        <f t="shared" ca="1" si="10"/>
        <v>#NUM!</v>
      </c>
      <c r="X25">
        <f t="shared" si="14"/>
        <v>0</v>
      </c>
      <c r="Y25">
        <f t="shared" si="14"/>
        <v>7</v>
      </c>
      <c r="Z25">
        <f t="shared" si="15"/>
        <v>4</v>
      </c>
      <c r="AB25">
        <f t="shared" si="11"/>
        <v>0</v>
      </c>
      <c r="AC25">
        <f t="shared" si="11"/>
        <v>1</v>
      </c>
      <c r="AD25">
        <f t="shared" si="11"/>
        <v>1</v>
      </c>
    </row>
    <row r="26" spans="14:30">
      <c r="N26" t="str">
        <f t="shared" ca="1" si="6"/>
        <v/>
      </c>
      <c r="O26" t="str">
        <f t="shared" ca="1" si="7"/>
        <v/>
      </c>
      <c r="P26">
        <f t="shared" si="8"/>
        <v>3</v>
      </c>
      <c r="Q26">
        <f t="shared" si="12"/>
        <v>0</v>
      </c>
      <c r="R26" t="s">
        <v>4615</v>
      </c>
      <c r="S26">
        <f t="shared" si="9"/>
        <v>75</v>
      </c>
      <c r="T26" s="25" t="s">
        <v>4616</v>
      </c>
      <c r="U26">
        <f t="shared" si="13"/>
        <v>0</v>
      </c>
      <c r="V26" t="e">
        <f t="shared" ca="1" si="10"/>
        <v>#NUM!</v>
      </c>
      <c r="X26">
        <f t="shared" si="14"/>
        <v>0</v>
      </c>
      <c r="Y26">
        <f t="shared" si="14"/>
        <v>7</v>
      </c>
      <c r="Z26">
        <f t="shared" si="15"/>
        <v>5</v>
      </c>
      <c r="AB26">
        <f t="shared" si="11"/>
        <v>0</v>
      </c>
      <c r="AC26">
        <f t="shared" si="11"/>
        <v>1</v>
      </c>
      <c r="AD26">
        <f t="shared" si="11"/>
        <v>1</v>
      </c>
    </row>
    <row r="27" spans="14:30">
      <c r="N27" t="str">
        <f t="shared" ca="1" si="6"/>
        <v/>
      </c>
      <c r="O27" t="str">
        <f t="shared" ca="1" si="7"/>
        <v/>
      </c>
      <c r="P27">
        <f t="shared" si="8"/>
        <v>3</v>
      </c>
      <c r="Q27">
        <f t="shared" si="12"/>
        <v>0</v>
      </c>
      <c r="R27" t="s">
        <v>4615</v>
      </c>
      <c r="S27">
        <f t="shared" si="9"/>
        <v>76</v>
      </c>
      <c r="T27" s="25" t="s">
        <v>4616</v>
      </c>
      <c r="U27">
        <f t="shared" si="13"/>
        <v>0</v>
      </c>
      <c r="V27" t="e">
        <f t="shared" ca="1" si="10"/>
        <v>#NUM!</v>
      </c>
      <c r="X27">
        <f t="shared" si="14"/>
        <v>0</v>
      </c>
      <c r="Y27">
        <f t="shared" si="14"/>
        <v>7</v>
      </c>
      <c r="Z27">
        <f t="shared" si="15"/>
        <v>6</v>
      </c>
      <c r="AB27">
        <f t="shared" si="11"/>
        <v>0</v>
      </c>
      <c r="AC27">
        <f t="shared" si="11"/>
        <v>1</v>
      </c>
      <c r="AD27">
        <f t="shared" si="11"/>
        <v>1</v>
      </c>
    </row>
    <row r="28" spans="14:30">
      <c r="N28" t="str">
        <f t="shared" ca="1" si="6"/>
        <v/>
      </c>
      <c r="O28" t="str">
        <f t="shared" ca="1" si="7"/>
        <v/>
      </c>
      <c r="P28">
        <f t="shared" si="8"/>
        <v>3</v>
      </c>
      <c r="Q28">
        <f t="shared" si="12"/>
        <v>0</v>
      </c>
      <c r="R28" t="s">
        <v>4615</v>
      </c>
      <c r="S28">
        <f t="shared" si="9"/>
        <v>77</v>
      </c>
      <c r="T28" s="25" t="s">
        <v>4616</v>
      </c>
      <c r="U28">
        <f t="shared" si="13"/>
        <v>0</v>
      </c>
      <c r="V28" t="e">
        <f t="shared" ca="1" si="10"/>
        <v>#NUM!</v>
      </c>
      <c r="X28">
        <f t="shared" si="14"/>
        <v>0</v>
      </c>
      <c r="Y28">
        <f t="shared" si="14"/>
        <v>7</v>
      </c>
      <c r="Z28">
        <f t="shared" si="15"/>
        <v>7</v>
      </c>
      <c r="AB28">
        <f t="shared" si="11"/>
        <v>0</v>
      </c>
      <c r="AC28">
        <f t="shared" si="11"/>
        <v>1</v>
      </c>
      <c r="AD28">
        <f t="shared" si="11"/>
        <v>1</v>
      </c>
    </row>
    <row r="29" spans="14:30">
      <c r="N29" t="str">
        <f t="shared" ca="1" si="6"/>
        <v/>
      </c>
      <c r="O29" t="str">
        <f t="shared" ca="1" si="7"/>
        <v/>
      </c>
      <c r="P29">
        <f t="shared" si="8"/>
        <v>3</v>
      </c>
      <c r="Q29">
        <f t="shared" si="12"/>
        <v>0</v>
      </c>
      <c r="R29" t="s">
        <v>4615</v>
      </c>
      <c r="S29">
        <f t="shared" si="9"/>
        <v>78</v>
      </c>
      <c r="T29" s="25" t="s">
        <v>4616</v>
      </c>
      <c r="U29">
        <f t="shared" si="13"/>
        <v>0</v>
      </c>
      <c r="V29" t="e">
        <f t="shared" ca="1" si="10"/>
        <v>#NUM!</v>
      </c>
      <c r="X29">
        <f t="shared" si="14"/>
        <v>0</v>
      </c>
      <c r="Y29">
        <f t="shared" si="14"/>
        <v>7</v>
      </c>
      <c r="Z29">
        <f t="shared" si="15"/>
        <v>8</v>
      </c>
      <c r="AB29">
        <f t="shared" si="11"/>
        <v>0</v>
      </c>
      <c r="AC29">
        <f t="shared" si="11"/>
        <v>1</v>
      </c>
      <c r="AD29">
        <f t="shared" si="11"/>
        <v>1</v>
      </c>
    </row>
    <row r="30" spans="14:30">
      <c r="N30" t="str">
        <f t="shared" ca="1" si="6"/>
        <v/>
      </c>
      <c r="O30" t="str">
        <f t="shared" ca="1" si="7"/>
        <v/>
      </c>
      <c r="P30">
        <f t="shared" si="8"/>
        <v>3</v>
      </c>
      <c r="Q30">
        <f t="shared" si="12"/>
        <v>0</v>
      </c>
      <c r="R30" t="s">
        <v>4615</v>
      </c>
      <c r="S30">
        <f t="shared" si="9"/>
        <v>79</v>
      </c>
      <c r="T30" s="25" t="s">
        <v>4616</v>
      </c>
      <c r="U30">
        <f t="shared" si="13"/>
        <v>0</v>
      </c>
      <c r="V30" t="e">
        <f t="shared" ca="1" si="10"/>
        <v>#NUM!</v>
      </c>
      <c r="X30">
        <f t="shared" si="14"/>
        <v>0</v>
      </c>
      <c r="Y30">
        <f t="shared" si="14"/>
        <v>7</v>
      </c>
      <c r="Z30">
        <f t="shared" si="15"/>
        <v>9</v>
      </c>
      <c r="AB30">
        <f t="shared" si="11"/>
        <v>0</v>
      </c>
      <c r="AC30">
        <f t="shared" si="11"/>
        <v>1</v>
      </c>
      <c r="AD30">
        <f t="shared" si="11"/>
        <v>1</v>
      </c>
    </row>
    <row r="31" spans="14:30">
      <c r="N31" t="str">
        <f t="shared" ca="1" si="6"/>
        <v/>
      </c>
      <c r="O31" t="str">
        <f t="shared" ca="1" si="7"/>
        <v/>
      </c>
      <c r="P31">
        <f t="shared" si="8"/>
        <v>2</v>
      </c>
      <c r="Q31">
        <f t="shared" si="12"/>
        <v>0</v>
      </c>
      <c r="R31" t="s">
        <v>4615</v>
      </c>
      <c r="S31">
        <f t="shared" si="9"/>
        <v>80</v>
      </c>
      <c r="T31" s="25" t="s">
        <v>4616</v>
      </c>
      <c r="U31">
        <f t="shared" si="13"/>
        <v>0</v>
      </c>
      <c r="V31" t="e">
        <f t="shared" ca="1" si="10"/>
        <v>#NUM!</v>
      </c>
      <c r="X31">
        <f t="shared" si="14"/>
        <v>0</v>
      </c>
      <c r="Y31">
        <f t="shared" si="14"/>
        <v>8</v>
      </c>
      <c r="Z31">
        <f t="shared" si="15"/>
        <v>0</v>
      </c>
      <c r="AB31">
        <f t="shared" si="11"/>
        <v>0</v>
      </c>
      <c r="AC31">
        <f t="shared" si="11"/>
        <v>1</v>
      </c>
      <c r="AD31">
        <f t="shared" si="11"/>
        <v>0</v>
      </c>
    </row>
    <row r="32" spans="14:30">
      <c r="N32" t="str">
        <f t="shared" ca="1" si="6"/>
        <v/>
      </c>
      <c r="O32" t="str">
        <f t="shared" ca="1" si="7"/>
        <v/>
      </c>
      <c r="P32">
        <f t="shared" si="8"/>
        <v>3</v>
      </c>
      <c r="Q32">
        <f t="shared" si="12"/>
        <v>0</v>
      </c>
      <c r="R32" t="s">
        <v>4615</v>
      </c>
      <c r="S32">
        <f t="shared" si="9"/>
        <v>81</v>
      </c>
      <c r="T32" s="25" t="s">
        <v>4616</v>
      </c>
      <c r="U32">
        <f t="shared" si="13"/>
        <v>0</v>
      </c>
      <c r="V32" t="e">
        <f t="shared" ca="1" si="10"/>
        <v>#NUM!</v>
      </c>
      <c r="X32">
        <f t="shared" si="14"/>
        <v>0</v>
      </c>
      <c r="Y32">
        <f t="shared" si="14"/>
        <v>8</v>
      </c>
      <c r="Z32">
        <f t="shared" si="15"/>
        <v>1</v>
      </c>
      <c r="AB32">
        <f t="shared" ref="AB32:AD95" si="16">IF(X32=0,0,1)</f>
        <v>0</v>
      </c>
      <c r="AC32">
        <f t="shared" si="16"/>
        <v>1</v>
      </c>
      <c r="AD32">
        <f t="shared" si="16"/>
        <v>1</v>
      </c>
    </row>
    <row r="33" spans="14:30">
      <c r="N33" t="str">
        <f t="shared" ca="1" si="6"/>
        <v/>
      </c>
      <c r="O33" t="str">
        <f t="shared" ca="1" si="7"/>
        <v/>
      </c>
      <c r="P33">
        <f t="shared" si="8"/>
        <v>3</v>
      </c>
      <c r="Q33">
        <f t="shared" si="12"/>
        <v>0</v>
      </c>
      <c r="R33" t="s">
        <v>4615</v>
      </c>
      <c r="S33">
        <f t="shared" si="9"/>
        <v>82</v>
      </c>
      <c r="T33" s="25" t="s">
        <v>4616</v>
      </c>
      <c r="U33">
        <f t="shared" si="13"/>
        <v>0</v>
      </c>
      <c r="V33" t="e">
        <f t="shared" ca="1" si="10"/>
        <v>#NUM!</v>
      </c>
      <c r="X33">
        <f t="shared" si="14"/>
        <v>0</v>
      </c>
      <c r="Y33">
        <f t="shared" si="14"/>
        <v>8</v>
      </c>
      <c r="Z33">
        <f t="shared" si="15"/>
        <v>2</v>
      </c>
      <c r="AB33">
        <f t="shared" si="16"/>
        <v>0</v>
      </c>
      <c r="AC33">
        <f t="shared" si="16"/>
        <v>1</v>
      </c>
      <c r="AD33">
        <f t="shared" si="16"/>
        <v>1</v>
      </c>
    </row>
    <row r="34" spans="14:30">
      <c r="N34" t="str">
        <f t="shared" ca="1" si="6"/>
        <v/>
      </c>
      <c r="O34" t="str">
        <f t="shared" ca="1" si="7"/>
        <v/>
      </c>
      <c r="P34">
        <f t="shared" si="8"/>
        <v>3</v>
      </c>
      <c r="Q34">
        <f t="shared" si="12"/>
        <v>0</v>
      </c>
      <c r="R34" t="s">
        <v>4615</v>
      </c>
      <c r="S34">
        <f t="shared" si="9"/>
        <v>83</v>
      </c>
      <c r="T34" s="25" t="s">
        <v>4616</v>
      </c>
      <c r="U34">
        <f t="shared" si="13"/>
        <v>0</v>
      </c>
      <c r="V34" t="e">
        <f t="shared" ca="1" si="10"/>
        <v>#NUM!</v>
      </c>
      <c r="X34">
        <f t="shared" si="14"/>
        <v>0</v>
      </c>
      <c r="Y34">
        <f t="shared" si="14"/>
        <v>8</v>
      </c>
      <c r="Z34">
        <f t="shared" si="15"/>
        <v>3</v>
      </c>
      <c r="AB34">
        <f t="shared" si="16"/>
        <v>0</v>
      </c>
      <c r="AC34">
        <f t="shared" si="16"/>
        <v>1</v>
      </c>
      <c r="AD34">
        <f t="shared" si="16"/>
        <v>1</v>
      </c>
    </row>
    <row r="35" spans="14:30">
      <c r="N35" t="str">
        <f t="shared" ca="1" si="6"/>
        <v/>
      </c>
      <c r="O35" t="str">
        <f t="shared" ca="1" si="7"/>
        <v/>
      </c>
      <c r="P35">
        <f t="shared" si="8"/>
        <v>3</v>
      </c>
      <c r="Q35">
        <f t="shared" si="12"/>
        <v>0</v>
      </c>
      <c r="R35" t="s">
        <v>4615</v>
      </c>
      <c r="S35">
        <f t="shared" si="9"/>
        <v>84</v>
      </c>
      <c r="T35" s="25" t="s">
        <v>4616</v>
      </c>
      <c r="U35">
        <f t="shared" si="13"/>
        <v>0</v>
      </c>
      <c r="V35" t="e">
        <f t="shared" ca="1" si="10"/>
        <v>#NUM!</v>
      </c>
      <c r="X35">
        <f t="shared" si="14"/>
        <v>0</v>
      </c>
      <c r="Y35">
        <f t="shared" si="14"/>
        <v>8</v>
      </c>
      <c r="Z35">
        <f t="shared" si="15"/>
        <v>4</v>
      </c>
      <c r="AB35">
        <f t="shared" si="16"/>
        <v>0</v>
      </c>
      <c r="AC35">
        <f t="shared" si="16"/>
        <v>1</v>
      </c>
      <c r="AD35">
        <f t="shared" si="16"/>
        <v>1</v>
      </c>
    </row>
    <row r="36" spans="14:30">
      <c r="N36" t="str">
        <f t="shared" ca="1" si="6"/>
        <v/>
      </c>
      <c r="O36" t="str">
        <f t="shared" ca="1" si="7"/>
        <v/>
      </c>
      <c r="P36">
        <f t="shared" si="8"/>
        <v>3</v>
      </c>
      <c r="Q36">
        <f t="shared" si="12"/>
        <v>0</v>
      </c>
      <c r="R36" t="s">
        <v>4615</v>
      </c>
      <c r="S36">
        <f t="shared" si="9"/>
        <v>85</v>
      </c>
      <c r="T36" s="25" t="s">
        <v>4616</v>
      </c>
      <c r="U36">
        <f t="shared" si="13"/>
        <v>0</v>
      </c>
      <c r="V36" t="e">
        <f t="shared" ca="1" si="10"/>
        <v>#NUM!</v>
      </c>
      <c r="X36">
        <f t="shared" si="14"/>
        <v>0</v>
      </c>
      <c r="Y36">
        <f t="shared" si="14"/>
        <v>8</v>
      </c>
      <c r="Z36">
        <f t="shared" si="15"/>
        <v>5</v>
      </c>
      <c r="AB36">
        <f t="shared" si="16"/>
        <v>0</v>
      </c>
      <c r="AC36">
        <f t="shared" si="16"/>
        <v>1</v>
      </c>
      <c r="AD36">
        <f t="shared" si="16"/>
        <v>1</v>
      </c>
    </row>
    <row r="37" spans="14:30">
      <c r="N37" t="str">
        <f t="shared" ca="1" si="6"/>
        <v/>
      </c>
      <c r="O37" t="str">
        <f t="shared" ca="1" si="7"/>
        <v/>
      </c>
      <c r="P37">
        <f t="shared" si="8"/>
        <v>3</v>
      </c>
      <c r="Q37">
        <f t="shared" si="12"/>
        <v>0</v>
      </c>
      <c r="R37" t="s">
        <v>4615</v>
      </c>
      <c r="S37">
        <f t="shared" si="9"/>
        <v>86</v>
      </c>
      <c r="T37" s="25" t="s">
        <v>4616</v>
      </c>
      <c r="U37">
        <f t="shared" si="13"/>
        <v>0</v>
      </c>
      <c r="V37" t="e">
        <f t="shared" ca="1" si="10"/>
        <v>#NUM!</v>
      </c>
      <c r="X37">
        <f t="shared" si="14"/>
        <v>0</v>
      </c>
      <c r="Y37">
        <f t="shared" si="14"/>
        <v>8</v>
      </c>
      <c r="Z37">
        <f t="shared" si="15"/>
        <v>6</v>
      </c>
      <c r="AB37">
        <f t="shared" si="16"/>
        <v>0</v>
      </c>
      <c r="AC37">
        <f t="shared" si="16"/>
        <v>1</v>
      </c>
      <c r="AD37">
        <f t="shared" si="16"/>
        <v>1</v>
      </c>
    </row>
    <row r="38" spans="14:30">
      <c r="N38" t="str">
        <f t="shared" ca="1" si="6"/>
        <v/>
      </c>
      <c r="O38" t="str">
        <f t="shared" ca="1" si="7"/>
        <v/>
      </c>
      <c r="P38">
        <f t="shared" si="8"/>
        <v>3</v>
      </c>
      <c r="Q38">
        <f t="shared" si="12"/>
        <v>0</v>
      </c>
      <c r="R38" t="s">
        <v>4615</v>
      </c>
      <c r="S38">
        <f t="shared" si="9"/>
        <v>87</v>
      </c>
      <c r="T38" s="25" t="s">
        <v>4616</v>
      </c>
      <c r="U38">
        <f t="shared" si="13"/>
        <v>0</v>
      </c>
      <c r="V38" t="e">
        <f t="shared" ca="1" si="10"/>
        <v>#NUM!</v>
      </c>
      <c r="X38">
        <f t="shared" si="14"/>
        <v>0</v>
      </c>
      <c r="Y38">
        <f t="shared" si="14"/>
        <v>8</v>
      </c>
      <c r="Z38">
        <f t="shared" si="15"/>
        <v>7</v>
      </c>
      <c r="AB38">
        <f t="shared" si="16"/>
        <v>0</v>
      </c>
      <c r="AC38">
        <f t="shared" si="16"/>
        <v>1</v>
      </c>
      <c r="AD38">
        <f t="shared" si="16"/>
        <v>1</v>
      </c>
    </row>
    <row r="39" spans="14:30">
      <c r="N39" t="str">
        <f t="shared" ca="1" si="6"/>
        <v/>
      </c>
      <c r="O39" t="str">
        <f t="shared" ca="1" si="7"/>
        <v/>
      </c>
      <c r="P39">
        <f t="shared" si="8"/>
        <v>3</v>
      </c>
      <c r="Q39">
        <f t="shared" si="12"/>
        <v>0</v>
      </c>
      <c r="R39" t="s">
        <v>4615</v>
      </c>
      <c r="S39">
        <f t="shared" si="9"/>
        <v>88</v>
      </c>
      <c r="T39" s="25" t="s">
        <v>4616</v>
      </c>
      <c r="U39">
        <f t="shared" si="13"/>
        <v>0</v>
      </c>
      <c r="V39" t="e">
        <f t="shared" ca="1" si="10"/>
        <v>#NUM!</v>
      </c>
      <c r="X39">
        <f t="shared" si="14"/>
        <v>0</v>
      </c>
      <c r="Y39">
        <f t="shared" si="14"/>
        <v>8</v>
      </c>
      <c r="Z39">
        <f t="shared" si="15"/>
        <v>8</v>
      </c>
      <c r="AB39">
        <f t="shared" si="16"/>
        <v>0</v>
      </c>
      <c r="AC39">
        <f t="shared" si="16"/>
        <v>1</v>
      </c>
      <c r="AD39">
        <f t="shared" si="16"/>
        <v>1</v>
      </c>
    </row>
    <row r="40" spans="14:30">
      <c r="N40" t="str">
        <f t="shared" ca="1" si="6"/>
        <v/>
      </c>
      <c r="O40" t="str">
        <f t="shared" ca="1" si="7"/>
        <v/>
      </c>
      <c r="P40">
        <f t="shared" si="8"/>
        <v>3</v>
      </c>
      <c r="Q40">
        <f t="shared" si="12"/>
        <v>0</v>
      </c>
      <c r="R40" t="s">
        <v>4615</v>
      </c>
      <c r="S40">
        <f t="shared" si="9"/>
        <v>89</v>
      </c>
      <c r="T40" s="25" t="s">
        <v>4616</v>
      </c>
      <c r="U40">
        <f t="shared" si="13"/>
        <v>0</v>
      </c>
      <c r="V40" t="e">
        <f t="shared" ca="1" si="10"/>
        <v>#NUM!</v>
      </c>
      <c r="X40">
        <f t="shared" si="14"/>
        <v>0</v>
      </c>
      <c r="Y40">
        <f t="shared" si="14"/>
        <v>8</v>
      </c>
      <c r="Z40">
        <f t="shared" si="15"/>
        <v>9</v>
      </c>
      <c r="AB40">
        <f t="shared" si="16"/>
        <v>0</v>
      </c>
      <c r="AC40">
        <f t="shared" si="16"/>
        <v>1</v>
      </c>
      <c r="AD40">
        <f t="shared" si="16"/>
        <v>1</v>
      </c>
    </row>
    <row r="41" spans="14:30">
      <c r="N41" t="str">
        <f t="shared" ca="1" si="6"/>
        <v/>
      </c>
      <c r="O41" t="str">
        <f t="shared" ca="1" si="7"/>
        <v/>
      </c>
      <c r="P41">
        <f t="shared" si="8"/>
        <v>2</v>
      </c>
      <c r="Q41">
        <f t="shared" si="12"/>
        <v>0</v>
      </c>
      <c r="R41" t="s">
        <v>4615</v>
      </c>
      <c r="S41">
        <f t="shared" si="9"/>
        <v>90</v>
      </c>
      <c r="T41" s="25" t="s">
        <v>4616</v>
      </c>
      <c r="U41">
        <f t="shared" si="13"/>
        <v>0</v>
      </c>
      <c r="V41" t="e">
        <f t="shared" ca="1" si="10"/>
        <v>#NUM!</v>
      </c>
      <c r="X41">
        <f t="shared" si="14"/>
        <v>0</v>
      </c>
      <c r="Y41">
        <f t="shared" si="14"/>
        <v>9</v>
      </c>
      <c r="Z41">
        <f t="shared" si="15"/>
        <v>0</v>
      </c>
      <c r="AB41">
        <f t="shared" si="16"/>
        <v>0</v>
      </c>
      <c r="AC41">
        <f t="shared" si="16"/>
        <v>1</v>
      </c>
      <c r="AD41">
        <f t="shared" si="16"/>
        <v>0</v>
      </c>
    </row>
    <row r="42" spans="14:30">
      <c r="N42" t="str">
        <f t="shared" ca="1" si="6"/>
        <v/>
      </c>
      <c r="O42" t="str">
        <f t="shared" ca="1" si="7"/>
        <v/>
      </c>
      <c r="P42">
        <f t="shared" si="8"/>
        <v>3</v>
      </c>
      <c r="Q42">
        <f t="shared" si="12"/>
        <v>0</v>
      </c>
      <c r="R42" t="s">
        <v>4615</v>
      </c>
      <c r="S42">
        <f t="shared" si="9"/>
        <v>91</v>
      </c>
      <c r="T42" s="25" t="s">
        <v>4616</v>
      </c>
      <c r="U42">
        <f t="shared" si="13"/>
        <v>0</v>
      </c>
      <c r="V42" t="e">
        <f t="shared" ca="1" si="10"/>
        <v>#NUM!</v>
      </c>
      <c r="X42">
        <f>IF(Y41=9,IF(Z41=9,MOD(X41+1,10),X41),X41)</f>
        <v>0</v>
      </c>
      <c r="Y42">
        <f t="shared" ref="Y42:Y105" si="17">IF(Z41=9,MOD(Y41+1,10),Y41)</f>
        <v>9</v>
      </c>
      <c r="Z42">
        <f t="shared" si="15"/>
        <v>1</v>
      </c>
      <c r="AB42">
        <f t="shared" si="16"/>
        <v>0</v>
      </c>
      <c r="AC42">
        <f t="shared" si="16"/>
        <v>1</v>
      </c>
      <c r="AD42">
        <f t="shared" si="16"/>
        <v>1</v>
      </c>
    </row>
    <row r="43" spans="14:30">
      <c r="N43" t="str">
        <f t="shared" ca="1" si="6"/>
        <v/>
      </c>
      <c r="O43" t="str">
        <f t="shared" ca="1" si="7"/>
        <v/>
      </c>
      <c r="P43">
        <f t="shared" si="8"/>
        <v>3</v>
      </c>
      <c r="Q43">
        <f t="shared" si="12"/>
        <v>0</v>
      </c>
      <c r="R43" t="s">
        <v>4615</v>
      </c>
      <c r="S43">
        <f t="shared" si="9"/>
        <v>92</v>
      </c>
      <c r="T43" s="25" t="s">
        <v>4616</v>
      </c>
      <c r="U43">
        <f t="shared" si="13"/>
        <v>0</v>
      </c>
      <c r="V43" t="e">
        <f t="shared" ca="1" si="10"/>
        <v>#NUM!</v>
      </c>
      <c r="X43">
        <f t="shared" ref="X43:X106" si="18">IF(Y42=9,IF(Z42=9,MOD(X42+1,10),X42),X42)</f>
        <v>0</v>
      </c>
      <c r="Y43">
        <f t="shared" si="17"/>
        <v>9</v>
      </c>
      <c r="Z43">
        <f t="shared" si="15"/>
        <v>2</v>
      </c>
      <c r="AB43">
        <f t="shared" si="16"/>
        <v>0</v>
      </c>
      <c r="AC43">
        <f t="shared" si="16"/>
        <v>1</v>
      </c>
      <c r="AD43">
        <f t="shared" si="16"/>
        <v>1</v>
      </c>
    </row>
    <row r="44" spans="14:30">
      <c r="N44" t="str">
        <f t="shared" ca="1" si="6"/>
        <v/>
      </c>
      <c r="O44" t="str">
        <f t="shared" ca="1" si="7"/>
        <v/>
      </c>
      <c r="P44">
        <f t="shared" si="8"/>
        <v>3</v>
      </c>
      <c r="Q44">
        <f t="shared" si="12"/>
        <v>0</v>
      </c>
      <c r="R44" t="s">
        <v>4615</v>
      </c>
      <c r="S44">
        <f t="shared" si="9"/>
        <v>93</v>
      </c>
      <c r="T44" s="25" t="s">
        <v>4616</v>
      </c>
      <c r="U44">
        <f t="shared" si="13"/>
        <v>0</v>
      </c>
      <c r="V44" t="e">
        <f t="shared" ca="1" si="10"/>
        <v>#NUM!</v>
      </c>
      <c r="X44">
        <f t="shared" si="18"/>
        <v>0</v>
      </c>
      <c r="Y44">
        <f t="shared" si="17"/>
        <v>9</v>
      </c>
      <c r="Z44">
        <f t="shared" si="15"/>
        <v>3</v>
      </c>
      <c r="AB44">
        <f t="shared" si="16"/>
        <v>0</v>
      </c>
      <c r="AC44">
        <f t="shared" si="16"/>
        <v>1</v>
      </c>
      <c r="AD44">
        <f t="shared" si="16"/>
        <v>1</v>
      </c>
    </row>
    <row r="45" spans="14:30">
      <c r="N45" t="str">
        <f t="shared" ca="1" si="6"/>
        <v/>
      </c>
      <c r="O45" t="str">
        <f t="shared" ca="1" si="7"/>
        <v/>
      </c>
      <c r="P45">
        <f t="shared" si="8"/>
        <v>3</v>
      </c>
      <c r="Q45">
        <f t="shared" si="12"/>
        <v>0</v>
      </c>
      <c r="R45" t="s">
        <v>4615</v>
      </c>
      <c r="S45">
        <f t="shared" si="9"/>
        <v>94</v>
      </c>
      <c r="T45" s="25" t="s">
        <v>4616</v>
      </c>
      <c r="U45">
        <f t="shared" si="13"/>
        <v>0</v>
      </c>
      <c r="V45" t="e">
        <f t="shared" ca="1" si="10"/>
        <v>#NUM!</v>
      </c>
      <c r="X45">
        <f t="shared" si="18"/>
        <v>0</v>
      </c>
      <c r="Y45">
        <f t="shared" si="17"/>
        <v>9</v>
      </c>
      <c r="Z45">
        <f t="shared" si="15"/>
        <v>4</v>
      </c>
      <c r="AB45">
        <f t="shared" si="16"/>
        <v>0</v>
      </c>
      <c r="AC45">
        <f t="shared" si="16"/>
        <v>1</v>
      </c>
      <c r="AD45">
        <f t="shared" si="16"/>
        <v>1</v>
      </c>
    </row>
    <row r="46" spans="14:30">
      <c r="N46" t="str">
        <f t="shared" ca="1" si="6"/>
        <v/>
      </c>
      <c r="O46" t="str">
        <f t="shared" ca="1" si="7"/>
        <v/>
      </c>
      <c r="P46">
        <f t="shared" si="8"/>
        <v>3</v>
      </c>
      <c r="Q46">
        <f t="shared" si="12"/>
        <v>0</v>
      </c>
      <c r="R46" t="s">
        <v>4615</v>
      </c>
      <c r="S46">
        <f t="shared" si="9"/>
        <v>95</v>
      </c>
      <c r="T46" s="25" t="s">
        <v>4616</v>
      </c>
      <c r="U46">
        <f t="shared" si="13"/>
        <v>0</v>
      </c>
      <c r="V46" t="e">
        <f t="shared" ca="1" si="10"/>
        <v>#NUM!</v>
      </c>
      <c r="X46">
        <f t="shared" si="18"/>
        <v>0</v>
      </c>
      <c r="Y46">
        <f t="shared" si="17"/>
        <v>9</v>
      </c>
      <c r="Z46">
        <f t="shared" si="15"/>
        <v>5</v>
      </c>
      <c r="AB46">
        <f t="shared" si="16"/>
        <v>0</v>
      </c>
      <c r="AC46">
        <f t="shared" si="16"/>
        <v>1</v>
      </c>
      <c r="AD46">
        <f t="shared" si="16"/>
        <v>1</v>
      </c>
    </row>
    <row r="47" spans="14:30">
      <c r="N47" t="str">
        <f t="shared" ca="1" si="6"/>
        <v/>
      </c>
      <c r="O47" t="str">
        <f t="shared" ca="1" si="7"/>
        <v/>
      </c>
      <c r="P47">
        <f t="shared" si="8"/>
        <v>3</v>
      </c>
      <c r="Q47">
        <f t="shared" si="12"/>
        <v>0</v>
      </c>
      <c r="R47" t="s">
        <v>4615</v>
      </c>
      <c r="S47">
        <f t="shared" si="9"/>
        <v>96</v>
      </c>
      <c r="T47" s="25" t="s">
        <v>4616</v>
      </c>
      <c r="U47">
        <f t="shared" si="13"/>
        <v>0</v>
      </c>
      <c r="V47" t="e">
        <f t="shared" ca="1" si="10"/>
        <v>#NUM!</v>
      </c>
      <c r="X47">
        <f t="shared" si="18"/>
        <v>0</v>
      </c>
      <c r="Y47">
        <f t="shared" si="17"/>
        <v>9</v>
      </c>
      <c r="Z47">
        <f t="shared" si="15"/>
        <v>6</v>
      </c>
      <c r="AB47">
        <f t="shared" si="16"/>
        <v>0</v>
      </c>
      <c r="AC47">
        <f t="shared" si="16"/>
        <v>1</v>
      </c>
      <c r="AD47">
        <f t="shared" si="16"/>
        <v>1</v>
      </c>
    </row>
    <row r="48" spans="14:30">
      <c r="N48" t="str">
        <f t="shared" ca="1" si="6"/>
        <v/>
      </c>
      <c r="O48" t="str">
        <f t="shared" ca="1" si="7"/>
        <v/>
      </c>
      <c r="P48">
        <f t="shared" si="8"/>
        <v>3</v>
      </c>
      <c r="Q48">
        <f t="shared" si="12"/>
        <v>0</v>
      </c>
      <c r="R48" t="s">
        <v>4615</v>
      </c>
      <c r="S48">
        <f t="shared" si="9"/>
        <v>97</v>
      </c>
      <c r="T48" s="25" t="s">
        <v>4616</v>
      </c>
      <c r="U48">
        <f t="shared" si="13"/>
        <v>0</v>
      </c>
      <c r="V48" t="e">
        <f t="shared" ca="1" si="10"/>
        <v>#NUM!</v>
      </c>
      <c r="X48">
        <f t="shared" si="18"/>
        <v>0</v>
      </c>
      <c r="Y48">
        <f t="shared" si="17"/>
        <v>9</v>
      </c>
      <c r="Z48">
        <f t="shared" si="15"/>
        <v>7</v>
      </c>
      <c r="AB48">
        <f t="shared" si="16"/>
        <v>0</v>
      </c>
      <c r="AC48">
        <f t="shared" si="16"/>
        <v>1</v>
      </c>
      <c r="AD48">
        <f t="shared" si="16"/>
        <v>1</v>
      </c>
    </row>
    <row r="49" spans="14:30">
      <c r="N49" t="str">
        <f t="shared" ca="1" si="6"/>
        <v/>
      </c>
      <c r="O49" t="str">
        <f t="shared" ca="1" si="7"/>
        <v/>
      </c>
      <c r="P49">
        <f t="shared" si="8"/>
        <v>3</v>
      </c>
      <c r="Q49">
        <f t="shared" si="12"/>
        <v>0</v>
      </c>
      <c r="R49" t="s">
        <v>4615</v>
      </c>
      <c r="S49">
        <f t="shared" si="9"/>
        <v>98</v>
      </c>
      <c r="T49" s="25" t="s">
        <v>4616</v>
      </c>
      <c r="U49">
        <f t="shared" si="13"/>
        <v>0</v>
      </c>
      <c r="V49" t="e">
        <f t="shared" ca="1" si="10"/>
        <v>#NUM!</v>
      </c>
      <c r="X49">
        <f t="shared" si="18"/>
        <v>0</v>
      </c>
      <c r="Y49">
        <f t="shared" si="17"/>
        <v>9</v>
      </c>
      <c r="Z49">
        <f t="shared" si="15"/>
        <v>8</v>
      </c>
      <c r="AB49">
        <f t="shared" si="16"/>
        <v>0</v>
      </c>
      <c r="AC49">
        <f t="shared" si="16"/>
        <v>1</v>
      </c>
      <c r="AD49">
        <f t="shared" si="16"/>
        <v>1</v>
      </c>
    </row>
    <row r="50" spans="14:30">
      <c r="N50" t="str">
        <f t="shared" ca="1" si="6"/>
        <v/>
      </c>
      <c r="O50" t="str">
        <f t="shared" ca="1" si="7"/>
        <v/>
      </c>
      <c r="P50">
        <f t="shared" si="8"/>
        <v>3</v>
      </c>
      <c r="Q50">
        <f t="shared" si="12"/>
        <v>0</v>
      </c>
      <c r="R50" t="s">
        <v>4615</v>
      </c>
      <c r="S50">
        <f t="shared" si="9"/>
        <v>99</v>
      </c>
      <c r="T50" s="25" t="s">
        <v>4616</v>
      </c>
      <c r="U50">
        <f t="shared" si="13"/>
        <v>0</v>
      </c>
      <c r="V50" t="e">
        <f t="shared" ca="1" si="10"/>
        <v>#NUM!</v>
      </c>
      <c r="X50">
        <f t="shared" si="18"/>
        <v>0</v>
      </c>
      <c r="Y50">
        <f t="shared" si="17"/>
        <v>9</v>
      </c>
      <c r="Z50">
        <f t="shared" si="15"/>
        <v>9</v>
      </c>
      <c r="AB50">
        <f t="shared" si="16"/>
        <v>0</v>
      </c>
      <c r="AC50">
        <f t="shared" si="16"/>
        <v>1</v>
      </c>
      <c r="AD50">
        <f t="shared" si="16"/>
        <v>1</v>
      </c>
    </row>
    <row r="51" spans="14:30">
      <c r="N51" t="str">
        <f t="shared" ca="1" si="6"/>
        <v/>
      </c>
      <c r="O51" t="str">
        <f t="shared" ca="1" si="7"/>
        <v/>
      </c>
      <c r="P51">
        <f t="shared" si="8"/>
        <v>4</v>
      </c>
      <c r="Q51">
        <f t="shared" si="12"/>
        <v>0</v>
      </c>
      <c r="R51" t="s">
        <v>4615</v>
      </c>
      <c r="S51">
        <f t="shared" si="9"/>
        <v>100</v>
      </c>
      <c r="T51" s="25" t="s">
        <v>4616</v>
      </c>
      <c r="U51">
        <f t="shared" si="13"/>
        <v>0</v>
      </c>
      <c r="V51" t="e">
        <f t="shared" ca="1" si="10"/>
        <v>#NUM!</v>
      </c>
      <c r="X51">
        <f t="shared" si="18"/>
        <v>1</v>
      </c>
      <c r="Y51">
        <f t="shared" si="17"/>
        <v>0</v>
      </c>
      <c r="Z51">
        <f t="shared" si="15"/>
        <v>0</v>
      </c>
      <c r="AB51">
        <f t="shared" si="16"/>
        <v>1</v>
      </c>
      <c r="AC51">
        <f t="shared" si="16"/>
        <v>0</v>
      </c>
      <c r="AD51">
        <f t="shared" si="16"/>
        <v>0</v>
      </c>
    </row>
    <row r="52" spans="14:30">
      <c r="N52" t="str">
        <f t="shared" ca="1" si="6"/>
        <v/>
      </c>
      <c r="O52" t="str">
        <f t="shared" ca="1" si="7"/>
        <v/>
      </c>
      <c r="P52">
        <f t="shared" si="8"/>
        <v>5</v>
      </c>
      <c r="Q52">
        <f t="shared" si="12"/>
        <v>0</v>
      </c>
      <c r="R52" t="s">
        <v>4615</v>
      </c>
      <c r="S52">
        <f t="shared" si="9"/>
        <v>101</v>
      </c>
      <c r="T52" s="25" t="s">
        <v>4616</v>
      </c>
      <c r="U52">
        <f t="shared" si="13"/>
        <v>0</v>
      </c>
      <c r="V52" t="e">
        <f t="shared" ca="1" si="10"/>
        <v>#NUM!</v>
      </c>
      <c r="X52">
        <f t="shared" si="18"/>
        <v>1</v>
      </c>
      <c r="Y52">
        <f t="shared" si="17"/>
        <v>0</v>
      </c>
      <c r="Z52">
        <f t="shared" si="15"/>
        <v>1</v>
      </c>
      <c r="AB52">
        <f t="shared" si="16"/>
        <v>1</v>
      </c>
      <c r="AC52">
        <f t="shared" si="16"/>
        <v>0</v>
      </c>
      <c r="AD52">
        <f t="shared" si="16"/>
        <v>1</v>
      </c>
    </row>
    <row r="53" spans="14:30">
      <c r="N53" t="str">
        <f t="shared" ca="1" si="6"/>
        <v/>
      </c>
      <c r="O53" t="str">
        <f t="shared" ca="1" si="7"/>
        <v/>
      </c>
      <c r="P53">
        <f t="shared" si="8"/>
        <v>5</v>
      </c>
      <c r="Q53">
        <f t="shared" si="12"/>
        <v>0</v>
      </c>
      <c r="R53" t="s">
        <v>4615</v>
      </c>
      <c r="S53">
        <f t="shared" si="9"/>
        <v>102</v>
      </c>
      <c r="T53" s="25" t="s">
        <v>4616</v>
      </c>
      <c r="U53">
        <f t="shared" si="13"/>
        <v>0</v>
      </c>
      <c r="V53" t="e">
        <f t="shared" ca="1" si="10"/>
        <v>#NUM!</v>
      </c>
      <c r="X53">
        <f t="shared" si="18"/>
        <v>1</v>
      </c>
      <c r="Y53">
        <f t="shared" si="17"/>
        <v>0</v>
      </c>
      <c r="Z53">
        <f t="shared" si="15"/>
        <v>2</v>
      </c>
      <c r="AB53">
        <f t="shared" si="16"/>
        <v>1</v>
      </c>
      <c r="AC53">
        <f t="shared" si="16"/>
        <v>0</v>
      </c>
      <c r="AD53">
        <f t="shared" si="16"/>
        <v>1</v>
      </c>
    </row>
    <row r="54" spans="14:30">
      <c r="N54" t="str">
        <f t="shared" ca="1" si="6"/>
        <v/>
      </c>
      <c r="O54" t="str">
        <f t="shared" ca="1" si="7"/>
        <v/>
      </c>
      <c r="P54">
        <f t="shared" si="8"/>
        <v>5</v>
      </c>
      <c r="Q54">
        <f t="shared" si="12"/>
        <v>0</v>
      </c>
      <c r="R54" t="s">
        <v>4615</v>
      </c>
      <c r="S54">
        <f t="shared" si="9"/>
        <v>103</v>
      </c>
      <c r="T54" s="25" t="s">
        <v>4616</v>
      </c>
      <c r="U54">
        <f t="shared" si="13"/>
        <v>0</v>
      </c>
      <c r="V54" t="e">
        <f t="shared" ca="1" si="10"/>
        <v>#NUM!</v>
      </c>
      <c r="X54">
        <f t="shared" si="18"/>
        <v>1</v>
      </c>
      <c r="Y54">
        <f t="shared" si="17"/>
        <v>0</v>
      </c>
      <c r="Z54">
        <f t="shared" si="15"/>
        <v>3</v>
      </c>
      <c r="AB54">
        <f t="shared" si="16"/>
        <v>1</v>
      </c>
      <c r="AC54">
        <f t="shared" si="16"/>
        <v>0</v>
      </c>
      <c r="AD54">
        <f t="shared" si="16"/>
        <v>1</v>
      </c>
    </row>
    <row r="55" spans="14:30">
      <c r="N55" t="str">
        <f t="shared" ca="1" si="6"/>
        <v/>
      </c>
      <c r="O55" t="str">
        <f t="shared" ca="1" si="7"/>
        <v/>
      </c>
      <c r="P55">
        <f t="shared" si="8"/>
        <v>5</v>
      </c>
      <c r="Q55">
        <f t="shared" si="12"/>
        <v>0</v>
      </c>
      <c r="R55" t="s">
        <v>4615</v>
      </c>
      <c r="S55">
        <f t="shared" si="9"/>
        <v>104</v>
      </c>
      <c r="T55" s="25" t="s">
        <v>4616</v>
      </c>
      <c r="U55">
        <f t="shared" si="13"/>
        <v>0</v>
      </c>
      <c r="V55" t="e">
        <f t="shared" ca="1" si="10"/>
        <v>#NUM!</v>
      </c>
      <c r="X55">
        <f t="shared" si="18"/>
        <v>1</v>
      </c>
      <c r="Y55">
        <f t="shared" si="17"/>
        <v>0</v>
      </c>
      <c r="Z55">
        <f t="shared" si="15"/>
        <v>4</v>
      </c>
      <c r="AB55">
        <f t="shared" si="16"/>
        <v>1</v>
      </c>
      <c r="AC55">
        <f t="shared" si="16"/>
        <v>0</v>
      </c>
      <c r="AD55">
        <f t="shared" si="16"/>
        <v>1</v>
      </c>
    </row>
    <row r="56" spans="14:30">
      <c r="N56" t="str">
        <f t="shared" ca="1" si="6"/>
        <v/>
      </c>
      <c r="O56" t="str">
        <f t="shared" ca="1" si="7"/>
        <v/>
      </c>
      <c r="P56">
        <f t="shared" si="8"/>
        <v>5</v>
      </c>
      <c r="Q56">
        <f t="shared" si="12"/>
        <v>0</v>
      </c>
      <c r="R56" t="s">
        <v>4615</v>
      </c>
      <c r="S56">
        <f t="shared" si="9"/>
        <v>105</v>
      </c>
      <c r="T56" s="25" t="s">
        <v>4616</v>
      </c>
      <c r="U56">
        <f t="shared" si="13"/>
        <v>0</v>
      </c>
      <c r="V56" t="e">
        <f t="shared" ca="1" si="10"/>
        <v>#NUM!</v>
      </c>
      <c r="X56">
        <f t="shared" si="18"/>
        <v>1</v>
      </c>
      <c r="Y56">
        <f t="shared" si="17"/>
        <v>0</v>
      </c>
      <c r="Z56">
        <f t="shared" si="15"/>
        <v>5</v>
      </c>
      <c r="AB56">
        <f t="shared" si="16"/>
        <v>1</v>
      </c>
      <c r="AC56">
        <f t="shared" si="16"/>
        <v>0</v>
      </c>
      <c r="AD56">
        <f t="shared" si="16"/>
        <v>1</v>
      </c>
    </row>
    <row r="57" spans="14:30">
      <c r="N57" t="str">
        <f t="shared" ca="1" si="6"/>
        <v/>
      </c>
      <c r="O57" t="str">
        <f t="shared" ca="1" si="7"/>
        <v/>
      </c>
      <c r="P57">
        <f t="shared" si="8"/>
        <v>5</v>
      </c>
      <c r="Q57">
        <f t="shared" si="12"/>
        <v>0</v>
      </c>
      <c r="R57" t="s">
        <v>4615</v>
      </c>
      <c r="S57">
        <f t="shared" si="9"/>
        <v>106</v>
      </c>
      <c r="T57" s="25" t="s">
        <v>4616</v>
      </c>
      <c r="U57">
        <f t="shared" si="13"/>
        <v>0</v>
      </c>
      <c r="V57" t="e">
        <f t="shared" ca="1" si="10"/>
        <v>#NUM!</v>
      </c>
      <c r="X57">
        <f t="shared" si="18"/>
        <v>1</v>
      </c>
      <c r="Y57">
        <f t="shared" si="17"/>
        <v>0</v>
      </c>
      <c r="Z57">
        <f t="shared" si="15"/>
        <v>6</v>
      </c>
      <c r="AB57">
        <f t="shared" si="16"/>
        <v>1</v>
      </c>
      <c r="AC57">
        <f t="shared" si="16"/>
        <v>0</v>
      </c>
      <c r="AD57">
        <f t="shared" si="16"/>
        <v>1</v>
      </c>
    </row>
    <row r="58" spans="14:30">
      <c r="N58" t="str">
        <f t="shared" ca="1" si="6"/>
        <v/>
      </c>
      <c r="O58" t="str">
        <f t="shared" ca="1" si="7"/>
        <v/>
      </c>
      <c r="P58">
        <f t="shared" si="8"/>
        <v>5</v>
      </c>
      <c r="Q58">
        <f t="shared" si="12"/>
        <v>0</v>
      </c>
      <c r="R58" t="s">
        <v>4615</v>
      </c>
      <c r="S58">
        <f t="shared" si="9"/>
        <v>107</v>
      </c>
      <c r="T58" s="25" t="s">
        <v>4616</v>
      </c>
      <c r="U58">
        <f t="shared" si="13"/>
        <v>0</v>
      </c>
      <c r="V58" t="e">
        <f t="shared" ca="1" si="10"/>
        <v>#NUM!</v>
      </c>
      <c r="X58">
        <f t="shared" si="18"/>
        <v>1</v>
      </c>
      <c r="Y58">
        <f t="shared" si="17"/>
        <v>0</v>
      </c>
      <c r="Z58">
        <f t="shared" si="15"/>
        <v>7</v>
      </c>
      <c r="AB58">
        <f t="shared" si="16"/>
        <v>1</v>
      </c>
      <c r="AC58">
        <f t="shared" si="16"/>
        <v>0</v>
      </c>
      <c r="AD58">
        <f t="shared" si="16"/>
        <v>1</v>
      </c>
    </row>
    <row r="59" spans="14:30">
      <c r="N59" t="str">
        <f t="shared" ca="1" si="6"/>
        <v/>
      </c>
      <c r="O59" t="str">
        <f t="shared" ca="1" si="7"/>
        <v/>
      </c>
      <c r="P59">
        <f t="shared" si="8"/>
        <v>5</v>
      </c>
      <c r="Q59">
        <f t="shared" si="12"/>
        <v>0</v>
      </c>
      <c r="R59" t="s">
        <v>4615</v>
      </c>
      <c r="S59">
        <f t="shared" si="9"/>
        <v>108</v>
      </c>
      <c r="T59" s="25" t="s">
        <v>4616</v>
      </c>
      <c r="U59">
        <f t="shared" si="13"/>
        <v>0</v>
      </c>
      <c r="V59" t="e">
        <f t="shared" ca="1" si="10"/>
        <v>#NUM!</v>
      </c>
      <c r="X59">
        <f t="shared" si="18"/>
        <v>1</v>
      </c>
      <c r="Y59">
        <f t="shared" si="17"/>
        <v>0</v>
      </c>
      <c r="Z59">
        <f t="shared" si="15"/>
        <v>8</v>
      </c>
      <c r="AB59">
        <f t="shared" si="16"/>
        <v>1</v>
      </c>
      <c r="AC59">
        <f t="shared" si="16"/>
        <v>0</v>
      </c>
      <c r="AD59">
        <f t="shared" si="16"/>
        <v>1</v>
      </c>
    </row>
    <row r="60" spans="14:30">
      <c r="N60" t="str">
        <f t="shared" ca="1" si="6"/>
        <v/>
      </c>
      <c r="O60" t="str">
        <f t="shared" ca="1" si="7"/>
        <v/>
      </c>
      <c r="P60">
        <f t="shared" si="8"/>
        <v>5</v>
      </c>
      <c r="Q60">
        <f t="shared" si="12"/>
        <v>0</v>
      </c>
      <c r="R60" t="s">
        <v>4615</v>
      </c>
      <c r="S60">
        <f t="shared" si="9"/>
        <v>109</v>
      </c>
      <c r="T60" s="25" t="s">
        <v>4616</v>
      </c>
      <c r="U60">
        <f t="shared" si="13"/>
        <v>0</v>
      </c>
      <c r="V60" t="e">
        <f t="shared" ca="1" si="10"/>
        <v>#NUM!</v>
      </c>
      <c r="X60">
        <f t="shared" si="18"/>
        <v>1</v>
      </c>
      <c r="Y60">
        <f t="shared" si="17"/>
        <v>0</v>
      </c>
      <c r="Z60">
        <f t="shared" si="15"/>
        <v>9</v>
      </c>
      <c r="AB60">
        <f t="shared" si="16"/>
        <v>1</v>
      </c>
      <c r="AC60">
        <f t="shared" si="16"/>
        <v>0</v>
      </c>
      <c r="AD60">
        <f t="shared" si="16"/>
        <v>1</v>
      </c>
    </row>
    <row r="61" spans="14:30">
      <c r="N61" t="str">
        <f t="shared" ca="1" si="6"/>
        <v/>
      </c>
      <c r="O61" t="str">
        <f t="shared" ca="1" si="7"/>
        <v/>
      </c>
      <c r="P61">
        <f t="shared" si="8"/>
        <v>6</v>
      </c>
      <c r="Q61">
        <f t="shared" si="12"/>
        <v>0</v>
      </c>
      <c r="R61" t="s">
        <v>4615</v>
      </c>
      <c r="S61">
        <f t="shared" si="9"/>
        <v>110</v>
      </c>
      <c r="T61" s="25" t="s">
        <v>4616</v>
      </c>
      <c r="U61">
        <f t="shared" si="13"/>
        <v>0</v>
      </c>
      <c r="V61" t="e">
        <f t="shared" ca="1" si="10"/>
        <v>#NUM!</v>
      </c>
      <c r="X61">
        <f t="shared" si="18"/>
        <v>1</v>
      </c>
      <c r="Y61">
        <f t="shared" si="17"/>
        <v>1</v>
      </c>
      <c r="Z61">
        <f t="shared" si="15"/>
        <v>0</v>
      </c>
      <c r="AB61">
        <f t="shared" si="16"/>
        <v>1</v>
      </c>
      <c r="AC61">
        <f t="shared" si="16"/>
        <v>1</v>
      </c>
      <c r="AD61">
        <f t="shared" si="16"/>
        <v>0</v>
      </c>
    </row>
    <row r="62" spans="14:30">
      <c r="N62" t="str">
        <f t="shared" ca="1" si="6"/>
        <v/>
      </c>
      <c r="O62" t="str">
        <f t="shared" ca="1" si="7"/>
        <v/>
      </c>
      <c r="P62">
        <f t="shared" si="8"/>
        <v>7</v>
      </c>
      <c r="Q62">
        <f t="shared" si="12"/>
        <v>0</v>
      </c>
      <c r="R62" t="s">
        <v>4615</v>
      </c>
      <c r="S62">
        <f t="shared" si="9"/>
        <v>111</v>
      </c>
      <c r="T62" s="25" t="s">
        <v>4616</v>
      </c>
      <c r="U62">
        <f t="shared" si="13"/>
        <v>0</v>
      </c>
      <c r="V62" t="e">
        <f t="shared" ca="1" si="10"/>
        <v>#NUM!</v>
      </c>
      <c r="X62">
        <f t="shared" si="18"/>
        <v>1</v>
      </c>
      <c r="Y62">
        <f t="shared" si="17"/>
        <v>1</v>
      </c>
      <c r="Z62">
        <f t="shared" si="15"/>
        <v>1</v>
      </c>
      <c r="AB62">
        <f t="shared" si="16"/>
        <v>1</v>
      </c>
      <c r="AC62">
        <f t="shared" si="16"/>
        <v>1</v>
      </c>
      <c r="AD62">
        <f t="shared" si="16"/>
        <v>1</v>
      </c>
    </row>
    <row r="63" spans="14:30">
      <c r="N63" t="str">
        <f t="shared" ca="1" si="6"/>
        <v/>
      </c>
      <c r="O63" t="str">
        <f t="shared" ca="1" si="7"/>
        <v/>
      </c>
      <c r="P63">
        <f t="shared" si="8"/>
        <v>7</v>
      </c>
      <c r="Q63">
        <f t="shared" si="12"/>
        <v>0</v>
      </c>
      <c r="R63" t="s">
        <v>4615</v>
      </c>
      <c r="S63">
        <f t="shared" si="9"/>
        <v>112</v>
      </c>
      <c r="T63" s="25" t="s">
        <v>4616</v>
      </c>
      <c r="U63">
        <f t="shared" si="13"/>
        <v>0</v>
      </c>
      <c r="V63" t="e">
        <f t="shared" ca="1" si="10"/>
        <v>#NUM!</v>
      </c>
      <c r="X63">
        <f t="shared" si="18"/>
        <v>1</v>
      </c>
      <c r="Y63">
        <f t="shared" si="17"/>
        <v>1</v>
      </c>
      <c r="Z63">
        <f t="shared" si="15"/>
        <v>2</v>
      </c>
      <c r="AB63">
        <f t="shared" si="16"/>
        <v>1</v>
      </c>
      <c r="AC63">
        <f t="shared" si="16"/>
        <v>1</v>
      </c>
      <c r="AD63">
        <f t="shared" si="16"/>
        <v>1</v>
      </c>
    </row>
    <row r="64" spans="14:30">
      <c r="N64" t="str">
        <f t="shared" ca="1" si="6"/>
        <v/>
      </c>
      <c r="O64" t="str">
        <f t="shared" ca="1" si="7"/>
        <v/>
      </c>
      <c r="P64">
        <f t="shared" si="8"/>
        <v>7</v>
      </c>
      <c r="Q64">
        <f t="shared" si="12"/>
        <v>0</v>
      </c>
      <c r="R64" t="s">
        <v>4615</v>
      </c>
      <c r="S64">
        <f t="shared" si="9"/>
        <v>113</v>
      </c>
      <c r="T64" s="25" t="s">
        <v>4616</v>
      </c>
      <c r="U64">
        <f t="shared" si="13"/>
        <v>0</v>
      </c>
      <c r="V64" t="e">
        <f t="shared" ca="1" si="10"/>
        <v>#NUM!</v>
      </c>
      <c r="X64">
        <f t="shared" si="18"/>
        <v>1</v>
      </c>
      <c r="Y64">
        <f t="shared" si="17"/>
        <v>1</v>
      </c>
      <c r="Z64">
        <f t="shared" si="15"/>
        <v>3</v>
      </c>
      <c r="AB64">
        <f t="shared" si="16"/>
        <v>1</v>
      </c>
      <c r="AC64">
        <f t="shared" si="16"/>
        <v>1</v>
      </c>
      <c r="AD64">
        <f t="shared" si="16"/>
        <v>1</v>
      </c>
    </row>
    <row r="65" spans="14:30">
      <c r="N65" t="str">
        <f t="shared" ca="1" si="6"/>
        <v/>
      </c>
      <c r="O65" t="str">
        <f t="shared" ca="1" si="7"/>
        <v/>
      </c>
      <c r="P65">
        <f t="shared" si="8"/>
        <v>7</v>
      </c>
      <c r="Q65">
        <f t="shared" si="12"/>
        <v>0</v>
      </c>
      <c r="R65" t="s">
        <v>4615</v>
      </c>
      <c r="S65">
        <f t="shared" si="9"/>
        <v>114</v>
      </c>
      <c r="T65" s="25" t="s">
        <v>4616</v>
      </c>
      <c r="U65">
        <f t="shared" si="13"/>
        <v>0</v>
      </c>
      <c r="V65" t="e">
        <f t="shared" ca="1" si="10"/>
        <v>#NUM!</v>
      </c>
      <c r="X65">
        <f t="shared" si="18"/>
        <v>1</v>
      </c>
      <c r="Y65">
        <f t="shared" si="17"/>
        <v>1</v>
      </c>
      <c r="Z65">
        <f t="shared" si="15"/>
        <v>4</v>
      </c>
      <c r="AB65">
        <f t="shared" si="16"/>
        <v>1</v>
      </c>
      <c r="AC65">
        <f t="shared" si="16"/>
        <v>1</v>
      </c>
      <c r="AD65">
        <f t="shared" si="16"/>
        <v>1</v>
      </c>
    </row>
    <row r="66" spans="14:30">
      <c r="N66" t="str">
        <f t="shared" ref="N66:N129" ca="1" si="19">IF(O66&lt;&gt;"",RANK(O66,O:O),"")</f>
        <v/>
      </c>
      <c r="O66" t="str">
        <f t="shared" ref="O66:O129" ca="1" si="20">IF(P66=$B$2,IF(U66+V66&lt;1000,RAND(),""),"")</f>
        <v/>
      </c>
      <c r="P66">
        <f t="shared" ref="P66:P129" si="21">IF(U66&lt;1000,AB66*4+AC66*2+AD66,0)</f>
        <v>7</v>
      </c>
      <c r="Q66">
        <f t="shared" si="12"/>
        <v>0</v>
      </c>
      <c r="R66" t="s">
        <v>4615</v>
      </c>
      <c r="S66">
        <f t="shared" ref="S66:S129" si="22">X66*100+Y66*10+Z66</f>
        <v>115</v>
      </c>
      <c r="T66" s="25" t="s">
        <v>4616</v>
      </c>
      <c r="U66">
        <f t="shared" si="13"/>
        <v>0</v>
      </c>
      <c r="V66" t="e">
        <f t="shared" ref="V66:V129" ca="1" si="23">RANDBETWEEN(0,$A$1-1)</f>
        <v>#NUM!</v>
      </c>
      <c r="X66">
        <f t="shared" si="18"/>
        <v>1</v>
      </c>
      <c r="Y66">
        <f t="shared" si="17"/>
        <v>1</v>
      </c>
      <c r="Z66">
        <f t="shared" si="15"/>
        <v>5</v>
      </c>
      <c r="AB66">
        <f t="shared" si="16"/>
        <v>1</v>
      </c>
      <c r="AC66">
        <f t="shared" si="16"/>
        <v>1</v>
      </c>
      <c r="AD66">
        <f t="shared" si="16"/>
        <v>1</v>
      </c>
    </row>
    <row r="67" spans="14:30">
      <c r="N67" t="str">
        <f t="shared" ca="1" si="19"/>
        <v/>
      </c>
      <c r="O67" t="str">
        <f t="shared" ca="1" si="20"/>
        <v/>
      </c>
      <c r="P67">
        <f t="shared" si="21"/>
        <v>7</v>
      </c>
      <c r="Q67">
        <f t="shared" ref="Q67:Q130" si="24">$A$1</f>
        <v>0</v>
      </c>
      <c r="R67" t="s">
        <v>4615</v>
      </c>
      <c r="S67">
        <f t="shared" si="22"/>
        <v>116</v>
      </c>
      <c r="T67" s="25" t="s">
        <v>4616</v>
      </c>
      <c r="U67">
        <f t="shared" ref="U67:U130" si="25">Q67*S67</f>
        <v>0</v>
      </c>
      <c r="V67" t="e">
        <f t="shared" ca="1" si="23"/>
        <v>#NUM!</v>
      </c>
      <c r="X67">
        <f t="shared" si="18"/>
        <v>1</v>
      </c>
      <c r="Y67">
        <f t="shared" si="17"/>
        <v>1</v>
      </c>
      <c r="Z67">
        <f t="shared" ref="Z67:Z130" si="26">IF(MOD(Z66+1,10)=0,0,Z66+1)</f>
        <v>6</v>
      </c>
      <c r="AB67">
        <f t="shared" si="16"/>
        <v>1</v>
      </c>
      <c r="AC67">
        <f t="shared" si="16"/>
        <v>1</v>
      </c>
      <c r="AD67">
        <f t="shared" si="16"/>
        <v>1</v>
      </c>
    </row>
    <row r="68" spans="14:30">
      <c r="N68" t="str">
        <f t="shared" ca="1" si="19"/>
        <v/>
      </c>
      <c r="O68" t="str">
        <f t="shared" ca="1" si="20"/>
        <v/>
      </c>
      <c r="P68">
        <f t="shared" si="21"/>
        <v>7</v>
      </c>
      <c r="Q68">
        <f t="shared" si="24"/>
        <v>0</v>
      </c>
      <c r="R68" t="s">
        <v>4615</v>
      </c>
      <c r="S68">
        <f t="shared" si="22"/>
        <v>117</v>
      </c>
      <c r="T68" s="25" t="s">
        <v>4616</v>
      </c>
      <c r="U68">
        <f t="shared" si="25"/>
        <v>0</v>
      </c>
      <c r="V68" t="e">
        <f t="shared" ca="1" si="23"/>
        <v>#NUM!</v>
      </c>
      <c r="X68">
        <f t="shared" si="18"/>
        <v>1</v>
      </c>
      <c r="Y68">
        <f t="shared" si="17"/>
        <v>1</v>
      </c>
      <c r="Z68">
        <f t="shared" si="26"/>
        <v>7</v>
      </c>
      <c r="AB68">
        <f t="shared" si="16"/>
        <v>1</v>
      </c>
      <c r="AC68">
        <f t="shared" si="16"/>
        <v>1</v>
      </c>
      <c r="AD68">
        <f t="shared" si="16"/>
        <v>1</v>
      </c>
    </row>
    <row r="69" spans="14:30">
      <c r="N69" t="str">
        <f t="shared" ca="1" si="19"/>
        <v/>
      </c>
      <c r="O69" t="str">
        <f t="shared" ca="1" si="20"/>
        <v/>
      </c>
      <c r="P69">
        <f t="shared" si="21"/>
        <v>7</v>
      </c>
      <c r="Q69">
        <f t="shared" si="24"/>
        <v>0</v>
      </c>
      <c r="R69" t="s">
        <v>4615</v>
      </c>
      <c r="S69">
        <f t="shared" si="22"/>
        <v>118</v>
      </c>
      <c r="T69" s="25" t="s">
        <v>4616</v>
      </c>
      <c r="U69">
        <f t="shared" si="25"/>
        <v>0</v>
      </c>
      <c r="V69" t="e">
        <f t="shared" ca="1" si="23"/>
        <v>#NUM!</v>
      </c>
      <c r="X69">
        <f t="shared" si="18"/>
        <v>1</v>
      </c>
      <c r="Y69">
        <f t="shared" si="17"/>
        <v>1</v>
      </c>
      <c r="Z69">
        <f t="shared" si="26"/>
        <v>8</v>
      </c>
      <c r="AB69">
        <f t="shared" si="16"/>
        <v>1</v>
      </c>
      <c r="AC69">
        <f t="shared" si="16"/>
        <v>1</v>
      </c>
      <c r="AD69">
        <f t="shared" si="16"/>
        <v>1</v>
      </c>
    </row>
    <row r="70" spans="14:30">
      <c r="N70" t="str">
        <f t="shared" ca="1" si="19"/>
        <v/>
      </c>
      <c r="O70" t="str">
        <f t="shared" ca="1" si="20"/>
        <v/>
      </c>
      <c r="P70">
        <f t="shared" si="21"/>
        <v>7</v>
      </c>
      <c r="Q70">
        <f t="shared" si="24"/>
        <v>0</v>
      </c>
      <c r="R70" t="s">
        <v>4615</v>
      </c>
      <c r="S70">
        <f t="shared" si="22"/>
        <v>119</v>
      </c>
      <c r="T70" s="25" t="s">
        <v>4616</v>
      </c>
      <c r="U70">
        <f t="shared" si="25"/>
        <v>0</v>
      </c>
      <c r="V70" t="e">
        <f t="shared" ca="1" si="23"/>
        <v>#NUM!</v>
      </c>
      <c r="X70">
        <f t="shared" si="18"/>
        <v>1</v>
      </c>
      <c r="Y70">
        <f t="shared" si="17"/>
        <v>1</v>
      </c>
      <c r="Z70">
        <f t="shared" si="26"/>
        <v>9</v>
      </c>
      <c r="AB70">
        <f t="shared" si="16"/>
        <v>1</v>
      </c>
      <c r="AC70">
        <f t="shared" si="16"/>
        <v>1</v>
      </c>
      <c r="AD70">
        <f t="shared" si="16"/>
        <v>1</v>
      </c>
    </row>
    <row r="71" spans="14:30">
      <c r="N71" t="str">
        <f t="shared" ca="1" si="19"/>
        <v/>
      </c>
      <c r="O71" t="str">
        <f t="shared" ca="1" si="20"/>
        <v/>
      </c>
      <c r="P71">
        <f t="shared" si="21"/>
        <v>6</v>
      </c>
      <c r="Q71">
        <f t="shared" si="24"/>
        <v>0</v>
      </c>
      <c r="R71" t="s">
        <v>4615</v>
      </c>
      <c r="S71">
        <f t="shared" si="22"/>
        <v>120</v>
      </c>
      <c r="T71" s="25" t="s">
        <v>4616</v>
      </c>
      <c r="U71">
        <f t="shared" si="25"/>
        <v>0</v>
      </c>
      <c r="V71" t="e">
        <f t="shared" ca="1" si="23"/>
        <v>#NUM!</v>
      </c>
      <c r="X71">
        <f t="shared" si="18"/>
        <v>1</v>
      </c>
      <c r="Y71">
        <f t="shared" si="17"/>
        <v>2</v>
      </c>
      <c r="Z71">
        <f t="shared" si="26"/>
        <v>0</v>
      </c>
      <c r="AB71">
        <f t="shared" si="16"/>
        <v>1</v>
      </c>
      <c r="AC71">
        <f t="shared" si="16"/>
        <v>1</v>
      </c>
      <c r="AD71">
        <f t="shared" si="16"/>
        <v>0</v>
      </c>
    </row>
    <row r="72" spans="14:30">
      <c r="N72" t="str">
        <f t="shared" ca="1" si="19"/>
        <v/>
      </c>
      <c r="O72" t="str">
        <f t="shared" ca="1" si="20"/>
        <v/>
      </c>
      <c r="P72">
        <f t="shared" si="21"/>
        <v>7</v>
      </c>
      <c r="Q72">
        <f t="shared" si="24"/>
        <v>0</v>
      </c>
      <c r="R72" t="s">
        <v>4615</v>
      </c>
      <c r="S72">
        <f t="shared" si="22"/>
        <v>121</v>
      </c>
      <c r="T72" s="25" t="s">
        <v>4616</v>
      </c>
      <c r="U72">
        <f t="shared" si="25"/>
        <v>0</v>
      </c>
      <c r="V72" t="e">
        <f t="shared" ca="1" si="23"/>
        <v>#NUM!</v>
      </c>
      <c r="X72">
        <f t="shared" si="18"/>
        <v>1</v>
      </c>
      <c r="Y72">
        <f t="shared" si="17"/>
        <v>2</v>
      </c>
      <c r="Z72">
        <f t="shared" si="26"/>
        <v>1</v>
      </c>
      <c r="AB72">
        <f t="shared" si="16"/>
        <v>1</v>
      </c>
      <c r="AC72">
        <f t="shared" si="16"/>
        <v>1</v>
      </c>
      <c r="AD72">
        <f t="shared" si="16"/>
        <v>1</v>
      </c>
    </row>
    <row r="73" spans="14:30">
      <c r="N73" t="str">
        <f t="shared" ca="1" si="19"/>
        <v/>
      </c>
      <c r="O73" t="str">
        <f t="shared" ca="1" si="20"/>
        <v/>
      </c>
      <c r="P73">
        <f t="shared" si="21"/>
        <v>7</v>
      </c>
      <c r="Q73">
        <f t="shared" si="24"/>
        <v>0</v>
      </c>
      <c r="R73" t="s">
        <v>4615</v>
      </c>
      <c r="S73">
        <f t="shared" si="22"/>
        <v>122</v>
      </c>
      <c r="T73" s="25" t="s">
        <v>4616</v>
      </c>
      <c r="U73">
        <f t="shared" si="25"/>
        <v>0</v>
      </c>
      <c r="V73" t="e">
        <f t="shared" ca="1" si="23"/>
        <v>#NUM!</v>
      </c>
      <c r="X73">
        <f t="shared" si="18"/>
        <v>1</v>
      </c>
      <c r="Y73">
        <f t="shared" si="17"/>
        <v>2</v>
      </c>
      <c r="Z73">
        <f t="shared" si="26"/>
        <v>2</v>
      </c>
      <c r="AB73">
        <f t="shared" si="16"/>
        <v>1</v>
      </c>
      <c r="AC73">
        <f t="shared" si="16"/>
        <v>1</v>
      </c>
      <c r="AD73">
        <f t="shared" si="16"/>
        <v>1</v>
      </c>
    </row>
    <row r="74" spans="14:30">
      <c r="N74" t="str">
        <f t="shared" ca="1" si="19"/>
        <v/>
      </c>
      <c r="O74" t="str">
        <f t="shared" ca="1" si="20"/>
        <v/>
      </c>
      <c r="P74">
        <f t="shared" si="21"/>
        <v>7</v>
      </c>
      <c r="Q74">
        <f t="shared" si="24"/>
        <v>0</v>
      </c>
      <c r="R74" t="s">
        <v>4615</v>
      </c>
      <c r="S74">
        <f t="shared" si="22"/>
        <v>123</v>
      </c>
      <c r="T74" s="25" t="s">
        <v>4616</v>
      </c>
      <c r="U74">
        <f t="shared" si="25"/>
        <v>0</v>
      </c>
      <c r="V74" t="e">
        <f t="shared" ca="1" si="23"/>
        <v>#NUM!</v>
      </c>
      <c r="X74">
        <f t="shared" si="18"/>
        <v>1</v>
      </c>
      <c r="Y74">
        <f t="shared" si="17"/>
        <v>2</v>
      </c>
      <c r="Z74">
        <f t="shared" si="26"/>
        <v>3</v>
      </c>
      <c r="AB74">
        <f t="shared" si="16"/>
        <v>1</v>
      </c>
      <c r="AC74">
        <f t="shared" si="16"/>
        <v>1</v>
      </c>
      <c r="AD74">
        <f t="shared" si="16"/>
        <v>1</v>
      </c>
    </row>
    <row r="75" spans="14:30">
      <c r="N75" t="str">
        <f t="shared" ca="1" si="19"/>
        <v/>
      </c>
      <c r="O75" t="str">
        <f t="shared" ca="1" si="20"/>
        <v/>
      </c>
      <c r="P75">
        <f t="shared" si="21"/>
        <v>7</v>
      </c>
      <c r="Q75">
        <f t="shared" si="24"/>
        <v>0</v>
      </c>
      <c r="R75" t="s">
        <v>4615</v>
      </c>
      <c r="S75">
        <f t="shared" si="22"/>
        <v>124</v>
      </c>
      <c r="T75" s="25" t="s">
        <v>4616</v>
      </c>
      <c r="U75">
        <f t="shared" si="25"/>
        <v>0</v>
      </c>
      <c r="V75" t="e">
        <f t="shared" ca="1" si="23"/>
        <v>#NUM!</v>
      </c>
      <c r="X75">
        <f t="shared" si="18"/>
        <v>1</v>
      </c>
      <c r="Y75">
        <f t="shared" si="17"/>
        <v>2</v>
      </c>
      <c r="Z75">
        <f t="shared" si="26"/>
        <v>4</v>
      </c>
      <c r="AB75">
        <f t="shared" si="16"/>
        <v>1</v>
      </c>
      <c r="AC75">
        <f t="shared" si="16"/>
        <v>1</v>
      </c>
      <c r="AD75">
        <f t="shared" si="16"/>
        <v>1</v>
      </c>
    </row>
    <row r="76" spans="14:30">
      <c r="N76" t="str">
        <f t="shared" ca="1" si="19"/>
        <v/>
      </c>
      <c r="O76" t="str">
        <f t="shared" ca="1" si="20"/>
        <v/>
      </c>
      <c r="P76">
        <f t="shared" si="21"/>
        <v>7</v>
      </c>
      <c r="Q76">
        <f t="shared" si="24"/>
        <v>0</v>
      </c>
      <c r="R76" t="s">
        <v>4615</v>
      </c>
      <c r="S76">
        <f t="shared" si="22"/>
        <v>125</v>
      </c>
      <c r="T76" s="25" t="s">
        <v>4616</v>
      </c>
      <c r="U76">
        <f t="shared" si="25"/>
        <v>0</v>
      </c>
      <c r="V76" t="e">
        <f t="shared" ca="1" si="23"/>
        <v>#NUM!</v>
      </c>
      <c r="X76">
        <f t="shared" si="18"/>
        <v>1</v>
      </c>
      <c r="Y76">
        <f t="shared" si="17"/>
        <v>2</v>
      </c>
      <c r="Z76">
        <f t="shared" si="26"/>
        <v>5</v>
      </c>
      <c r="AB76">
        <f t="shared" si="16"/>
        <v>1</v>
      </c>
      <c r="AC76">
        <f t="shared" si="16"/>
        <v>1</v>
      </c>
      <c r="AD76">
        <f t="shared" si="16"/>
        <v>1</v>
      </c>
    </row>
    <row r="77" spans="14:30">
      <c r="N77" t="str">
        <f t="shared" ca="1" si="19"/>
        <v/>
      </c>
      <c r="O77" t="str">
        <f t="shared" ca="1" si="20"/>
        <v/>
      </c>
      <c r="P77">
        <f t="shared" si="21"/>
        <v>7</v>
      </c>
      <c r="Q77">
        <f t="shared" si="24"/>
        <v>0</v>
      </c>
      <c r="R77" t="s">
        <v>4615</v>
      </c>
      <c r="S77">
        <f t="shared" si="22"/>
        <v>126</v>
      </c>
      <c r="T77" s="25" t="s">
        <v>4616</v>
      </c>
      <c r="U77">
        <f t="shared" si="25"/>
        <v>0</v>
      </c>
      <c r="V77" t="e">
        <f t="shared" ca="1" si="23"/>
        <v>#NUM!</v>
      </c>
      <c r="X77">
        <f t="shared" si="18"/>
        <v>1</v>
      </c>
      <c r="Y77">
        <f t="shared" si="17"/>
        <v>2</v>
      </c>
      <c r="Z77">
        <f t="shared" si="26"/>
        <v>6</v>
      </c>
      <c r="AB77">
        <f t="shared" si="16"/>
        <v>1</v>
      </c>
      <c r="AC77">
        <f t="shared" si="16"/>
        <v>1</v>
      </c>
      <c r="AD77">
        <f t="shared" si="16"/>
        <v>1</v>
      </c>
    </row>
    <row r="78" spans="14:30">
      <c r="N78" t="str">
        <f t="shared" ca="1" si="19"/>
        <v/>
      </c>
      <c r="O78" t="str">
        <f t="shared" ca="1" si="20"/>
        <v/>
      </c>
      <c r="P78">
        <f t="shared" si="21"/>
        <v>7</v>
      </c>
      <c r="Q78">
        <f t="shared" si="24"/>
        <v>0</v>
      </c>
      <c r="R78" t="s">
        <v>4615</v>
      </c>
      <c r="S78">
        <f t="shared" si="22"/>
        <v>127</v>
      </c>
      <c r="T78" s="25" t="s">
        <v>4616</v>
      </c>
      <c r="U78">
        <f t="shared" si="25"/>
        <v>0</v>
      </c>
      <c r="V78" t="e">
        <f t="shared" ca="1" si="23"/>
        <v>#NUM!</v>
      </c>
      <c r="X78">
        <f t="shared" si="18"/>
        <v>1</v>
      </c>
      <c r="Y78">
        <f t="shared" si="17"/>
        <v>2</v>
      </c>
      <c r="Z78">
        <f t="shared" si="26"/>
        <v>7</v>
      </c>
      <c r="AB78">
        <f t="shared" si="16"/>
        <v>1</v>
      </c>
      <c r="AC78">
        <f t="shared" si="16"/>
        <v>1</v>
      </c>
      <c r="AD78">
        <f t="shared" si="16"/>
        <v>1</v>
      </c>
    </row>
    <row r="79" spans="14:30">
      <c r="N79" t="str">
        <f t="shared" ca="1" si="19"/>
        <v/>
      </c>
      <c r="O79" t="str">
        <f t="shared" ca="1" si="20"/>
        <v/>
      </c>
      <c r="P79">
        <f t="shared" si="21"/>
        <v>7</v>
      </c>
      <c r="Q79">
        <f t="shared" si="24"/>
        <v>0</v>
      </c>
      <c r="R79" t="s">
        <v>4615</v>
      </c>
      <c r="S79">
        <f t="shared" si="22"/>
        <v>128</v>
      </c>
      <c r="T79" s="25" t="s">
        <v>4616</v>
      </c>
      <c r="U79">
        <f t="shared" si="25"/>
        <v>0</v>
      </c>
      <c r="V79" t="e">
        <f t="shared" ca="1" si="23"/>
        <v>#NUM!</v>
      </c>
      <c r="X79">
        <f t="shared" si="18"/>
        <v>1</v>
      </c>
      <c r="Y79">
        <f t="shared" si="17"/>
        <v>2</v>
      </c>
      <c r="Z79">
        <f t="shared" si="26"/>
        <v>8</v>
      </c>
      <c r="AB79">
        <f t="shared" si="16"/>
        <v>1</v>
      </c>
      <c r="AC79">
        <f t="shared" si="16"/>
        <v>1</v>
      </c>
      <c r="AD79">
        <f t="shared" si="16"/>
        <v>1</v>
      </c>
    </row>
    <row r="80" spans="14:30">
      <c r="N80" t="str">
        <f t="shared" ca="1" si="19"/>
        <v/>
      </c>
      <c r="O80" t="str">
        <f t="shared" ca="1" si="20"/>
        <v/>
      </c>
      <c r="P80">
        <f t="shared" si="21"/>
        <v>7</v>
      </c>
      <c r="Q80">
        <f t="shared" si="24"/>
        <v>0</v>
      </c>
      <c r="R80" t="s">
        <v>4615</v>
      </c>
      <c r="S80">
        <f t="shared" si="22"/>
        <v>129</v>
      </c>
      <c r="T80" s="25" t="s">
        <v>4616</v>
      </c>
      <c r="U80">
        <f t="shared" si="25"/>
        <v>0</v>
      </c>
      <c r="V80" t="e">
        <f t="shared" ca="1" si="23"/>
        <v>#NUM!</v>
      </c>
      <c r="X80">
        <f t="shared" si="18"/>
        <v>1</v>
      </c>
      <c r="Y80">
        <f t="shared" si="17"/>
        <v>2</v>
      </c>
      <c r="Z80">
        <f t="shared" si="26"/>
        <v>9</v>
      </c>
      <c r="AB80">
        <f t="shared" si="16"/>
        <v>1</v>
      </c>
      <c r="AC80">
        <f t="shared" si="16"/>
        <v>1</v>
      </c>
      <c r="AD80">
        <f t="shared" si="16"/>
        <v>1</v>
      </c>
    </row>
    <row r="81" spans="14:30">
      <c r="N81" t="str">
        <f t="shared" ca="1" si="19"/>
        <v/>
      </c>
      <c r="O81" t="str">
        <f t="shared" ca="1" si="20"/>
        <v/>
      </c>
      <c r="P81">
        <f t="shared" si="21"/>
        <v>6</v>
      </c>
      <c r="Q81">
        <f t="shared" si="24"/>
        <v>0</v>
      </c>
      <c r="R81" t="s">
        <v>4615</v>
      </c>
      <c r="S81">
        <f t="shared" si="22"/>
        <v>130</v>
      </c>
      <c r="T81" s="25" t="s">
        <v>4616</v>
      </c>
      <c r="U81">
        <f t="shared" si="25"/>
        <v>0</v>
      </c>
      <c r="V81" t="e">
        <f t="shared" ca="1" si="23"/>
        <v>#NUM!</v>
      </c>
      <c r="X81">
        <f t="shared" si="18"/>
        <v>1</v>
      </c>
      <c r="Y81">
        <f t="shared" si="17"/>
        <v>3</v>
      </c>
      <c r="Z81">
        <f t="shared" si="26"/>
        <v>0</v>
      </c>
      <c r="AB81">
        <f t="shared" si="16"/>
        <v>1</v>
      </c>
      <c r="AC81">
        <f t="shared" si="16"/>
        <v>1</v>
      </c>
      <c r="AD81">
        <f t="shared" si="16"/>
        <v>0</v>
      </c>
    </row>
    <row r="82" spans="14:30">
      <c r="N82" t="str">
        <f t="shared" ca="1" si="19"/>
        <v/>
      </c>
      <c r="O82" t="str">
        <f t="shared" ca="1" si="20"/>
        <v/>
      </c>
      <c r="P82">
        <f t="shared" si="21"/>
        <v>7</v>
      </c>
      <c r="Q82">
        <f t="shared" si="24"/>
        <v>0</v>
      </c>
      <c r="R82" t="s">
        <v>4615</v>
      </c>
      <c r="S82">
        <f t="shared" si="22"/>
        <v>131</v>
      </c>
      <c r="T82" s="25" t="s">
        <v>4616</v>
      </c>
      <c r="U82">
        <f t="shared" si="25"/>
        <v>0</v>
      </c>
      <c r="V82" t="e">
        <f t="shared" ca="1" si="23"/>
        <v>#NUM!</v>
      </c>
      <c r="X82">
        <f t="shared" si="18"/>
        <v>1</v>
      </c>
      <c r="Y82">
        <f t="shared" si="17"/>
        <v>3</v>
      </c>
      <c r="Z82">
        <f t="shared" si="26"/>
        <v>1</v>
      </c>
      <c r="AB82">
        <f t="shared" si="16"/>
        <v>1</v>
      </c>
      <c r="AC82">
        <f t="shared" si="16"/>
        <v>1</v>
      </c>
      <c r="AD82">
        <f t="shared" si="16"/>
        <v>1</v>
      </c>
    </row>
    <row r="83" spans="14:30">
      <c r="N83" t="str">
        <f t="shared" ca="1" si="19"/>
        <v/>
      </c>
      <c r="O83" t="str">
        <f t="shared" ca="1" si="20"/>
        <v/>
      </c>
      <c r="P83">
        <f t="shared" si="21"/>
        <v>7</v>
      </c>
      <c r="Q83">
        <f t="shared" si="24"/>
        <v>0</v>
      </c>
      <c r="R83" t="s">
        <v>4615</v>
      </c>
      <c r="S83">
        <f t="shared" si="22"/>
        <v>132</v>
      </c>
      <c r="T83" s="25" t="s">
        <v>4616</v>
      </c>
      <c r="U83">
        <f t="shared" si="25"/>
        <v>0</v>
      </c>
      <c r="V83" t="e">
        <f t="shared" ca="1" si="23"/>
        <v>#NUM!</v>
      </c>
      <c r="X83">
        <f t="shared" si="18"/>
        <v>1</v>
      </c>
      <c r="Y83">
        <f t="shared" si="17"/>
        <v>3</v>
      </c>
      <c r="Z83">
        <f t="shared" si="26"/>
        <v>2</v>
      </c>
      <c r="AB83">
        <f t="shared" si="16"/>
        <v>1</v>
      </c>
      <c r="AC83">
        <f t="shared" si="16"/>
        <v>1</v>
      </c>
      <c r="AD83">
        <f t="shared" si="16"/>
        <v>1</v>
      </c>
    </row>
    <row r="84" spans="14:30">
      <c r="N84" t="str">
        <f t="shared" ca="1" si="19"/>
        <v/>
      </c>
      <c r="O84" t="str">
        <f t="shared" ca="1" si="20"/>
        <v/>
      </c>
      <c r="P84">
        <f t="shared" si="21"/>
        <v>7</v>
      </c>
      <c r="Q84">
        <f t="shared" si="24"/>
        <v>0</v>
      </c>
      <c r="R84" t="s">
        <v>4615</v>
      </c>
      <c r="S84">
        <f t="shared" si="22"/>
        <v>133</v>
      </c>
      <c r="T84" s="25" t="s">
        <v>4616</v>
      </c>
      <c r="U84">
        <f t="shared" si="25"/>
        <v>0</v>
      </c>
      <c r="V84" t="e">
        <f t="shared" ca="1" si="23"/>
        <v>#NUM!</v>
      </c>
      <c r="X84">
        <f t="shared" si="18"/>
        <v>1</v>
      </c>
      <c r="Y84">
        <f t="shared" si="17"/>
        <v>3</v>
      </c>
      <c r="Z84">
        <f t="shared" si="26"/>
        <v>3</v>
      </c>
      <c r="AB84">
        <f t="shared" si="16"/>
        <v>1</v>
      </c>
      <c r="AC84">
        <f t="shared" si="16"/>
        <v>1</v>
      </c>
      <c r="AD84">
        <f t="shared" si="16"/>
        <v>1</v>
      </c>
    </row>
    <row r="85" spans="14:30">
      <c r="N85" t="str">
        <f t="shared" ca="1" si="19"/>
        <v/>
      </c>
      <c r="O85" t="str">
        <f t="shared" ca="1" si="20"/>
        <v/>
      </c>
      <c r="P85">
        <f t="shared" si="21"/>
        <v>7</v>
      </c>
      <c r="Q85">
        <f t="shared" si="24"/>
        <v>0</v>
      </c>
      <c r="R85" t="s">
        <v>4615</v>
      </c>
      <c r="S85">
        <f t="shared" si="22"/>
        <v>134</v>
      </c>
      <c r="T85" s="25" t="s">
        <v>4616</v>
      </c>
      <c r="U85">
        <f t="shared" si="25"/>
        <v>0</v>
      </c>
      <c r="V85" t="e">
        <f t="shared" ca="1" si="23"/>
        <v>#NUM!</v>
      </c>
      <c r="X85">
        <f t="shared" si="18"/>
        <v>1</v>
      </c>
      <c r="Y85">
        <f t="shared" si="17"/>
        <v>3</v>
      </c>
      <c r="Z85">
        <f t="shared" si="26"/>
        <v>4</v>
      </c>
      <c r="AB85">
        <f t="shared" si="16"/>
        <v>1</v>
      </c>
      <c r="AC85">
        <f t="shared" si="16"/>
        <v>1</v>
      </c>
      <c r="AD85">
        <f t="shared" si="16"/>
        <v>1</v>
      </c>
    </row>
    <row r="86" spans="14:30">
      <c r="N86" t="str">
        <f t="shared" ca="1" si="19"/>
        <v/>
      </c>
      <c r="O86" t="str">
        <f t="shared" ca="1" si="20"/>
        <v/>
      </c>
      <c r="P86">
        <f t="shared" si="21"/>
        <v>7</v>
      </c>
      <c r="Q86">
        <f t="shared" si="24"/>
        <v>0</v>
      </c>
      <c r="R86" t="s">
        <v>4615</v>
      </c>
      <c r="S86">
        <f t="shared" si="22"/>
        <v>135</v>
      </c>
      <c r="T86" s="25" t="s">
        <v>4616</v>
      </c>
      <c r="U86">
        <f t="shared" si="25"/>
        <v>0</v>
      </c>
      <c r="V86" t="e">
        <f t="shared" ca="1" si="23"/>
        <v>#NUM!</v>
      </c>
      <c r="X86">
        <f t="shared" si="18"/>
        <v>1</v>
      </c>
      <c r="Y86">
        <f t="shared" si="17"/>
        <v>3</v>
      </c>
      <c r="Z86">
        <f t="shared" si="26"/>
        <v>5</v>
      </c>
      <c r="AB86">
        <f t="shared" si="16"/>
        <v>1</v>
      </c>
      <c r="AC86">
        <f t="shared" si="16"/>
        <v>1</v>
      </c>
      <c r="AD86">
        <f t="shared" si="16"/>
        <v>1</v>
      </c>
    </row>
    <row r="87" spans="14:30">
      <c r="N87" t="str">
        <f t="shared" ca="1" si="19"/>
        <v/>
      </c>
      <c r="O87" t="str">
        <f t="shared" ca="1" si="20"/>
        <v/>
      </c>
      <c r="P87">
        <f t="shared" si="21"/>
        <v>7</v>
      </c>
      <c r="Q87">
        <f t="shared" si="24"/>
        <v>0</v>
      </c>
      <c r="R87" t="s">
        <v>4615</v>
      </c>
      <c r="S87">
        <f t="shared" si="22"/>
        <v>136</v>
      </c>
      <c r="T87" s="25" t="s">
        <v>4616</v>
      </c>
      <c r="U87">
        <f t="shared" si="25"/>
        <v>0</v>
      </c>
      <c r="V87" t="e">
        <f t="shared" ca="1" si="23"/>
        <v>#NUM!</v>
      </c>
      <c r="X87">
        <f t="shared" si="18"/>
        <v>1</v>
      </c>
      <c r="Y87">
        <f t="shared" si="17"/>
        <v>3</v>
      </c>
      <c r="Z87">
        <f t="shared" si="26"/>
        <v>6</v>
      </c>
      <c r="AB87">
        <f t="shared" si="16"/>
        <v>1</v>
      </c>
      <c r="AC87">
        <f t="shared" si="16"/>
        <v>1</v>
      </c>
      <c r="AD87">
        <f t="shared" si="16"/>
        <v>1</v>
      </c>
    </row>
    <row r="88" spans="14:30">
      <c r="N88" t="str">
        <f t="shared" ca="1" si="19"/>
        <v/>
      </c>
      <c r="O88" t="str">
        <f t="shared" ca="1" si="20"/>
        <v/>
      </c>
      <c r="P88">
        <f t="shared" si="21"/>
        <v>7</v>
      </c>
      <c r="Q88">
        <f t="shared" si="24"/>
        <v>0</v>
      </c>
      <c r="R88" t="s">
        <v>4615</v>
      </c>
      <c r="S88">
        <f t="shared" si="22"/>
        <v>137</v>
      </c>
      <c r="T88" s="25" t="s">
        <v>4616</v>
      </c>
      <c r="U88">
        <f t="shared" si="25"/>
        <v>0</v>
      </c>
      <c r="V88" t="e">
        <f t="shared" ca="1" si="23"/>
        <v>#NUM!</v>
      </c>
      <c r="X88">
        <f t="shared" si="18"/>
        <v>1</v>
      </c>
      <c r="Y88">
        <f t="shared" si="17"/>
        <v>3</v>
      </c>
      <c r="Z88">
        <f t="shared" si="26"/>
        <v>7</v>
      </c>
      <c r="AB88">
        <f t="shared" si="16"/>
        <v>1</v>
      </c>
      <c r="AC88">
        <f t="shared" si="16"/>
        <v>1</v>
      </c>
      <c r="AD88">
        <f t="shared" si="16"/>
        <v>1</v>
      </c>
    </row>
    <row r="89" spans="14:30">
      <c r="N89" t="str">
        <f t="shared" ca="1" si="19"/>
        <v/>
      </c>
      <c r="O89" t="str">
        <f t="shared" ca="1" si="20"/>
        <v/>
      </c>
      <c r="P89">
        <f t="shared" si="21"/>
        <v>7</v>
      </c>
      <c r="Q89">
        <f t="shared" si="24"/>
        <v>0</v>
      </c>
      <c r="R89" t="s">
        <v>4615</v>
      </c>
      <c r="S89">
        <f t="shared" si="22"/>
        <v>138</v>
      </c>
      <c r="T89" s="25" t="s">
        <v>4616</v>
      </c>
      <c r="U89">
        <f t="shared" si="25"/>
        <v>0</v>
      </c>
      <c r="V89" t="e">
        <f t="shared" ca="1" si="23"/>
        <v>#NUM!</v>
      </c>
      <c r="X89">
        <f t="shared" si="18"/>
        <v>1</v>
      </c>
      <c r="Y89">
        <f t="shared" si="17"/>
        <v>3</v>
      </c>
      <c r="Z89">
        <f t="shared" si="26"/>
        <v>8</v>
      </c>
      <c r="AB89">
        <f t="shared" si="16"/>
        <v>1</v>
      </c>
      <c r="AC89">
        <f t="shared" si="16"/>
        <v>1</v>
      </c>
      <c r="AD89">
        <f t="shared" si="16"/>
        <v>1</v>
      </c>
    </row>
    <row r="90" spans="14:30">
      <c r="N90" t="str">
        <f t="shared" ca="1" si="19"/>
        <v/>
      </c>
      <c r="O90" t="str">
        <f t="shared" ca="1" si="20"/>
        <v/>
      </c>
      <c r="P90">
        <f t="shared" si="21"/>
        <v>7</v>
      </c>
      <c r="Q90">
        <f t="shared" si="24"/>
        <v>0</v>
      </c>
      <c r="R90" t="s">
        <v>4615</v>
      </c>
      <c r="S90">
        <f t="shared" si="22"/>
        <v>139</v>
      </c>
      <c r="T90" s="25" t="s">
        <v>4616</v>
      </c>
      <c r="U90">
        <f t="shared" si="25"/>
        <v>0</v>
      </c>
      <c r="V90" t="e">
        <f t="shared" ca="1" si="23"/>
        <v>#NUM!</v>
      </c>
      <c r="X90">
        <f t="shared" si="18"/>
        <v>1</v>
      </c>
      <c r="Y90">
        <f t="shared" si="17"/>
        <v>3</v>
      </c>
      <c r="Z90">
        <f t="shared" si="26"/>
        <v>9</v>
      </c>
      <c r="AB90">
        <f t="shared" si="16"/>
        <v>1</v>
      </c>
      <c r="AC90">
        <f t="shared" si="16"/>
        <v>1</v>
      </c>
      <c r="AD90">
        <f t="shared" si="16"/>
        <v>1</v>
      </c>
    </row>
    <row r="91" spans="14:30">
      <c r="N91" t="str">
        <f t="shared" ca="1" si="19"/>
        <v/>
      </c>
      <c r="O91" t="str">
        <f t="shared" ca="1" si="20"/>
        <v/>
      </c>
      <c r="P91">
        <f t="shared" si="21"/>
        <v>6</v>
      </c>
      <c r="Q91">
        <f t="shared" si="24"/>
        <v>0</v>
      </c>
      <c r="R91" t="s">
        <v>4615</v>
      </c>
      <c r="S91">
        <f t="shared" si="22"/>
        <v>140</v>
      </c>
      <c r="T91" s="25" t="s">
        <v>4616</v>
      </c>
      <c r="U91">
        <f t="shared" si="25"/>
        <v>0</v>
      </c>
      <c r="V91" t="e">
        <f t="shared" ca="1" si="23"/>
        <v>#NUM!</v>
      </c>
      <c r="X91">
        <f t="shared" si="18"/>
        <v>1</v>
      </c>
      <c r="Y91">
        <f t="shared" si="17"/>
        <v>4</v>
      </c>
      <c r="Z91">
        <f t="shared" si="26"/>
        <v>0</v>
      </c>
      <c r="AB91">
        <f t="shared" si="16"/>
        <v>1</v>
      </c>
      <c r="AC91">
        <f t="shared" si="16"/>
        <v>1</v>
      </c>
      <c r="AD91">
        <f t="shared" si="16"/>
        <v>0</v>
      </c>
    </row>
    <row r="92" spans="14:30">
      <c r="N92" t="str">
        <f t="shared" ca="1" si="19"/>
        <v/>
      </c>
      <c r="O92" t="str">
        <f t="shared" ca="1" si="20"/>
        <v/>
      </c>
      <c r="P92">
        <f t="shared" si="21"/>
        <v>7</v>
      </c>
      <c r="Q92">
        <f t="shared" si="24"/>
        <v>0</v>
      </c>
      <c r="R92" t="s">
        <v>4615</v>
      </c>
      <c r="S92">
        <f t="shared" si="22"/>
        <v>141</v>
      </c>
      <c r="T92" s="25" t="s">
        <v>4616</v>
      </c>
      <c r="U92">
        <f t="shared" si="25"/>
        <v>0</v>
      </c>
      <c r="V92" t="e">
        <f t="shared" ca="1" si="23"/>
        <v>#NUM!</v>
      </c>
      <c r="X92">
        <f t="shared" si="18"/>
        <v>1</v>
      </c>
      <c r="Y92">
        <f t="shared" si="17"/>
        <v>4</v>
      </c>
      <c r="Z92">
        <f t="shared" si="26"/>
        <v>1</v>
      </c>
      <c r="AB92">
        <f t="shared" si="16"/>
        <v>1</v>
      </c>
      <c r="AC92">
        <f t="shared" si="16"/>
        <v>1</v>
      </c>
      <c r="AD92">
        <f t="shared" si="16"/>
        <v>1</v>
      </c>
    </row>
    <row r="93" spans="14:30">
      <c r="N93" t="str">
        <f t="shared" ca="1" si="19"/>
        <v/>
      </c>
      <c r="O93" t="str">
        <f t="shared" ca="1" si="20"/>
        <v/>
      </c>
      <c r="P93">
        <f t="shared" si="21"/>
        <v>7</v>
      </c>
      <c r="Q93">
        <f t="shared" si="24"/>
        <v>0</v>
      </c>
      <c r="R93" t="s">
        <v>4615</v>
      </c>
      <c r="S93">
        <f t="shared" si="22"/>
        <v>142</v>
      </c>
      <c r="T93" s="25" t="s">
        <v>4616</v>
      </c>
      <c r="U93">
        <f t="shared" si="25"/>
        <v>0</v>
      </c>
      <c r="V93" t="e">
        <f t="shared" ca="1" si="23"/>
        <v>#NUM!</v>
      </c>
      <c r="X93">
        <f t="shared" si="18"/>
        <v>1</v>
      </c>
      <c r="Y93">
        <f t="shared" si="17"/>
        <v>4</v>
      </c>
      <c r="Z93">
        <f t="shared" si="26"/>
        <v>2</v>
      </c>
      <c r="AB93">
        <f t="shared" si="16"/>
        <v>1</v>
      </c>
      <c r="AC93">
        <f t="shared" si="16"/>
        <v>1</v>
      </c>
      <c r="AD93">
        <f t="shared" si="16"/>
        <v>1</v>
      </c>
    </row>
    <row r="94" spans="14:30">
      <c r="N94" t="str">
        <f t="shared" ca="1" si="19"/>
        <v/>
      </c>
      <c r="O94" t="str">
        <f t="shared" ca="1" si="20"/>
        <v/>
      </c>
      <c r="P94">
        <f t="shared" si="21"/>
        <v>7</v>
      </c>
      <c r="Q94">
        <f t="shared" si="24"/>
        <v>0</v>
      </c>
      <c r="R94" t="s">
        <v>4615</v>
      </c>
      <c r="S94">
        <f t="shared" si="22"/>
        <v>143</v>
      </c>
      <c r="T94" s="25" t="s">
        <v>4616</v>
      </c>
      <c r="U94">
        <f t="shared" si="25"/>
        <v>0</v>
      </c>
      <c r="V94" t="e">
        <f t="shared" ca="1" si="23"/>
        <v>#NUM!</v>
      </c>
      <c r="X94">
        <f t="shared" si="18"/>
        <v>1</v>
      </c>
      <c r="Y94">
        <f t="shared" si="17"/>
        <v>4</v>
      </c>
      <c r="Z94">
        <f t="shared" si="26"/>
        <v>3</v>
      </c>
      <c r="AB94">
        <f t="shared" si="16"/>
        <v>1</v>
      </c>
      <c r="AC94">
        <f t="shared" si="16"/>
        <v>1</v>
      </c>
      <c r="AD94">
        <f t="shared" si="16"/>
        <v>1</v>
      </c>
    </row>
    <row r="95" spans="14:30">
      <c r="N95" t="str">
        <f t="shared" ca="1" si="19"/>
        <v/>
      </c>
      <c r="O95" t="str">
        <f t="shared" ca="1" si="20"/>
        <v/>
      </c>
      <c r="P95">
        <f t="shared" si="21"/>
        <v>7</v>
      </c>
      <c r="Q95">
        <f t="shared" si="24"/>
        <v>0</v>
      </c>
      <c r="R95" t="s">
        <v>4615</v>
      </c>
      <c r="S95">
        <f t="shared" si="22"/>
        <v>144</v>
      </c>
      <c r="T95" s="25" t="s">
        <v>4616</v>
      </c>
      <c r="U95">
        <f t="shared" si="25"/>
        <v>0</v>
      </c>
      <c r="V95" t="e">
        <f t="shared" ca="1" si="23"/>
        <v>#NUM!</v>
      </c>
      <c r="X95">
        <f t="shared" si="18"/>
        <v>1</v>
      </c>
      <c r="Y95">
        <f t="shared" si="17"/>
        <v>4</v>
      </c>
      <c r="Z95">
        <f t="shared" si="26"/>
        <v>4</v>
      </c>
      <c r="AB95">
        <f t="shared" si="16"/>
        <v>1</v>
      </c>
      <c r="AC95">
        <f t="shared" si="16"/>
        <v>1</v>
      </c>
      <c r="AD95">
        <f t="shared" si="16"/>
        <v>1</v>
      </c>
    </row>
    <row r="96" spans="14:30">
      <c r="N96" t="str">
        <f t="shared" ca="1" si="19"/>
        <v/>
      </c>
      <c r="O96" t="str">
        <f t="shared" ca="1" si="20"/>
        <v/>
      </c>
      <c r="P96">
        <f t="shared" si="21"/>
        <v>7</v>
      </c>
      <c r="Q96">
        <f t="shared" si="24"/>
        <v>0</v>
      </c>
      <c r="R96" t="s">
        <v>4615</v>
      </c>
      <c r="S96">
        <f t="shared" si="22"/>
        <v>145</v>
      </c>
      <c r="T96" s="25" t="s">
        <v>4616</v>
      </c>
      <c r="U96">
        <f t="shared" si="25"/>
        <v>0</v>
      </c>
      <c r="V96" t="e">
        <f t="shared" ca="1" si="23"/>
        <v>#NUM!</v>
      </c>
      <c r="X96">
        <f t="shared" si="18"/>
        <v>1</v>
      </c>
      <c r="Y96">
        <f t="shared" si="17"/>
        <v>4</v>
      </c>
      <c r="Z96">
        <f t="shared" si="26"/>
        <v>5</v>
      </c>
      <c r="AB96">
        <f t="shared" ref="AB96:AD159" si="27">IF(X96=0,0,1)</f>
        <v>1</v>
      </c>
      <c r="AC96">
        <f t="shared" si="27"/>
        <v>1</v>
      </c>
      <c r="AD96">
        <f t="shared" si="27"/>
        <v>1</v>
      </c>
    </row>
    <row r="97" spans="14:30">
      <c r="N97" t="str">
        <f t="shared" ca="1" si="19"/>
        <v/>
      </c>
      <c r="O97" t="str">
        <f t="shared" ca="1" si="20"/>
        <v/>
      </c>
      <c r="P97">
        <f t="shared" si="21"/>
        <v>7</v>
      </c>
      <c r="Q97">
        <f t="shared" si="24"/>
        <v>0</v>
      </c>
      <c r="R97" t="s">
        <v>4615</v>
      </c>
      <c r="S97">
        <f t="shared" si="22"/>
        <v>146</v>
      </c>
      <c r="T97" s="25" t="s">
        <v>4616</v>
      </c>
      <c r="U97">
        <f t="shared" si="25"/>
        <v>0</v>
      </c>
      <c r="V97" t="e">
        <f t="shared" ca="1" si="23"/>
        <v>#NUM!</v>
      </c>
      <c r="X97">
        <f t="shared" si="18"/>
        <v>1</v>
      </c>
      <c r="Y97">
        <f t="shared" si="17"/>
        <v>4</v>
      </c>
      <c r="Z97">
        <f t="shared" si="26"/>
        <v>6</v>
      </c>
      <c r="AB97">
        <f t="shared" si="27"/>
        <v>1</v>
      </c>
      <c r="AC97">
        <f t="shared" si="27"/>
        <v>1</v>
      </c>
      <c r="AD97">
        <f t="shared" si="27"/>
        <v>1</v>
      </c>
    </row>
    <row r="98" spans="14:30">
      <c r="N98" t="str">
        <f t="shared" ca="1" si="19"/>
        <v/>
      </c>
      <c r="O98" t="str">
        <f t="shared" ca="1" si="20"/>
        <v/>
      </c>
      <c r="P98">
        <f t="shared" si="21"/>
        <v>7</v>
      </c>
      <c r="Q98">
        <f t="shared" si="24"/>
        <v>0</v>
      </c>
      <c r="R98" t="s">
        <v>4615</v>
      </c>
      <c r="S98">
        <f t="shared" si="22"/>
        <v>147</v>
      </c>
      <c r="T98" s="25" t="s">
        <v>4616</v>
      </c>
      <c r="U98">
        <f t="shared" si="25"/>
        <v>0</v>
      </c>
      <c r="V98" t="e">
        <f t="shared" ca="1" si="23"/>
        <v>#NUM!</v>
      </c>
      <c r="X98">
        <f t="shared" si="18"/>
        <v>1</v>
      </c>
      <c r="Y98">
        <f t="shared" si="17"/>
        <v>4</v>
      </c>
      <c r="Z98">
        <f t="shared" si="26"/>
        <v>7</v>
      </c>
      <c r="AB98">
        <f t="shared" si="27"/>
        <v>1</v>
      </c>
      <c r="AC98">
        <f t="shared" si="27"/>
        <v>1</v>
      </c>
      <c r="AD98">
        <f t="shared" si="27"/>
        <v>1</v>
      </c>
    </row>
    <row r="99" spans="14:30">
      <c r="N99" t="str">
        <f t="shared" ca="1" si="19"/>
        <v/>
      </c>
      <c r="O99" t="str">
        <f t="shared" ca="1" si="20"/>
        <v/>
      </c>
      <c r="P99">
        <f t="shared" si="21"/>
        <v>7</v>
      </c>
      <c r="Q99">
        <f t="shared" si="24"/>
        <v>0</v>
      </c>
      <c r="R99" t="s">
        <v>4615</v>
      </c>
      <c r="S99">
        <f t="shared" si="22"/>
        <v>148</v>
      </c>
      <c r="T99" s="25" t="s">
        <v>4616</v>
      </c>
      <c r="U99">
        <f t="shared" si="25"/>
        <v>0</v>
      </c>
      <c r="V99" t="e">
        <f t="shared" ca="1" si="23"/>
        <v>#NUM!</v>
      </c>
      <c r="X99">
        <f t="shared" si="18"/>
        <v>1</v>
      </c>
      <c r="Y99">
        <f t="shared" si="17"/>
        <v>4</v>
      </c>
      <c r="Z99">
        <f t="shared" si="26"/>
        <v>8</v>
      </c>
      <c r="AB99">
        <f t="shared" si="27"/>
        <v>1</v>
      </c>
      <c r="AC99">
        <f t="shared" si="27"/>
        <v>1</v>
      </c>
      <c r="AD99">
        <f t="shared" si="27"/>
        <v>1</v>
      </c>
    </row>
    <row r="100" spans="14:30">
      <c r="N100" t="str">
        <f t="shared" ca="1" si="19"/>
        <v/>
      </c>
      <c r="O100" t="str">
        <f t="shared" ca="1" si="20"/>
        <v/>
      </c>
      <c r="P100">
        <f t="shared" si="21"/>
        <v>7</v>
      </c>
      <c r="Q100">
        <f t="shared" si="24"/>
        <v>0</v>
      </c>
      <c r="R100" t="s">
        <v>4615</v>
      </c>
      <c r="S100">
        <f t="shared" si="22"/>
        <v>149</v>
      </c>
      <c r="T100" s="25" t="s">
        <v>4616</v>
      </c>
      <c r="U100">
        <f t="shared" si="25"/>
        <v>0</v>
      </c>
      <c r="V100" t="e">
        <f t="shared" ca="1" si="23"/>
        <v>#NUM!</v>
      </c>
      <c r="X100">
        <f t="shared" si="18"/>
        <v>1</v>
      </c>
      <c r="Y100">
        <f t="shared" si="17"/>
        <v>4</v>
      </c>
      <c r="Z100">
        <f t="shared" si="26"/>
        <v>9</v>
      </c>
      <c r="AB100">
        <f t="shared" si="27"/>
        <v>1</v>
      </c>
      <c r="AC100">
        <f t="shared" si="27"/>
        <v>1</v>
      </c>
      <c r="AD100">
        <f t="shared" si="27"/>
        <v>1</v>
      </c>
    </row>
    <row r="101" spans="14:30">
      <c r="N101" t="str">
        <f t="shared" ca="1" si="19"/>
        <v/>
      </c>
      <c r="O101" t="str">
        <f t="shared" ca="1" si="20"/>
        <v/>
      </c>
      <c r="P101">
        <f t="shared" si="21"/>
        <v>6</v>
      </c>
      <c r="Q101">
        <f t="shared" si="24"/>
        <v>0</v>
      </c>
      <c r="R101" t="s">
        <v>4615</v>
      </c>
      <c r="S101">
        <f t="shared" si="22"/>
        <v>150</v>
      </c>
      <c r="T101" s="25" t="s">
        <v>4616</v>
      </c>
      <c r="U101">
        <f t="shared" si="25"/>
        <v>0</v>
      </c>
      <c r="V101" t="e">
        <f t="shared" ca="1" si="23"/>
        <v>#NUM!</v>
      </c>
      <c r="X101">
        <f t="shared" si="18"/>
        <v>1</v>
      </c>
      <c r="Y101">
        <f t="shared" si="17"/>
        <v>5</v>
      </c>
      <c r="Z101">
        <f t="shared" si="26"/>
        <v>0</v>
      </c>
      <c r="AB101">
        <f t="shared" si="27"/>
        <v>1</v>
      </c>
      <c r="AC101">
        <f t="shared" si="27"/>
        <v>1</v>
      </c>
      <c r="AD101">
        <f t="shared" si="27"/>
        <v>0</v>
      </c>
    </row>
    <row r="102" spans="14:30">
      <c r="N102" t="str">
        <f t="shared" ca="1" si="19"/>
        <v/>
      </c>
      <c r="O102" t="str">
        <f t="shared" ca="1" si="20"/>
        <v/>
      </c>
      <c r="P102">
        <f t="shared" si="21"/>
        <v>7</v>
      </c>
      <c r="Q102">
        <f t="shared" si="24"/>
        <v>0</v>
      </c>
      <c r="R102" t="s">
        <v>4615</v>
      </c>
      <c r="S102">
        <f t="shared" si="22"/>
        <v>151</v>
      </c>
      <c r="T102" s="25" t="s">
        <v>4616</v>
      </c>
      <c r="U102">
        <f t="shared" si="25"/>
        <v>0</v>
      </c>
      <c r="V102" t="e">
        <f t="shared" ca="1" si="23"/>
        <v>#NUM!</v>
      </c>
      <c r="X102">
        <f t="shared" si="18"/>
        <v>1</v>
      </c>
      <c r="Y102">
        <f t="shared" si="17"/>
        <v>5</v>
      </c>
      <c r="Z102">
        <f t="shared" si="26"/>
        <v>1</v>
      </c>
      <c r="AB102">
        <f t="shared" si="27"/>
        <v>1</v>
      </c>
      <c r="AC102">
        <f t="shared" si="27"/>
        <v>1</v>
      </c>
      <c r="AD102">
        <f t="shared" si="27"/>
        <v>1</v>
      </c>
    </row>
    <row r="103" spans="14:30">
      <c r="N103" t="str">
        <f t="shared" ca="1" si="19"/>
        <v/>
      </c>
      <c r="O103" t="str">
        <f t="shared" ca="1" si="20"/>
        <v/>
      </c>
      <c r="P103">
        <f t="shared" si="21"/>
        <v>7</v>
      </c>
      <c r="Q103">
        <f t="shared" si="24"/>
        <v>0</v>
      </c>
      <c r="R103" t="s">
        <v>4615</v>
      </c>
      <c r="S103">
        <f t="shared" si="22"/>
        <v>152</v>
      </c>
      <c r="T103" s="25" t="s">
        <v>4616</v>
      </c>
      <c r="U103">
        <f t="shared" si="25"/>
        <v>0</v>
      </c>
      <c r="V103" t="e">
        <f t="shared" ca="1" si="23"/>
        <v>#NUM!</v>
      </c>
      <c r="X103">
        <f t="shared" si="18"/>
        <v>1</v>
      </c>
      <c r="Y103">
        <f t="shared" si="17"/>
        <v>5</v>
      </c>
      <c r="Z103">
        <f t="shared" si="26"/>
        <v>2</v>
      </c>
      <c r="AB103">
        <f t="shared" si="27"/>
        <v>1</v>
      </c>
      <c r="AC103">
        <f t="shared" si="27"/>
        <v>1</v>
      </c>
      <c r="AD103">
        <f t="shared" si="27"/>
        <v>1</v>
      </c>
    </row>
    <row r="104" spans="14:30">
      <c r="N104" t="str">
        <f t="shared" ca="1" si="19"/>
        <v/>
      </c>
      <c r="O104" t="str">
        <f t="shared" ca="1" si="20"/>
        <v/>
      </c>
      <c r="P104">
        <f t="shared" si="21"/>
        <v>7</v>
      </c>
      <c r="Q104">
        <f t="shared" si="24"/>
        <v>0</v>
      </c>
      <c r="R104" t="s">
        <v>4615</v>
      </c>
      <c r="S104">
        <f t="shared" si="22"/>
        <v>153</v>
      </c>
      <c r="T104" s="25" t="s">
        <v>4616</v>
      </c>
      <c r="U104">
        <f t="shared" si="25"/>
        <v>0</v>
      </c>
      <c r="V104" t="e">
        <f t="shared" ca="1" si="23"/>
        <v>#NUM!</v>
      </c>
      <c r="X104">
        <f t="shared" si="18"/>
        <v>1</v>
      </c>
      <c r="Y104">
        <f t="shared" si="17"/>
        <v>5</v>
      </c>
      <c r="Z104">
        <f t="shared" si="26"/>
        <v>3</v>
      </c>
      <c r="AB104">
        <f t="shared" si="27"/>
        <v>1</v>
      </c>
      <c r="AC104">
        <f t="shared" si="27"/>
        <v>1</v>
      </c>
      <c r="AD104">
        <f t="shared" si="27"/>
        <v>1</v>
      </c>
    </row>
    <row r="105" spans="14:30">
      <c r="N105" t="str">
        <f t="shared" ca="1" si="19"/>
        <v/>
      </c>
      <c r="O105" t="str">
        <f t="shared" ca="1" si="20"/>
        <v/>
      </c>
      <c r="P105">
        <f t="shared" si="21"/>
        <v>7</v>
      </c>
      <c r="Q105">
        <f t="shared" si="24"/>
        <v>0</v>
      </c>
      <c r="R105" t="s">
        <v>4615</v>
      </c>
      <c r="S105">
        <f t="shared" si="22"/>
        <v>154</v>
      </c>
      <c r="T105" s="25" t="s">
        <v>4616</v>
      </c>
      <c r="U105">
        <f t="shared" si="25"/>
        <v>0</v>
      </c>
      <c r="V105" t="e">
        <f t="shared" ca="1" si="23"/>
        <v>#NUM!</v>
      </c>
      <c r="X105">
        <f t="shared" si="18"/>
        <v>1</v>
      </c>
      <c r="Y105">
        <f t="shared" si="17"/>
        <v>5</v>
      </c>
      <c r="Z105">
        <f t="shared" si="26"/>
        <v>4</v>
      </c>
      <c r="AB105">
        <f t="shared" si="27"/>
        <v>1</v>
      </c>
      <c r="AC105">
        <f t="shared" si="27"/>
        <v>1</v>
      </c>
      <c r="AD105">
        <f t="shared" si="27"/>
        <v>1</v>
      </c>
    </row>
    <row r="106" spans="14:30">
      <c r="N106" t="str">
        <f t="shared" ca="1" si="19"/>
        <v/>
      </c>
      <c r="O106" t="str">
        <f t="shared" ca="1" si="20"/>
        <v/>
      </c>
      <c r="P106">
        <f t="shared" si="21"/>
        <v>7</v>
      </c>
      <c r="Q106">
        <f t="shared" si="24"/>
        <v>0</v>
      </c>
      <c r="R106" t="s">
        <v>4615</v>
      </c>
      <c r="S106">
        <f t="shared" si="22"/>
        <v>155</v>
      </c>
      <c r="T106" s="25" t="s">
        <v>4616</v>
      </c>
      <c r="U106">
        <f t="shared" si="25"/>
        <v>0</v>
      </c>
      <c r="V106" t="e">
        <f t="shared" ca="1" si="23"/>
        <v>#NUM!</v>
      </c>
      <c r="X106">
        <f t="shared" si="18"/>
        <v>1</v>
      </c>
      <c r="Y106">
        <f t="shared" ref="Y106:Y169" si="28">IF(Z105=9,MOD(Y105+1,10),Y105)</f>
        <v>5</v>
      </c>
      <c r="Z106">
        <f t="shared" si="26"/>
        <v>5</v>
      </c>
      <c r="AB106">
        <f t="shared" si="27"/>
        <v>1</v>
      </c>
      <c r="AC106">
        <f t="shared" si="27"/>
        <v>1</v>
      </c>
      <c r="AD106">
        <f t="shared" si="27"/>
        <v>1</v>
      </c>
    </row>
    <row r="107" spans="14:30">
      <c r="N107" t="str">
        <f t="shared" ca="1" si="19"/>
        <v/>
      </c>
      <c r="O107" t="str">
        <f t="shared" ca="1" si="20"/>
        <v/>
      </c>
      <c r="P107">
        <f t="shared" si="21"/>
        <v>7</v>
      </c>
      <c r="Q107">
        <f t="shared" si="24"/>
        <v>0</v>
      </c>
      <c r="R107" t="s">
        <v>4615</v>
      </c>
      <c r="S107">
        <f t="shared" si="22"/>
        <v>156</v>
      </c>
      <c r="T107" s="25" t="s">
        <v>4616</v>
      </c>
      <c r="U107">
        <f t="shared" si="25"/>
        <v>0</v>
      </c>
      <c r="V107" t="e">
        <f t="shared" ca="1" si="23"/>
        <v>#NUM!</v>
      </c>
      <c r="X107">
        <f t="shared" ref="X107:X170" si="29">IF(Y106=9,IF(Z106=9,MOD(X106+1,10),X106),X106)</f>
        <v>1</v>
      </c>
      <c r="Y107">
        <f t="shared" si="28"/>
        <v>5</v>
      </c>
      <c r="Z107">
        <f t="shared" si="26"/>
        <v>6</v>
      </c>
      <c r="AB107">
        <f t="shared" si="27"/>
        <v>1</v>
      </c>
      <c r="AC107">
        <f t="shared" si="27"/>
        <v>1</v>
      </c>
      <c r="AD107">
        <f t="shared" si="27"/>
        <v>1</v>
      </c>
    </row>
    <row r="108" spans="14:30">
      <c r="N108" t="str">
        <f t="shared" ca="1" si="19"/>
        <v/>
      </c>
      <c r="O108" t="str">
        <f t="shared" ca="1" si="20"/>
        <v/>
      </c>
      <c r="P108">
        <f t="shared" si="21"/>
        <v>7</v>
      </c>
      <c r="Q108">
        <f t="shared" si="24"/>
        <v>0</v>
      </c>
      <c r="R108" t="s">
        <v>4615</v>
      </c>
      <c r="S108">
        <f t="shared" si="22"/>
        <v>157</v>
      </c>
      <c r="T108" s="25" t="s">
        <v>4616</v>
      </c>
      <c r="U108">
        <f t="shared" si="25"/>
        <v>0</v>
      </c>
      <c r="V108" t="e">
        <f t="shared" ca="1" si="23"/>
        <v>#NUM!</v>
      </c>
      <c r="X108">
        <f t="shared" si="29"/>
        <v>1</v>
      </c>
      <c r="Y108">
        <f t="shared" si="28"/>
        <v>5</v>
      </c>
      <c r="Z108">
        <f t="shared" si="26"/>
        <v>7</v>
      </c>
      <c r="AB108">
        <f t="shared" si="27"/>
        <v>1</v>
      </c>
      <c r="AC108">
        <f t="shared" si="27"/>
        <v>1</v>
      </c>
      <c r="AD108">
        <f t="shared" si="27"/>
        <v>1</v>
      </c>
    </row>
    <row r="109" spans="14:30">
      <c r="N109" t="str">
        <f t="shared" ca="1" si="19"/>
        <v/>
      </c>
      <c r="O109" t="str">
        <f t="shared" ca="1" si="20"/>
        <v/>
      </c>
      <c r="P109">
        <f t="shared" si="21"/>
        <v>7</v>
      </c>
      <c r="Q109">
        <f t="shared" si="24"/>
        <v>0</v>
      </c>
      <c r="R109" t="s">
        <v>4615</v>
      </c>
      <c r="S109">
        <f t="shared" si="22"/>
        <v>158</v>
      </c>
      <c r="T109" s="25" t="s">
        <v>4616</v>
      </c>
      <c r="U109">
        <f t="shared" si="25"/>
        <v>0</v>
      </c>
      <c r="V109" t="e">
        <f t="shared" ca="1" si="23"/>
        <v>#NUM!</v>
      </c>
      <c r="X109">
        <f t="shared" si="29"/>
        <v>1</v>
      </c>
      <c r="Y109">
        <f t="shared" si="28"/>
        <v>5</v>
      </c>
      <c r="Z109">
        <f t="shared" si="26"/>
        <v>8</v>
      </c>
      <c r="AB109">
        <f t="shared" si="27"/>
        <v>1</v>
      </c>
      <c r="AC109">
        <f t="shared" si="27"/>
        <v>1</v>
      </c>
      <c r="AD109">
        <f t="shared" si="27"/>
        <v>1</v>
      </c>
    </row>
    <row r="110" spans="14:30">
      <c r="N110" t="str">
        <f t="shared" ca="1" si="19"/>
        <v/>
      </c>
      <c r="O110" t="str">
        <f t="shared" ca="1" si="20"/>
        <v/>
      </c>
      <c r="P110">
        <f t="shared" si="21"/>
        <v>7</v>
      </c>
      <c r="Q110">
        <f t="shared" si="24"/>
        <v>0</v>
      </c>
      <c r="R110" t="s">
        <v>4615</v>
      </c>
      <c r="S110">
        <f t="shared" si="22"/>
        <v>159</v>
      </c>
      <c r="T110" s="25" t="s">
        <v>4616</v>
      </c>
      <c r="U110">
        <f t="shared" si="25"/>
        <v>0</v>
      </c>
      <c r="V110" t="e">
        <f t="shared" ca="1" si="23"/>
        <v>#NUM!</v>
      </c>
      <c r="X110">
        <f t="shared" si="29"/>
        <v>1</v>
      </c>
      <c r="Y110">
        <f t="shared" si="28"/>
        <v>5</v>
      </c>
      <c r="Z110">
        <f t="shared" si="26"/>
        <v>9</v>
      </c>
      <c r="AB110">
        <f t="shared" si="27"/>
        <v>1</v>
      </c>
      <c r="AC110">
        <f t="shared" si="27"/>
        <v>1</v>
      </c>
      <c r="AD110">
        <f t="shared" si="27"/>
        <v>1</v>
      </c>
    </row>
    <row r="111" spans="14:30">
      <c r="N111" t="str">
        <f t="shared" ca="1" si="19"/>
        <v/>
      </c>
      <c r="O111" t="str">
        <f t="shared" ca="1" si="20"/>
        <v/>
      </c>
      <c r="P111">
        <f t="shared" si="21"/>
        <v>6</v>
      </c>
      <c r="Q111">
        <f t="shared" si="24"/>
        <v>0</v>
      </c>
      <c r="R111" t="s">
        <v>4615</v>
      </c>
      <c r="S111">
        <f t="shared" si="22"/>
        <v>160</v>
      </c>
      <c r="T111" s="25" t="s">
        <v>4616</v>
      </c>
      <c r="U111">
        <f t="shared" si="25"/>
        <v>0</v>
      </c>
      <c r="V111" t="e">
        <f t="shared" ca="1" si="23"/>
        <v>#NUM!</v>
      </c>
      <c r="X111">
        <f t="shared" si="29"/>
        <v>1</v>
      </c>
      <c r="Y111">
        <f t="shared" si="28"/>
        <v>6</v>
      </c>
      <c r="Z111">
        <f t="shared" si="26"/>
        <v>0</v>
      </c>
      <c r="AB111">
        <f t="shared" si="27"/>
        <v>1</v>
      </c>
      <c r="AC111">
        <f t="shared" si="27"/>
        <v>1</v>
      </c>
      <c r="AD111">
        <f t="shared" si="27"/>
        <v>0</v>
      </c>
    </row>
    <row r="112" spans="14:30">
      <c r="N112" t="str">
        <f t="shared" ca="1" si="19"/>
        <v/>
      </c>
      <c r="O112" t="str">
        <f t="shared" ca="1" si="20"/>
        <v/>
      </c>
      <c r="P112">
        <f t="shared" si="21"/>
        <v>7</v>
      </c>
      <c r="Q112">
        <f t="shared" si="24"/>
        <v>0</v>
      </c>
      <c r="R112" t="s">
        <v>4615</v>
      </c>
      <c r="S112">
        <f t="shared" si="22"/>
        <v>161</v>
      </c>
      <c r="T112" s="25" t="s">
        <v>4616</v>
      </c>
      <c r="U112">
        <f t="shared" si="25"/>
        <v>0</v>
      </c>
      <c r="V112" t="e">
        <f t="shared" ca="1" si="23"/>
        <v>#NUM!</v>
      </c>
      <c r="X112">
        <f t="shared" si="29"/>
        <v>1</v>
      </c>
      <c r="Y112">
        <f t="shared" si="28"/>
        <v>6</v>
      </c>
      <c r="Z112">
        <f t="shared" si="26"/>
        <v>1</v>
      </c>
      <c r="AB112">
        <f t="shared" si="27"/>
        <v>1</v>
      </c>
      <c r="AC112">
        <f t="shared" si="27"/>
        <v>1</v>
      </c>
      <c r="AD112">
        <f t="shared" si="27"/>
        <v>1</v>
      </c>
    </row>
    <row r="113" spans="14:30">
      <c r="N113" t="str">
        <f t="shared" ca="1" si="19"/>
        <v/>
      </c>
      <c r="O113" t="str">
        <f t="shared" ca="1" si="20"/>
        <v/>
      </c>
      <c r="P113">
        <f t="shared" si="21"/>
        <v>7</v>
      </c>
      <c r="Q113">
        <f t="shared" si="24"/>
        <v>0</v>
      </c>
      <c r="R113" t="s">
        <v>4615</v>
      </c>
      <c r="S113">
        <f t="shared" si="22"/>
        <v>162</v>
      </c>
      <c r="T113" s="25" t="s">
        <v>4616</v>
      </c>
      <c r="U113">
        <f t="shared" si="25"/>
        <v>0</v>
      </c>
      <c r="V113" t="e">
        <f t="shared" ca="1" si="23"/>
        <v>#NUM!</v>
      </c>
      <c r="X113">
        <f t="shared" si="29"/>
        <v>1</v>
      </c>
      <c r="Y113">
        <f t="shared" si="28"/>
        <v>6</v>
      </c>
      <c r="Z113">
        <f t="shared" si="26"/>
        <v>2</v>
      </c>
      <c r="AB113">
        <f t="shared" si="27"/>
        <v>1</v>
      </c>
      <c r="AC113">
        <f t="shared" si="27"/>
        <v>1</v>
      </c>
      <c r="AD113">
        <f t="shared" si="27"/>
        <v>1</v>
      </c>
    </row>
    <row r="114" spans="14:30">
      <c r="N114" t="str">
        <f t="shared" ca="1" si="19"/>
        <v/>
      </c>
      <c r="O114" t="str">
        <f t="shared" ca="1" si="20"/>
        <v/>
      </c>
      <c r="P114">
        <f t="shared" si="21"/>
        <v>7</v>
      </c>
      <c r="Q114">
        <f t="shared" si="24"/>
        <v>0</v>
      </c>
      <c r="R114" t="s">
        <v>4615</v>
      </c>
      <c r="S114">
        <f t="shared" si="22"/>
        <v>163</v>
      </c>
      <c r="T114" s="25" t="s">
        <v>4616</v>
      </c>
      <c r="U114">
        <f t="shared" si="25"/>
        <v>0</v>
      </c>
      <c r="V114" t="e">
        <f t="shared" ca="1" si="23"/>
        <v>#NUM!</v>
      </c>
      <c r="X114">
        <f t="shared" si="29"/>
        <v>1</v>
      </c>
      <c r="Y114">
        <f t="shared" si="28"/>
        <v>6</v>
      </c>
      <c r="Z114">
        <f t="shared" si="26"/>
        <v>3</v>
      </c>
      <c r="AB114">
        <f t="shared" si="27"/>
        <v>1</v>
      </c>
      <c r="AC114">
        <f t="shared" si="27"/>
        <v>1</v>
      </c>
      <c r="AD114">
        <f t="shared" si="27"/>
        <v>1</v>
      </c>
    </row>
    <row r="115" spans="14:30">
      <c r="N115" t="str">
        <f t="shared" ca="1" si="19"/>
        <v/>
      </c>
      <c r="O115" t="str">
        <f t="shared" ca="1" si="20"/>
        <v/>
      </c>
      <c r="P115">
        <f t="shared" si="21"/>
        <v>7</v>
      </c>
      <c r="Q115">
        <f t="shared" si="24"/>
        <v>0</v>
      </c>
      <c r="R115" t="s">
        <v>4615</v>
      </c>
      <c r="S115">
        <f t="shared" si="22"/>
        <v>164</v>
      </c>
      <c r="T115" s="25" t="s">
        <v>4616</v>
      </c>
      <c r="U115">
        <f t="shared" si="25"/>
        <v>0</v>
      </c>
      <c r="V115" t="e">
        <f t="shared" ca="1" si="23"/>
        <v>#NUM!</v>
      </c>
      <c r="X115">
        <f t="shared" si="29"/>
        <v>1</v>
      </c>
      <c r="Y115">
        <f t="shared" si="28"/>
        <v>6</v>
      </c>
      <c r="Z115">
        <f t="shared" si="26"/>
        <v>4</v>
      </c>
      <c r="AB115">
        <f t="shared" si="27"/>
        <v>1</v>
      </c>
      <c r="AC115">
        <f t="shared" si="27"/>
        <v>1</v>
      </c>
      <c r="AD115">
        <f t="shared" si="27"/>
        <v>1</v>
      </c>
    </row>
    <row r="116" spans="14:30">
      <c r="N116" t="str">
        <f t="shared" ca="1" si="19"/>
        <v/>
      </c>
      <c r="O116" t="str">
        <f t="shared" ca="1" si="20"/>
        <v/>
      </c>
      <c r="P116">
        <f t="shared" si="21"/>
        <v>7</v>
      </c>
      <c r="Q116">
        <f t="shared" si="24"/>
        <v>0</v>
      </c>
      <c r="R116" t="s">
        <v>4615</v>
      </c>
      <c r="S116">
        <f t="shared" si="22"/>
        <v>165</v>
      </c>
      <c r="T116" s="25" t="s">
        <v>4616</v>
      </c>
      <c r="U116">
        <f t="shared" si="25"/>
        <v>0</v>
      </c>
      <c r="V116" t="e">
        <f t="shared" ca="1" si="23"/>
        <v>#NUM!</v>
      </c>
      <c r="X116">
        <f t="shared" si="29"/>
        <v>1</v>
      </c>
      <c r="Y116">
        <f t="shared" si="28"/>
        <v>6</v>
      </c>
      <c r="Z116">
        <f t="shared" si="26"/>
        <v>5</v>
      </c>
      <c r="AB116">
        <f t="shared" si="27"/>
        <v>1</v>
      </c>
      <c r="AC116">
        <f t="shared" si="27"/>
        <v>1</v>
      </c>
      <c r="AD116">
        <f t="shared" si="27"/>
        <v>1</v>
      </c>
    </row>
    <row r="117" spans="14:30">
      <c r="N117" t="str">
        <f t="shared" ca="1" si="19"/>
        <v/>
      </c>
      <c r="O117" t="str">
        <f t="shared" ca="1" si="20"/>
        <v/>
      </c>
      <c r="P117">
        <f t="shared" si="21"/>
        <v>7</v>
      </c>
      <c r="Q117">
        <f t="shared" si="24"/>
        <v>0</v>
      </c>
      <c r="R117" t="s">
        <v>4615</v>
      </c>
      <c r="S117">
        <f t="shared" si="22"/>
        <v>166</v>
      </c>
      <c r="T117" s="25" t="s">
        <v>4616</v>
      </c>
      <c r="U117">
        <f t="shared" si="25"/>
        <v>0</v>
      </c>
      <c r="V117" t="e">
        <f t="shared" ca="1" si="23"/>
        <v>#NUM!</v>
      </c>
      <c r="X117">
        <f t="shared" si="29"/>
        <v>1</v>
      </c>
      <c r="Y117">
        <f t="shared" si="28"/>
        <v>6</v>
      </c>
      <c r="Z117">
        <f t="shared" si="26"/>
        <v>6</v>
      </c>
      <c r="AB117">
        <f t="shared" si="27"/>
        <v>1</v>
      </c>
      <c r="AC117">
        <f t="shared" si="27"/>
        <v>1</v>
      </c>
      <c r="AD117">
        <f t="shared" si="27"/>
        <v>1</v>
      </c>
    </row>
    <row r="118" spans="14:30">
      <c r="N118" t="str">
        <f t="shared" ca="1" si="19"/>
        <v/>
      </c>
      <c r="O118" t="str">
        <f t="shared" ca="1" si="20"/>
        <v/>
      </c>
      <c r="P118">
        <f t="shared" si="21"/>
        <v>7</v>
      </c>
      <c r="Q118">
        <f t="shared" si="24"/>
        <v>0</v>
      </c>
      <c r="R118" t="s">
        <v>4615</v>
      </c>
      <c r="S118">
        <f t="shared" si="22"/>
        <v>167</v>
      </c>
      <c r="T118" s="25" t="s">
        <v>4616</v>
      </c>
      <c r="U118">
        <f t="shared" si="25"/>
        <v>0</v>
      </c>
      <c r="V118" t="e">
        <f t="shared" ca="1" si="23"/>
        <v>#NUM!</v>
      </c>
      <c r="X118">
        <f t="shared" si="29"/>
        <v>1</v>
      </c>
      <c r="Y118">
        <f t="shared" si="28"/>
        <v>6</v>
      </c>
      <c r="Z118">
        <f t="shared" si="26"/>
        <v>7</v>
      </c>
      <c r="AB118">
        <f t="shared" si="27"/>
        <v>1</v>
      </c>
      <c r="AC118">
        <f t="shared" si="27"/>
        <v>1</v>
      </c>
      <c r="AD118">
        <f t="shared" si="27"/>
        <v>1</v>
      </c>
    </row>
    <row r="119" spans="14:30">
      <c r="N119" t="str">
        <f t="shared" ca="1" si="19"/>
        <v/>
      </c>
      <c r="O119" t="str">
        <f t="shared" ca="1" si="20"/>
        <v/>
      </c>
      <c r="P119">
        <f t="shared" si="21"/>
        <v>7</v>
      </c>
      <c r="Q119">
        <f t="shared" si="24"/>
        <v>0</v>
      </c>
      <c r="R119" t="s">
        <v>4615</v>
      </c>
      <c r="S119">
        <f t="shared" si="22"/>
        <v>168</v>
      </c>
      <c r="T119" s="25" t="s">
        <v>4616</v>
      </c>
      <c r="U119">
        <f t="shared" si="25"/>
        <v>0</v>
      </c>
      <c r="V119" t="e">
        <f t="shared" ca="1" si="23"/>
        <v>#NUM!</v>
      </c>
      <c r="X119">
        <f t="shared" si="29"/>
        <v>1</v>
      </c>
      <c r="Y119">
        <f t="shared" si="28"/>
        <v>6</v>
      </c>
      <c r="Z119">
        <f t="shared" si="26"/>
        <v>8</v>
      </c>
      <c r="AB119">
        <f t="shared" si="27"/>
        <v>1</v>
      </c>
      <c r="AC119">
        <f t="shared" si="27"/>
        <v>1</v>
      </c>
      <c r="AD119">
        <f t="shared" si="27"/>
        <v>1</v>
      </c>
    </row>
    <row r="120" spans="14:30">
      <c r="N120" t="str">
        <f t="shared" ca="1" si="19"/>
        <v/>
      </c>
      <c r="O120" t="str">
        <f t="shared" ca="1" si="20"/>
        <v/>
      </c>
      <c r="P120">
        <f t="shared" si="21"/>
        <v>7</v>
      </c>
      <c r="Q120">
        <f t="shared" si="24"/>
        <v>0</v>
      </c>
      <c r="R120" t="s">
        <v>4615</v>
      </c>
      <c r="S120">
        <f t="shared" si="22"/>
        <v>169</v>
      </c>
      <c r="T120" s="25" t="s">
        <v>4616</v>
      </c>
      <c r="U120">
        <f t="shared" si="25"/>
        <v>0</v>
      </c>
      <c r="V120" t="e">
        <f t="shared" ca="1" si="23"/>
        <v>#NUM!</v>
      </c>
      <c r="X120">
        <f t="shared" si="29"/>
        <v>1</v>
      </c>
      <c r="Y120">
        <f t="shared" si="28"/>
        <v>6</v>
      </c>
      <c r="Z120">
        <f t="shared" si="26"/>
        <v>9</v>
      </c>
      <c r="AB120">
        <f t="shared" si="27"/>
        <v>1</v>
      </c>
      <c r="AC120">
        <f t="shared" si="27"/>
        <v>1</v>
      </c>
      <c r="AD120">
        <f t="shared" si="27"/>
        <v>1</v>
      </c>
    </row>
    <row r="121" spans="14:30">
      <c r="N121" t="str">
        <f t="shared" ca="1" si="19"/>
        <v/>
      </c>
      <c r="O121" t="str">
        <f t="shared" ca="1" si="20"/>
        <v/>
      </c>
      <c r="P121">
        <f t="shared" si="21"/>
        <v>6</v>
      </c>
      <c r="Q121">
        <f t="shared" si="24"/>
        <v>0</v>
      </c>
      <c r="R121" t="s">
        <v>4615</v>
      </c>
      <c r="S121">
        <f t="shared" si="22"/>
        <v>170</v>
      </c>
      <c r="T121" s="25" t="s">
        <v>4616</v>
      </c>
      <c r="U121">
        <f t="shared" si="25"/>
        <v>0</v>
      </c>
      <c r="V121" t="e">
        <f t="shared" ca="1" si="23"/>
        <v>#NUM!</v>
      </c>
      <c r="X121">
        <f t="shared" si="29"/>
        <v>1</v>
      </c>
      <c r="Y121">
        <f t="shared" si="28"/>
        <v>7</v>
      </c>
      <c r="Z121">
        <f t="shared" si="26"/>
        <v>0</v>
      </c>
      <c r="AB121">
        <f t="shared" si="27"/>
        <v>1</v>
      </c>
      <c r="AC121">
        <f t="shared" si="27"/>
        <v>1</v>
      </c>
      <c r="AD121">
        <f t="shared" si="27"/>
        <v>0</v>
      </c>
    </row>
    <row r="122" spans="14:30">
      <c r="N122" t="str">
        <f t="shared" ca="1" si="19"/>
        <v/>
      </c>
      <c r="O122" t="str">
        <f t="shared" ca="1" si="20"/>
        <v/>
      </c>
      <c r="P122">
        <f t="shared" si="21"/>
        <v>7</v>
      </c>
      <c r="Q122">
        <f t="shared" si="24"/>
        <v>0</v>
      </c>
      <c r="R122" t="s">
        <v>4615</v>
      </c>
      <c r="S122">
        <f t="shared" si="22"/>
        <v>171</v>
      </c>
      <c r="T122" s="25" t="s">
        <v>4616</v>
      </c>
      <c r="U122">
        <f t="shared" si="25"/>
        <v>0</v>
      </c>
      <c r="V122" t="e">
        <f t="shared" ca="1" si="23"/>
        <v>#NUM!</v>
      </c>
      <c r="X122">
        <f t="shared" si="29"/>
        <v>1</v>
      </c>
      <c r="Y122">
        <f t="shared" si="28"/>
        <v>7</v>
      </c>
      <c r="Z122">
        <f t="shared" si="26"/>
        <v>1</v>
      </c>
      <c r="AB122">
        <f t="shared" si="27"/>
        <v>1</v>
      </c>
      <c r="AC122">
        <f t="shared" si="27"/>
        <v>1</v>
      </c>
      <c r="AD122">
        <f t="shared" si="27"/>
        <v>1</v>
      </c>
    </row>
    <row r="123" spans="14:30">
      <c r="N123" t="str">
        <f t="shared" ca="1" si="19"/>
        <v/>
      </c>
      <c r="O123" t="str">
        <f t="shared" ca="1" si="20"/>
        <v/>
      </c>
      <c r="P123">
        <f t="shared" si="21"/>
        <v>7</v>
      </c>
      <c r="Q123">
        <f t="shared" si="24"/>
        <v>0</v>
      </c>
      <c r="R123" t="s">
        <v>4615</v>
      </c>
      <c r="S123">
        <f t="shared" si="22"/>
        <v>172</v>
      </c>
      <c r="T123" s="25" t="s">
        <v>4616</v>
      </c>
      <c r="U123">
        <f t="shared" si="25"/>
        <v>0</v>
      </c>
      <c r="V123" t="e">
        <f t="shared" ca="1" si="23"/>
        <v>#NUM!</v>
      </c>
      <c r="X123">
        <f t="shared" si="29"/>
        <v>1</v>
      </c>
      <c r="Y123">
        <f t="shared" si="28"/>
        <v>7</v>
      </c>
      <c r="Z123">
        <f t="shared" si="26"/>
        <v>2</v>
      </c>
      <c r="AB123">
        <f t="shared" si="27"/>
        <v>1</v>
      </c>
      <c r="AC123">
        <f t="shared" si="27"/>
        <v>1</v>
      </c>
      <c r="AD123">
        <f t="shared" si="27"/>
        <v>1</v>
      </c>
    </row>
    <row r="124" spans="14:30">
      <c r="N124" t="str">
        <f t="shared" ca="1" si="19"/>
        <v/>
      </c>
      <c r="O124" t="str">
        <f t="shared" ca="1" si="20"/>
        <v/>
      </c>
      <c r="P124">
        <f t="shared" si="21"/>
        <v>7</v>
      </c>
      <c r="Q124">
        <f t="shared" si="24"/>
        <v>0</v>
      </c>
      <c r="R124" t="s">
        <v>4615</v>
      </c>
      <c r="S124">
        <f t="shared" si="22"/>
        <v>173</v>
      </c>
      <c r="T124" s="25" t="s">
        <v>4616</v>
      </c>
      <c r="U124">
        <f t="shared" si="25"/>
        <v>0</v>
      </c>
      <c r="V124" t="e">
        <f t="shared" ca="1" si="23"/>
        <v>#NUM!</v>
      </c>
      <c r="X124">
        <f t="shared" si="29"/>
        <v>1</v>
      </c>
      <c r="Y124">
        <f t="shared" si="28"/>
        <v>7</v>
      </c>
      <c r="Z124">
        <f t="shared" si="26"/>
        <v>3</v>
      </c>
      <c r="AB124">
        <f t="shared" si="27"/>
        <v>1</v>
      </c>
      <c r="AC124">
        <f t="shared" si="27"/>
        <v>1</v>
      </c>
      <c r="AD124">
        <f t="shared" si="27"/>
        <v>1</v>
      </c>
    </row>
    <row r="125" spans="14:30">
      <c r="N125" t="str">
        <f t="shared" ca="1" si="19"/>
        <v/>
      </c>
      <c r="O125" t="str">
        <f t="shared" ca="1" si="20"/>
        <v/>
      </c>
      <c r="P125">
        <f t="shared" si="21"/>
        <v>7</v>
      </c>
      <c r="Q125">
        <f t="shared" si="24"/>
        <v>0</v>
      </c>
      <c r="R125" t="s">
        <v>4615</v>
      </c>
      <c r="S125">
        <f t="shared" si="22"/>
        <v>174</v>
      </c>
      <c r="T125" s="25" t="s">
        <v>4616</v>
      </c>
      <c r="U125">
        <f t="shared" si="25"/>
        <v>0</v>
      </c>
      <c r="V125" t="e">
        <f t="shared" ca="1" si="23"/>
        <v>#NUM!</v>
      </c>
      <c r="X125">
        <f t="shared" si="29"/>
        <v>1</v>
      </c>
      <c r="Y125">
        <f t="shared" si="28"/>
        <v>7</v>
      </c>
      <c r="Z125">
        <f t="shared" si="26"/>
        <v>4</v>
      </c>
      <c r="AB125">
        <f t="shared" si="27"/>
        <v>1</v>
      </c>
      <c r="AC125">
        <f t="shared" si="27"/>
        <v>1</v>
      </c>
      <c r="AD125">
        <f t="shared" si="27"/>
        <v>1</v>
      </c>
    </row>
    <row r="126" spans="14:30">
      <c r="N126" t="str">
        <f t="shared" ca="1" si="19"/>
        <v/>
      </c>
      <c r="O126" t="str">
        <f t="shared" ca="1" si="20"/>
        <v/>
      </c>
      <c r="P126">
        <f t="shared" si="21"/>
        <v>7</v>
      </c>
      <c r="Q126">
        <f t="shared" si="24"/>
        <v>0</v>
      </c>
      <c r="R126" t="s">
        <v>4615</v>
      </c>
      <c r="S126">
        <f t="shared" si="22"/>
        <v>175</v>
      </c>
      <c r="T126" s="25" t="s">
        <v>4616</v>
      </c>
      <c r="U126">
        <f t="shared" si="25"/>
        <v>0</v>
      </c>
      <c r="V126" t="e">
        <f t="shared" ca="1" si="23"/>
        <v>#NUM!</v>
      </c>
      <c r="X126">
        <f t="shared" si="29"/>
        <v>1</v>
      </c>
      <c r="Y126">
        <f t="shared" si="28"/>
        <v>7</v>
      </c>
      <c r="Z126">
        <f t="shared" si="26"/>
        <v>5</v>
      </c>
      <c r="AB126">
        <f t="shared" si="27"/>
        <v>1</v>
      </c>
      <c r="AC126">
        <f t="shared" si="27"/>
        <v>1</v>
      </c>
      <c r="AD126">
        <f t="shared" si="27"/>
        <v>1</v>
      </c>
    </row>
    <row r="127" spans="14:30">
      <c r="N127" t="str">
        <f t="shared" ca="1" si="19"/>
        <v/>
      </c>
      <c r="O127" t="str">
        <f t="shared" ca="1" si="20"/>
        <v/>
      </c>
      <c r="P127">
        <f t="shared" si="21"/>
        <v>7</v>
      </c>
      <c r="Q127">
        <f t="shared" si="24"/>
        <v>0</v>
      </c>
      <c r="R127" t="s">
        <v>4615</v>
      </c>
      <c r="S127">
        <f t="shared" si="22"/>
        <v>176</v>
      </c>
      <c r="T127" s="25" t="s">
        <v>4616</v>
      </c>
      <c r="U127">
        <f t="shared" si="25"/>
        <v>0</v>
      </c>
      <c r="V127" t="e">
        <f t="shared" ca="1" si="23"/>
        <v>#NUM!</v>
      </c>
      <c r="X127">
        <f t="shared" si="29"/>
        <v>1</v>
      </c>
      <c r="Y127">
        <f t="shared" si="28"/>
        <v>7</v>
      </c>
      <c r="Z127">
        <f t="shared" si="26"/>
        <v>6</v>
      </c>
      <c r="AB127">
        <f t="shared" si="27"/>
        <v>1</v>
      </c>
      <c r="AC127">
        <f t="shared" si="27"/>
        <v>1</v>
      </c>
      <c r="AD127">
        <f t="shared" si="27"/>
        <v>1</v>
      </c>
    </row>
    <row r="128" spans="14:30">
      <c r="N128" t="str">
        <f t="shared" ca="1" si="19"/>
        <v/>
      </c>
      <c r="O128" t="str">
        <f t="shared" ca="1" si="20"/>
        <v/>
      </c>
      <c r="P128">
        <f t="shared" si="21"/>
        <v>7</v>
      </c>
      <c r="Q128">
        <f t="shared" si="24"/>
        <v>0</v>
      </c>
      <c r="R128" t="s">
        <v>4615</v>
      </c>
      <c r="S128">
        <f t="shared" si="22"/>
        <v>177</v>
      </c>
      <c r="T128" s="25" t="s">
        <v>4616</v>
      </c>
      <c r="U128">
        <f t="shared" si="25"/>
        <v>0</v>
      </c>
      <c r="V128" t="e">
        <f t="shared" ca="1" si="23"/>
        <v>#NUM!</v>
      </c>
      <c r="X128">
        <f t="shared" si="29"/>
        <v>1</v>
      </c>
      <c r="Y128">
        <f t="shared" si="28"/>
        <v>7</v>
      </c>
      <c r="Z128">
        <f t="shared" si="26"/>
        <v>7</v>
      </c>
      <c r="AB128">
        <f t="shared" si="27"/>
        <v>1</v>
      </c>
      <c r="AC128">
        <f t="shared" si="27"/>
        <v>1</v>
      </c>
      <c r="AD128">
        <f t="shared" si="27"/>
        <v>1</v>
      </c>
    </row>
    <row r="129" spans="14:30">
      <c r="N129" t="str">
        <f t="shared" ca="1" si="19"/>
        <v/>
      </c>
      <c r="O129" t="str">
        <f t="shared" ca="1" si="20"/>
        <v/>
      </c>
      <c r="P129">
        <f t="shared" si="21"/>
        <v>7</v>
      </c>
      <c r="Q129">
        <f t="shared" si="24"/>
        <v>0</v>
      </c>
      <c r="R129" t="s">
        <v>4615</v>
      </c>
      <c r="S129">
        <f t="shared" si="22"/>
        <v>178</v>
      </c>
      <c r="T129" s="25" t="s">
        <v>4616</v>
      </c>
      <c r="U129">
        <f t="shared" si="25"/>
        <v>0</v>
      </c>
      <c r="V129" t="e">
        <f t="shared" ca="1" si="23"/>
        <v>#NUM!</v>
      </c>
      <c r="X129">
        <f t="shared" si="29"/>
        <v>1</v>
      </c>
      <c r="Y129">
        <f t="shared" si="28"/>
        <v>7</v>
      </c>
      <c r="Z129">
        <f t="shared" si="26"/>
        <v>8</v>
      </c>
      <c r="AB129">
        <f t="shared" si="27"/>
        <v>1</v>
      </c>
      <c r="AC129">
        <f t="shared" si="27"/>
        <v>1</v>
      </c>
      <c r="AD129">
        <f t="shared" si="27"/>
        <v>1</v>
      </c>
    </row>
    <row r="130" spans="14:30">
      <c r="N130" t="str">
        <f t="shared" ref="N130:N193" ca="1" si="30">IF(O130&lt;&gt;"",RANK(O130,O:O),"")</f>
        <v/>
      </c>
      <c r="O130" t="str">
        <f t="shared" ref="O130:O193" ca="1" si="31">IF(P130=$B$2,IF(U130+V130&lt;1000,RAND(),""),"")</f>
        <v/>
      </c>
      <c r="P130">
        <f t="shared" ref="P130:P193" si="32">IF(U130&lt;1000,AB130*4+AC130*2+AD130,0)</f>
        <v>7</v>
      </c>
      <c r="Q130">
        <f t="shared" si="24"/>
        <v>0</v>
      </c>
      <c r="R130" t="s">
        <v>4615</v>
      </c>
      <c r="S130">
        <f t="shared" ref="S130:S193" si="33">X130*100+Y130*10+Z130</f>
        <v>179</v>
      </c>
      <c r="T130" s="25" t="s">
        <v>4616</v>
      </c>
      <c r="U130">
        <f t="shared" si="25"/>
        <v>0</v>
      </c>
      <c r="V130" t="e">
        <f t="shared" ref="V130:V193" ca="1" si="34">RANDBETWEEN(0,$A$1-1)</f>
        <v>#NUM!</v>
      </c>
      <c r="X130">
        <f t="shared" si="29"/>
        <v>1</v>
      </c>
      <c r="Y130">
        <f t="shared" si="28"/>
        <v>7</v>
      </c>
      <c r="Z130">
        <f t="shared" si="26"/>
        <v>9</v>
      </c>
      <c r="AB130">
        <f t="shared" si="27"/>
        <v>1</v>
      </c>
      <c r="AC130">
        <f t="shared" si="27"/>
        <v>1</v>
      </c>
      <c r="AD130">
        <f t="shared" si="27"/>
        <v>1</v>
      </c>
    </row>
    <row r="131" spans="14:30">
      <c r="N131" t="str">
        <f t="shared" ca="1" si="30"/>
        <v/>
      </c>
      <c r="O131" t="str">
        <f t="shared" ca="1" si="31"/>
        <v/>
      </c>
      <c r="P131">
        <f t="shared" si="32"/>
        <v>6</v>
      </c>
      <c r="Q131">
        <f t="shared" ref="Q131:Q194" si="35">$A$1</f>
        <v>0</v>
      </c>
      <c r="R131" t="s">
        <v>4615</v>
      </c>
      <c r="S131">
        <f t="shared" si="33"/>
        <v>180</v>
      </c>
      <c r="T131" s="25" t="s">
        <v>4616</v>
      </c>
      <c r="U131">
        <f t="shared" ref="U131:U194" si="36">Q131*S131</f>
        <v>0</v>
      </c>
      <c r="V131" t="e">
        <f t="shared" ca="1" si="34"/>
        <v>#NUM!</v>
      </c>
      <c r="X131">
        <f t="shared" si="29"/>
        <v>1</v>
      </c>
      <c r="Y131">
        <f t="shared" si="28"/>
        <v>8</v>
      </c>
      <c r="Z131">
        <f t="shared" ref="Z131:Z194" si="37">IF(MOD(Z130+1,10)=0,0,Z130+1)</f>
        <v>0</v>
      </c>
      <c r="AB131">
        <f t="shared" si="27"/>
        <v>1</v>
      </c>
      <c r="AC131">
        <f t="shared" si="27"/>
        <v>1</v>
      </c>
      <c r="AD131">
        <f t="shared" si="27"/>
        <v>0</v>
      </c>
    </row>
    <row r="132" spans="14:30">
      <c r="N132" t="str">
        <f t="shared" ca="1" si="30"/>
        <v/>
      </c>
      <c r="O132" t="str">
        <f t="shared" ca="1" si="31"/>
        <v/>
      </c>
      <c r="P132">
        <f t="shared" si="32"/>
        <v>7</v>
      </c>
      <c r="Q132">
        <f t="shared" si="35"/>
        <v>0</v>
      </c>
      <c r="R132" t="s">
        <v>4615</v>
      </c>
      <c r="S132">
        <f t="shared" si="33"/>
        <v>181</v>
      </c>
      <c r="T132" s="25" t="s">
        <v>4616</v>
      </c>
      <c r="U132">
        <f t="shared" si="36"/>
        <v>0</v>
      </c>
      <c r="V132" t="e">
        <f t="shared" ca="1" si="34"/>
        <v>#NUM!</v>
      </c>
      <c r="X132">
        <f t="shared" si="29"/>
        <v>1</v>
      </c>
      <c r="Y132">
        <f t="shared" si="28"/>
        <v>8</v>
      </c>
      <c r="Z132">
        <f t="shared" si="37"/>
        <v>1</v>
      </c>
      <c r="AB132">
        <f t="shared" si="27"/>
        <v>1</v>
      </c>
      <c r="AC132">
        <f t="shared" si="27"/>
        <v>1</v>
      </c>
      <c r="AD132">
        <f t="shared" si="27"/>
        <v>1</v>
      </c>
    </row>
    <row r="133" spans="14:30">
      <c r="N133" t="str">
        <f t="shared" ca="1" si="30"/>
        <v/>
      </c>
      <c r="O133" t="str">
        <f t="shared" ca="1" si="31"/>
        <v/>
      </c>
      <c r="P133">
        <f t="shared" si="32"/>
        <v>7</v>
      </c>
      <c r="Q133">
        <f t="shared" si="35"/>
        <v>0</v>
      </c>
      <c r="R133" t="s">
        <v>4615</v>
      </c>
      <c r="S133">
        <f t="shared" si="33"/>
        <v>182</v>
      </c>
      <c r="T133" s="25" t="s">
        <v>4616</v>
      </c>
      <c r="U133">
        <f t="shared" si="36"/>
        <v>0</v>
      </c>
      <c r="V133" t="e">
        <f t="shared" ca="1" si="34"/>
        <v>#NUM!</v>
      </c>
      <c r="X133">
        <f t="shared" si="29"/>
        <v>1</v>
      </c>
      <c r="Y133">
        <f t="shared" si="28"/>
        <v>8</v>
      </c>
      <c r="Z133">
        <f t="shared" si="37"/>
        <v>2</v>
      </c>
      <c r="AB133">
        <f t="shared" si="27"/>
        <v>1</v>
      </c>
      <c r="AC133">
        <f t="shared" si="27"/>
        <v>1</v>
      </c>
      <c r="AD133">
        <f t="shared" si="27"/>
        <v>1</v>
      </c>
    </row>
    <row r="134" spans="14:30">
      <c r="N134" t="str">
        <f t="shared" ca="1" si="30"/>
        <v/>
      </c>
      <c r="O134" t="str">
        <f t="shared" ca="1" si="31"/>
        <v/>
      </c>
      <c r="P134">
        <f t="shared" si="32"/>
        <v>7</v>
      </c>
      <c r="Q134">
        <f t="shared" si="35"/>
        <v>0</v>
      </c>
      <c r="R134" t="s">
        <v>4615</v>
      </c>
      <c r="S134">
        <f t="shared" si="33"/>
        <v>183</v>
      </c>
      <c r="T134" s="25" t="s">
        <v>4616</v>
      </c>
      <c r="U134">
        <f t="shared" si="36"/>
        <v>0</v>
      </c>
      <c r="V134" t="e">
        <f t="shared" ca="1" si="34"/>
        <v>#NUM!</v>
      </c>
      <c r="X134">
        <f t="shared" si="29"/>
        <v>1</v>
      </c>
      <c r="Y134">
        <f t="shared" si="28"/>
        <v>8</v>
      </c>
      <c r="Z134">
        <f t="shared" si="37"/>
        <v>3</v>
      </c>
      <c r="AB134">
        <f t="shared" si="27"/>
        <v>1</v>
      </c>
      <c r="AC134">
        <f t="shared" si="27"/>
        <v>1</v>
      </c>
      <c r="AD134">
        <f t="shared" si="27"/>
        <v>1</v>
      </c>
    </row>
    <row r="135" spans="14:30">
      <c r="N135" t="str">
        <f t="shared" ca="1" si="30"/>
        <v/>
      </c>
      <c r="O135" t="str">
        <f t="shared" ca="1" si="31"/>
        <v/>
      </c>
      <c r="P135">
        <f t="shared" si="32"/>
        <v>7</v>
      </c>
      <c r="Q135">
        <f t="shared" si="35"/>
        <v>0</v>
      </c>
      <c r="R135" t="s">
        <v>4615</v>
      </c>
      <c r="S135">
        <f t="shared" si="33"/>
        <v>184</v>
      </c>
      <c r="T135" s="25" t="s">
        <v>4616</v>
      </c>
      <c r="U135">
        <f t="shared" si="36"/>
        <v>0</v>
      </c>
      <c r="V135" t="e">
        <f t="shared" ca="1" si="34"/>
        <v>#NUM!</v>
      </c>
      <c r="X135">
        <f t="shared" si="29"/>
        <v>1</v>
      </c>
      <c r="Y135">
        <f t="shared" si="28"/>
        <v>8</v>
      </c>
      <c r="Z135">
        <f t="shared" si="37"/>
        <v>4</v>
      </c>
      <c r="AB135">
        <f t="shared" si="27"/>
        <v>1</v>
      </c>
      <c r="AC135">
        <f t="shared" si="27"/>
        <v>1</v>
      </c>
      <c r="AD135">
        <f t="shared" si="27"/>
        <v>1</v>
      </c>
    </row>
    <row r="136" spans="14:30">
      <c r="N136" t="str">
        <f t="shared" ca="1" si="30"/>
        <v/>
      </c>
      <c r="O136" t="str">
        <f t="shared" ca="1" si="31"/>
        <v/>
      </c>
      <c r="P136">
        <f t="shared" si="32"/>
        <v>7</v>
      </c>
      <c r="Q136">
        <f t="shared" si="35"/>
        <v>0</v>
      </c>
      <c r="R136" t="s">
        <v>4615</v>
      </c>
      <c r="S136">
        <f t="shared" si="33"/>
        <v>185</v>
      </c>
      <c r="T136" s="25" t="s">
        <v>4616</v>
      </c>
      <c r="U136">
        <f t="shared" si="36"/>
        <v>0</v>
      </c>
      <c r="V136" t="e">
        <f t="shared" ca="1" si="34"/>
        <v>#NUM!</v>
      </c>
      <c r="X136">
        <f t="shared" si="29"/>
        <v>1</v>
      </c>
      <c r="Y136">
        <f t="shared" si="28"/>
        <v>8</v>
      </c>
      <c r="Z136">
        <f t="shared" si="37"/>
        <v>5</v>
      </c>
      <c r="AB136">
        <f t="shared" si="27"/>
        <v>1</v>
      </c>
      <c r="AC136">
        <f t="shared" si="27"/>
        <v>1</v>
      </c>
      <c r="AD136">
        <f t="shared" si="27"/>
        <v>1</v>
      </c>
    </row>
    <row r="137" spans="14:30">
      <c r="N137" t="str">
        <f t="shared" ca="1" si="30"/>
        <v/>
      </c>
      <c r="O137" t="str">
        <f t="shared" ca="1" si="31"/>
        <v/>
      </c>
      <c r="P137">
        <f t="shared" si="32"/>
        <v>7</v>
      </c>
      <c r="Q137">
        <f t="shared" si="35"/>
        <v>0</v>
      </c>
      <c r="R137" t="s">
        <v>4615</v>
      </c>
      <c r="S137">
        <f t="shared" si="33"/>
        <v>186</v>
      </c>
      <c r="T137" s="25" t="s">
        <v>4616</v>
      </c>
      <c r="U137">
        <f t="shared" si="36"/>
        <v>0</v>
      </c>
      <c r="V137" t="e">
        <f t="shared" ca="1" si="34"/>
        <v>#NUM!</v>
      </c>
      <c r="X137">
        <f t="shared" si="29"/>
        <v>1</v>
      </c>
      <c r="Y137">
        <f t="shared" si="28"/>
        <v>8</v>
      </c>
      <c r="Z137">
        <f t="shared" si="37"/>
        <v>6</v>
      </c>
      <c r="AB137">
        <f t="shared" si="27"/>
        <v>1</v>
      </c>
      <c r="AC137">
        <f t="shared" si="27"/>
        <v>1</v>
      </c>
      <c r="AD137">
        <f t="shared" si="27"/>
        <v>1</v>
      </c>
    </row>
    <row r="138" spans="14:30">
      <c r="N138" t="str">
        <f t="shared" ca="1" si="30"/>
        <v/>
      </c>
      <c r="O138" t="str">
        <f t="shared" ca="1" si="31"/>
        <v/>
      </c>
      <c r="P138">
        <f t="shared" si="32"/>
        <v>7</v>
      </c>
      <c r="Q138">
        <f t="shared" si="35"/>
        <v>0</v>
      </c>
      <c r="R138" t="s">
        <v>4615</v>
      </c>
      <c r="S138">
        <f t="shared" si="33"/>
        <v>187</v>
      </c>
      <c r="T138" s="25" t="s">
        <v>4616</v>
      </c>
      <c r="U138">
        <f t="shared" si="36"/>
        <v>0</v>
      </c>
      <c r="V138" t="e">
        <f t="shared" ca="1" si="34"/>
        <v>#NUM!</v>
      </c>
      <c r="X138">
        <f t="shared" si="29"/>
        <v>1</v>
      </c>
      <c r="Y138">
        <f t="shared" si="28"/>
        <v>8</v>
      </c>
      <c r="Z138">
        <f t="shared" si="37"/>
        <v>7</v>
      </c>
      <c r="AB138">
        <f t="shared" si="27"/>
        <v>1</v>
      </c>
      <c r="AC138">
        <f t="shared" si="27"/>
        <v>1</v>
      </c>
      <c r="AD138">
        <f t="shared" si="27"/>
        <v>1</v>
      </c>
    </row>
    <row r="139" spans="14:30">
      <c r="N139" t="str">
        <f t="shared" ca="1" si="30"/>
        <v/>
      </c>
      <c r="O139" t="str">
        <f t="shared" ca="1" si="31"/>
        <v/>
      </c>
      <c r="P139">
        <f t="shared" si="32"/>
        <v>7</v>
      </c>
      <c r="Q139">
        <f t="shared" si="35"/>
        <v>0</v>
      </c>
      <c r="R139" t="s">
        <v>4615</v>
      </c>
      <c r="S139">
        <f t="shared" si="33"/>
        <v>188</v>
      </c>
      <c r="T139" s="25" t="s">
        <v>4616</v>
      </c>
      <c r="U139">
        <f t="shared" si="36"/>
        <v>0</v>
      </c>
      <c r="V139" t="e">
        <f t="shared" ca="1" si="34"/>
        <v>#NUM!</v>
      </c>
      <c r="X139">
        <f t="shared" si="29"/>
        <v>1</v>
      </c>
      <c r="Y139">
        <f t="shared" si="28"/>
        <v>8</v>
      </c>
      <c r="Z139">
        <f t="shared" si="37"/>
        <v>8</v>
      </c>
      <c r="AB139">
        <f t="shared" si="27"/>
        <v>1</v>
      </c>
      <c r="AC139">
        <f t="shared" si="27"/>
        <v>1</v>
      </c>
      <c r="AD139">
        <f t="shared" si="27"/>
        <v>1</v>
      </c>
    </row>
    <row r="140" spans="14:30">
      <c r="N140" t="str">
        <f t="shared" ca="1" si="30"/>
        <v/>
      </c>
      <c r="O140" t="str">
        <f t="shared" ca="1" si="31"/>
        <v/>
      </c>
      <c r="P140">
        <f t="shared" si="32"/>
        <v>7</v>
      </c>
      <c r="Q140">
        <f t="shared" si="35"/>
        <v>0</v>
      </c>
      <c r="R140" t="s">
        <v>4615</v>
      </c>
      <c r="S140">
        <f t="shared" si="33"/>
        <v>189</v>
      </c>
      <c r="T140" s="25" t="s">
        <v>4616</v>
      </c>
      <c r="U140">
        <f t="shared" si="36"/>
        <v>0</v>
      </c>
      <c r="V140" t="e">
        <f t="shared" ca="1" si="34"/>
        <v>#NUM!</v>
      </c>
      <c r="X140">
        <f t="shared" si="29"/>
        <v>1</v>
      </c>
      <c r="Y140">
        <f t="shared" si="28"/>
        <v>8</v>
      </c>
      <c r="Z140">
        <f t="shared" si="37"/>
        <v>9</v>
      </c>
      <c r="AB140">
        <f t="shared" si="27"/>
        <v>1</v>
      </c>
      <c r="AC140">
        <f t="shared" si="27"/>
        <v>1</v>
      </c>
      <c r="AD140">
        <f t="shared" si="27"/>
        <v>1</v>
      </c>
    </row>
    <row r="141" spans="14:30">
      <c r="N141" t="str">
        <f t="shared" ca="1" si="30"/>
        <v/>
      </c>
      <c r="O141" t="str">
        <f t="shared" ca="1" si="31"/>
        <v/>
      </c>
      <c r="P141">
        <f t="shared" si="32"/>
        <v>6</v>
      </c>
      <c r="Q141">
        <f t="shared" si="35"/>
        <v>0</v>
      </c>
      <c r="R141" t="s">
        <v>4615</v>
      </c>
      <c r="S141">
        <f t="shared" si="33"/>
        <v>190</v>
      </c>
      <c r="T141" s="25" t="s">
        <v>4616</v>
      </c>
      <c r="U141">
        <f t="shared" si="36"/>
        <v>0</v>
      </c>
      <c r="V141" t="e">
        <f t="shared" ca="1" si="34"/>
        <v>#NUM!</v>
      </c>
      <c r="X141">
        <f t="shared" si="29"/>
        <v>1</v>
      </c>
      <c r="Y141">
        <f t="shared" si="28"/>
        <v>9</v>
      </c>
      <c r="Z141">
        <f t="shared" si="37"/>
        <v>0</v>
      </c>
      <c r="AB141">
        <f t="shared" si="27"/>
        <v>1</v>
      </c>
      <c r="AC141">
        <f t="shared" si="27"/>
        <v>1</v>
      </c>
      <c r="AD141">
        <f t="shared" si="27"/>
        <v>0</v>
      </c>
    </row>
    <row r="142" spans="14:30">
      <c r="N142" t="str">
        <f t="shared" ca="1" si="30"/>
        <v/>
      </c>
      <c r="O142" t="str">
        <f t="shared" ca="1" si="31"/>
        <v/>
      </c>
      <c r="P142">
        <f t="shared" si="32"/>
        <v>7</v>
      </c>
      <c r="Q142">
        <f t="shared" si="35"/>
        <v>0</v>
      </c>
      <c r="R142" t="s">
        <v>4615</v>
      </c>
      <c r="S142">
        <f t="shared" si="33"/>
        <v>191</v>
      </c>
      <c r="T142" s="25" t="s">
        <v>4616</v>
      </c>
      <c r="U142">
        <f t="shared" si="36"/>
        <v>0</v>
      </c>
      <c r="V142" t="e">
        <f t="shared" ca="1" si="34"/>
        <v>#NUM!</v>
      </c>
      <c r="X142">
        <f t="shared" si="29"/>
        <v>1</v>
      </c>
      <c r="Y142">
        <f t="shared" si="28"/>
        <v>9</v>
      </c>
      <c r="Z142">
        <f t="shared" si="37"/>
        <v>1</v>
      </c>
      <c r="AB142">
        <f t="shared" si="27"/>
        <v>1</v>
      </c>
      <c r="AC142">
        <f t="shared" si="27"/>
        <v>1</v>
      </c>
      <c r="AD142">
        <f t="shared" si="27"/>
        <v>1</v>
      </c>
    </row>
    <row r="143" spans="14:30">
      <c r="N143" t="str">
        <f t="shared" ca="1" si="30"/>
        <v/>
      </c>
      <c r="O143" t="str">
        <f t="shared" ca="1" si="31"/>
        <v/>
      </c>
      <c r="P143">
        <f t="shared" si="32"/>
        <v>7</v>
      </c>
      <c r="Q143">
        <f t="shared" si="35"/>
        <v>0</v>
      </c>
      <c r="R143" t="s">
        <v>4615</v>
      </c>
      <c r="S143">
        <f t="shared" si="33"/>
        <v>192</v>
      </c>
      <c r="T143" s="25" t="s">
        <v>4616</v>
      </c>
      <c r="U143">
        <f t="shared" si="36"/>
        <v>0</v>
      </c>
      <c r="V143" t="e">
        <f t="shared" ca="1" si="34"/>
        <v>#NUM!</v>
      </c>
      <c r="X143">
        <f t="shared" si="29"/>
        <v>1</v>
      </c>
      <c r="Y143">
        <f t="shared" si="28"/>
        <v>9</v>
      </c>
      <c r="Z143">
        <f t="shared" si="37"/>
        <v>2</v>
      </c>
      <c r="AB143">
        <f t="shared" si="27"/>
        <v>1</v>
      </c>
      <c r="AC143">
        <f t="shared" si="27"/>
        <v>1</v>
      </c>
      <c r="AD143">
        <f t="shared" si="27"/>
        <v>1</v>
      </c>
    </row>
    <row r="144" spans="14:30">
      <c r="N144" t="str">
        <f t="shared" ca="1" si="30"/>
        <v/>
      </c>
      <c r="O144" t="str">
        <f t="shared" ca="1" si="31"/>
        <v/>
      </c>
      <c r="P144">
        <f t="shared" si="32"/>
        <v>7</v>
      </c>
      <c r="Q144">
        <f t="shared" si="35"/>
        <v>0</v>
      </c>
      <c r="R144" t="s">
        <v>4615</v>
      </c>
      <c r="S144">
        <f t="shared" si="33"/>
        <v>193</v>
      </c>
      <c r="T144" s="25" t="s">
        <v>4616</v>
      </c>
      <c r="U144">
        <f t="shared" si="36"/>
        <v>0</v>
      </c>
      <c r="V144" t="e">
        <f t="shared" ca="1" si="34"/>
        <v>#NUM!</v>
      </c>
      <c r="X144">
        <f t="shared" si="29"/>
        <v>1</v>
      </c>
      <c r="Y144">
        <f t="shared" si="28"/>
        <v>9</v>
      </c>
      <c r="Z144">
        <f t="shared" si="37"/>
        <v>3</v>
      </c>
      <c r="AB144">
        <f t="shared" si="27"/>
        <v>1</v>
      </c>
      <c r="AC144">
        <f t="shared" si="27"/>
        <v>1</v>
      </c>
      <c r="AD144">
        <f t="shared" si="27"/>
        <v>1</v>
      </c>
    </row>
    <row r="145" spans="14:30">
      <c r="N145" t="str">
        <f t="shared" ca="1" si="30"/>
        <v/>
      </c>
      <c r="O145" t="str">
        <f t="shared" ca="1" si="31"/>
        <v/>
      </c>
      <c r="P145">
        <f t="shared" si="32"/>
        <v>7</v>
      </c>
      <c r="Q145">
        <f t="shared" si="35"/>
        <v>0</v>
      </c>
      <c r="R145" t="s">
        <v>4615</v>
      </c>
      <c r="S145">
        <f t="shared" si="33"/>
        <v>194</v>
      </c>
      <c r="T145" s="25" t="s">
        <v>4616</v>
      </c>
      <c r="U145">
        <f t="shared" si="36"/>
        <v>0</v>
      </c>
      <c r="V145" t="e">
        <f t="shared" ca="1" si="34"/>
        <v>#NUM!</v>
      </c>
      <c r="X145">
        <f t="shared" si="29"/>
        <v>1</v>
      </c>
      <c r="Y145">
        <f t="shared" si="28"/>
        <v>9</v>
      </c>
      <c r="Z145">
        <f t="shared" si="37"/>
        <v>4</v>
      </c>
      <c r="AB145">
        <f t="shared" si="27"/>
        <v>1</v>
      </c>
      <c r="AC145">
        <f t="shared" si="27"/>
        <v>1</v>
      </c>
      <c r="AD145">
        <f t="shared" si="27"/>
        <v>1</v>
      </c>
    </row>
    <row r="146" spans="14:30">
      <c r="N146" t="str">
        <f t="shared" ca="1" si="30"/>
        <v/>
      </c>
      <c r="O146" t="str">
        <f t="shared" ca="1" si="31"/>
        <v/>
      </c>
      <c r="P146">
        <f t="shared" si="32"/>
        <v>7</v>
      </c>
      <c r="Q146">
        <f t="shared" si="35"/>
        <v>0</v>
      </c>
      <c r="R146" t="s">
        <v>4615</v>
      </c>
      <c r="S146">
        <f t="shared" si="33"/>
        <v>195</v>
      </c>
      <c r="T146" s="25" t="s">
        <v>4616</v>
      </c>
      <c r="U146">
        <f t="shared" si="36"/>
        <v>0</v>
      </c>
      <c r="V146" t="e">
        <f t="shared" ca="1" si="34"/>
        <v>#NUM!</v>
      </c>
      <c r="X146">
        <f t="shared" si="29"/>
        <v>1</v>
      </c>
      <c r="Y146">
        <f t="shared" si="28"/>
        <v>9</v>
      </c>
      <c r="Z146">
        <f t="shared" si="37"/>
        <v>5</v>
      </c>
      <c r="AB146">
        <f t="shared" si="27"/>
        <v>1</v>
      </c>
      <c r="AC146">
        <f t="shared" si="27"/>
        <v>1</v>
      </c>
      <c r="AD146">
        <f t="shared" si="27"/>
        <v>1</v>
      </c>
    </row>
    <row r="147" spans="14:30">
      <c r="N147" t="str">
        <f t="shared" ca="1" si="30"/>
        <v/>
      </c>
      <c r="O147" t="str">
        <f t="shared" ca="1" si="31"/>
        <v/>
      </c>
      <c r="P147">
        <f t="shared" si="32"/>
        <v>7</v>
      </c>
      <c r="Q147">
        <f t="shared" si="35"/>
        <v>0</v>
      </c>
      <c r="R147" t="s">
        <v>4615</v>
      </c>
      <c r="S147">
        <f t="shared" si="33"/>
        <v>196</v>
      </c>
      <c r="T147" s="25" t="s">
        <v>4616</v>
      </c>
      <c r="U147">
        <f t="shared" si="36"/>
        <v>0</v>
      </c>
      <c r="V147" t="e">
        <f t="shared" ca="1" si="34"/>
        <v>#NUM!</v>
      </c>
      <c r="X147">
        <f t="shared" si="29"/>
        <v>1</v>
      </c>
      <c r="Y147">
        <f t="shared" si="28"/>
        <v>9</v>
      </c>
      <c r="Z147">
        <f t="shared" si="37"/>
        <v>6</v>
      </c>
      <c r="AB147">
        <f t="shared" si="27"/>
        <v>1</v>
      </c>
      <c r="AC147">
        <f t="shared" si="27"/>
        <v>1</v>
      </c>
      <c r="AD147">
        <f t="shared" si="27"/>
        <v>1</v>
      </c>
    </row>
    <row r="148" spans="14:30">
      <c r="N148" t="str">
        <f t="shared" ca="1" si="30"/>
        <v/>
      </c>
      <c r="O148" t="str">
        <f t="shared" ca="1" si="31"/>
        <v/>
      </c>
      <c r="P148">
        <f t="shared" si="32"/>
        <v>7</v>
      </c>
      <c r="Q148">
        <f t="shared" si="35"/>
        <v>0</v>
      </c>
      <c r="R148" t="s">
        <v>4615</v>
      </c>
      <c r="S148">
        <f t="shared" si="33"/>
        <v>197</v>
      </c>
      <c r="T148" s="25" t="s">
        <v>4616</v>
      </c>
      <c r="U148">
        <f t="shared" si="36"/>
        <v>0</v>
      </c>
      <c r="V148" t="e">
        <f t="shared" ca="1" si="34"/>
        <v>#NUM!</v>
      </c>
      <c r="X148">
        <f t="shared" si="29"/>
        <v>1</v>
      </c>
      <c r="Y148">
        <f t="shared" si="28"/>
        <v>9</v>
      </c>
      <c r="Z148">
        <f t="shared" si="37"/>
        <v>7</v>
      </c>
      <c r="AB148">
        <f t="shared" si="27"/>
        <v>1</v>
      </c>
      <c r="AC148">
        <f t="shared" si="27"/>
        <v>1</v>
      </c>
      <c r="AD148">
        <f t="shared" si="27"/>
        <v>1</v>
      </c>
    </row>
    <row r="149" spans="14:30">
      <c r="N149" t="str">
        <f t="shared" ca="1" si="30"/>
        <v/>
      </c>
      <c r="O149" t="str">
        <f t="shared" ca="1" si="31"/>
        <v/>
      </c>
      <c r="P149">
        <f t="shared" si="32"/>
        <v>7</v>
      </c>
      <c r="Q149">
        <f t="shared" si="35"/>
        <v>0</v>
      </c>
      <c r="R149" t="s">
        <v>4615</v>
      </c>
      <c r="S149">
        <f t="shared" si="33"/>
        <v>198</v>
      </c>
      <c r="T149" s="25" t="s">
        <v>4616</v>
      </c>
      <c r="U149">
        <f t="shared" si="36"/>
        <v>0</v>
      </c>
      <c r="V149" t="e">
        <f t="shared" ca="1" si="34"/>
        <v>#NUM!</v>
      </c>
      <c r="X149">
        <f t="shared" si="29"/>
        <v>1</v>
      </c>
      <c r="Y149">
        <f t="shared" si="28"/>
        <v>9</v>
      </c>
      <c r="Z149">
        <f t="shared" si="37"/>
        <v>8</v>
      </c>
      <c r="AB149">
        <f t="shared" si="27"/>
        <v>1</v>
      </c>
      <c r="AC149">
        <f t="shared" si="27"/>
        <v>1</v>
      </c>
      <c r="AD149">
        <f t="shared" si="27"/>
        <v>1</v>
      </c>
    </row>
    <row r="150" spans="14:30">
      <c r="N150" t="str">
        <f t="shared" ca="1" si="30"/>
        <v/>
      </c>
      <c r="O150" t="str">
        <f t="shared" ca="1" si="31"/>
        <v/>
      </c>
      <c r="P150">
        <f t="shared" si="32"/>
        <v>7</v>
      </c>
      <c r="Q150">
        <f t="shared" si="35"/>
        <v>0</v>
      </c>
      <c r="R150" t="s">
        <v>4615</v>
      </c>
      <c r="S150">
        <f t="shared" si="33"/>
        <v>199</v>
      </c>
      <c r="T150" s="25" t="s">
        <v>4616</v>
      </c>
      <c r="U150">
        <f t="shared" si="36"/>
        <v>0</v>
      </c>
      <c r="V150" t="e">
        <f t="shared" ca="1" si="34"/>
        <v>#NUM!</v>
      </c>
      <c r="X150">
        <f t="shared" si="29"/>
        <v>1</v>
      </c>
      <c r="Y150">
        <f t="shared" si="28"/>
        <v>9</v>
      </c>
      <c r="Z150">
        <f t="shared" si="37"/>
        <v>9</v>
      </c>
      <c r="AB150">
        <f t="shared" si="27"/>
        <v>1</v>
      </c>
      <c r="AC150">
        <f t="shared" si="27"/>
        <v>1</v>
      </c>
      <c r="AD150">
        <f t="shared" si="27"/>
        <v>1</v>
      </c>
    </row>
    <row r="151" spans="14:30">
      <c r="N151" t="str">
        <f t="shared" ca="1" si="30"/>
        <v/>
      </c>
      <c r="O151" t="str">
        <f t="shared" ca="1" si="31"/>
        <v/>
      </c>
      <c r="P151">
        <f t="shared" si="32"/>
        <v>4</v>
      </c>
      <c r="Q151">
        <f t="shared" si="35"/>
        <v>0</v>
      </c>
      <c r="R151" t="s">
        <v>4615</v>
      </c>
      <c r="S151">
        <f t="shared" si="33"/>
        <v>200</v>
      </c>
      <c r="T151" s="25" t="s">
        <v>4616</v>
      </c>
      <c r="U151">
        <f t="shared" si="36"/>
        <v>0</v>
      </c>
      <c r="V151" t="e">
        <f t="shared" ca="1" si="34"/>
        <v>#NUM!</v>
      </c>
      <c r="X151">
        <f t="shared" si="29"/>
        <v>2</v>
      </c>
      <c r="Y151">
        <f t="shared" si="28"/>
        <v>0</v>
      </c>
      <c r="Z151">
        <f t="shared" si="37"/>
        <v>0</v>
      </c>
      <c r="AB151">
        <f t="shared" si="27"/>
        <v>1</v>
      </c>
      <c r="AC151">
        <f t="shared" si="27"/>
        <v>0</v>
      </c>
      <c r="AD151">
        <f t="shared" si="27"/>
        <v>0</v>
      </c>
    </row>
    <row r="152" spans="14:30">
      <c r="N152" t="str">
        <f t="shared" ca="1" si="30"/>
        <v/>
      </c>
      <c r="O152" t="str">
        <f t="shared" ca="1" si="31"/>
        <v/>
      </c>
      <c r="P152">
        <f t="shared" si="32"/>
        <v>5</v>
      </c>
      <c r="Q152">
        <f t="shared" si="35"/>
        <v>0</v>
      </c>
      <c r="R152" t="s">
        <v>4615</v>
      </c>
      <c r="S152">
        <f t="shared" si="33"/>
        <v>201</v>
      </c>
      <c r="T152" s="25" t="s">
        <v>4616</v>
      </c>
      <c r="U152">
        <f t="shared" si="36"/>
        <v>0</v>
      </c>
      <c r="V152" t="e">
        <f t="shared" ca="1" si="34"/>
        <v>#NUM!</v>
      </c>
      <c r="X152">
        <f t="shared" si="29"/>
        <v>2</v>
      </c>
      <c r="Y152">
        <f t="shared" si="28"/>
        <v>0</v>
      </c>
      <c r="Z152">
        <f t="shared" si="37"/>
        <v>1</v>
      </c>
      <c r="AB152">
        <f t="shared" si="27"/>
        <v>1</v>
      </c>
      <c r="AC152">
        <f t="shared" si="27"/>
        <v>0</v>
      </c>
      <c r="AD152">
        <f t="shared" si="27"/>
        <v>1</v>
      </c>
    </row>
    <row r="153" spans="14:30">
      <c r="N153" t="str">
        <f t="shared" ca="1" si="30"/>
        <v/>
      </c>
      <c r="O153" t="str">
        <f t="shared" ca="1" si="31"/>
        <v/>
      </c>
      <c r="P153">
        <f t="shared" si="32"/>
        <v>5</v>
      </c>
      <c r="Q153">
        <f t="shared" si="35"/>
        <v>0</v>
      </c>
      <c r="R153" t="s">
        <v>4615</v>
      </c>
      <c r="S153">
        <f t="shared" si="33"/>
        <v>202</v>
      </c>
      <c r="T153" s="25" t="s">
        <v>4616</v>
      </c>
      <c r="U153">
        <f t="shared" si="36"/>
        <v>0</v>
      </c>
      <c r="V153" t="e">
        <f t="shared" ca="1" si="34"/>
        <v>#NUM!</v>
      </c>
      <c r="X153">
        <f t="shared" si="29"/>
        <v>2</v>
      </c>
      <c r="Y153">
        <f t="shared" si="28"/>
        <v>0</v>
      </c>
      <c r="Z153">
        <f t="shared" si="37"/>
        <v>2</v>
      </c>
      <c r="AB153">
        <f t="shared" si="27"/>
        <v>1</v>
      </c>
      <c r="AC153">
        <f t="shared" si="27"/>
        <v>0</v>
      </c>
      <c r="AD153">
        <f t="shared" si="27"/>
        <v>1</v>
      </c>
    </row>
    <row r="154" spans="14:30">
      <c r="N154" t="str">
        <f t="shared" ca="1" si="30"/>
        <v/>
      </c>
      <c r="O154" t="str">
        <f t="shared" ca="1" si="31"/>
        <v/>
      </c>
      <c r="P154">
        <f t="shared" si="32"/>
        <v>5</v>
      </c>
      <c r="Q154">
        <f t="shared" si="35"/>
        <v>0</v>
      </c>
      <c r="R154" t="s">
        <v>4615</v>
      </c>
      <c r="S154">
        <f t="shared" si="33"/>
        <v>203</v>
      </c>
      <c r="T154" s="25" t="s">
        <v>4616</v>
      </c>
      <c r="U154">
        <f t="shared" si="36"/>
        <v>0</v>
      </c>
      <c r="V154" t="e">
        <f t="shared" ca="1" si="34"/>
        <v>#NUM!</v>
      </c>
      <c r="X154">
        <f t="shared" si="29"/>
        <v>2</v>
      </c>
      <c r="Y154">
        <f t="shared" si="28"/>
        <v>0</v>
      </c>
      <c r="Z154">
        <f t="shared" si="37"/>
        <v>3</v>
      </c>
      <c r="AB154">
        <f t="shared" si="27"/>
        <v>1</v>
      </c>
      <c r="AC154">
        <f t="shared" si="27"/>
        <v>0</v>
      </c>
      <c r="AD154">
        <f t="shared" si="27"/>
        <v>1</v>
      </c>
    </row>
    <row r="155" spans="14:30">
      <c r="N155" t="str">
        <f t="shared" ca="1" si="30"/>
        <v/>
      </c>
      <c r="O155" t="str">
        <f t="shared" ca="1" si="31"/>
        <v/>
      </c>
      <c r="P155">
        <f t="shared" si="32"/>
        <v>5</v>
      </c>
      <c r="Q155">
        <f t="shared" si="35"/>
        <v>0</v>
      </c>
      <c r="R155" t="s">
        <v>4615</v>
      </c>
      <c r="S155">
        <f t="shared" si="33"/>
        <v>204</v>
      </c>
      <c r="T155" s="25" t="s">
        <v>4616</v>
      </c>
      <c r="U155">
        <f t="shared" si="36"/>
        <v>0</v>
      </c>
      <c r="V155" t="e">
        <f t="shared" ca="1" si="34"/>
        <v>#NUM!</v>
      </c>
      <c r="X155">
        <f t="shared" si="29"/>
        <v>2</v>
      </c>
      <c r="Y155">
        <f t="shared" si="28"/>
        <v>0</v>
      </c>
      <c r="Z155">
        <f t="shared" si="37"/>
        <v>4</v>
      </c>
      <c r="AB155">
        <f t="shared" si="27"/>
        <v>1</v>
      </c>
      <c r="AC155">
        <f t="shared" si="27"/>
        <v>0</v>
      </c>
      <c r="AD155">
        <f t="shared" si="27"/>
        <v>1</v>
      </c>
    </row>
    <row r="156" spans="14:30">
      <c r="N156" t="str">
        <f t="shared" ca="1" si="30"/>
        <v/>
      </c>
      <c r="O156" t="str">
        <f t="shared" ca="1" si="31"/>
        <v/>
      </c>
      <c r="P156">
        <f t="shared" si="32"/>
        <v>5</v>
      </c>
      <c r="Q156">
        <f t="shared" si="35"/>
        <v>0</v>
      </c>
      <c r="R156" t="s">
        <v>4615</v>
      </c>
      <c r="S156">
        <f t="shared" si="33"/>
        <v>205</v>
      </c>
      <c r="T156" s="25" t="s">
        <v>4616</v>
      </c>
      <c r="U156">
        <f t="shared" si="36"/>
        <v>0</v>
      </c>
      <c r="V156" t="e">
        <f t="shared" ca="1" si="34"/>
        <v>#NUM!</v>
      </c>
      <c r="X156">
        <f t="shared" si="29"/>
        <v>2</v>
      </c>
      <c r="Y156">
        <f t="shared" si="28"/>
        <v>0</v>
      </c>
      <c r="Z156">
        <f t="shared" si="37"/>
        <v>5</v>
      </c>
      <c r="AB156">
        <f t="shared" si="27"/>
        <v>1</v>
      </c>
      <c r="AC156">
        <f t="shared" si="27"/>
        <v>0</v>
      </c>
      <c r="AD156">
        <f t="shared" si="27"/>
        <v>1</v>
      </c>
    </row>
    <row r="157" spans="14:30">
      <c r="N157" t="str">
        <f t="shared" ca="1" si="30"/>
        <v/>
      </c>
      <c r="O157" t="str">
        <f t="shared" ca="1" si="31"/>
        <v/>
      </c>
      <c r="P157">
        <f t="shared" si="32"/>
        <v>5</v>
      </c>
      <c r="Q157">
        <f t="shared" si="35"/>
        <v>0</v>
      </c>
      <c r="R157" t="s">
        <v>4615</v>
      </c>
      <c r="S157">
        <f t="shared" si="33"/>
        <v>206</v>
      </c>
      <c r="T157" s="25" t="s">
        <v>4616</v>
      </c>
      <c r="U157">
        <f t="shared" si="36"/>
        <v>0</v>
      </c>
      <c r="V157" t="e">
        <f t="shared" ca="1" si="34"/>
        <v>#NUM!</v>
      </c>
      <c r="X157">
        <f t="shared" si="29"/>
        <v>2</v>
      </c>
      <c r="Y157">
        <f t="shared" si="28"/>
        <v>0</v>
      </c>
      <c r="Z157">
        <f t="shared" si="37"/>
        <v>6</v>
      </c>
      <c r="AB157">
        <f t="shared" si="27"/>
        <v>1</v>
      </c>
      <c r="AC157">
        <f t="shared" si="27"/>
        <v>0</v>
      </c>
      <c r="AD157">
        <f t="shared" si="27"/>
        <v>1</v>
      </c>
    </row>
    <row r="158" spans="14:30">
      <c r="N158" t="str">
        <f t="shared" ca="1" si="30"/>
        <v/>
      </c>
      <c r="O158" t="str">
        <f t="shared" ca="1" si="31"/>
        <v/>
      </c>
      <c r="P158">
        <f t="shared" si="32"/>
        <v>5</v>
      </c>
      <c r="Q158">
        <f t="shared" si="35"/>
        <v>0</v>
      </c>
      <c r="R158" t="s">
        <v>4615</v>
      </c>
      <c r="S158">
        <f t="shared" si="33"/>
        <v>207</v>
      </c>
      <c r="T158" s="25" t="s">
        <v>4616</v>
      </c>
      <c r="U158">
        <f t="shared" si="36"/>
        <v>0</v>
      </c>
      <c r="V158" t="e">
        <f t="shared" ca="1" si="34"/>
        <v>#NUM!</v>
      </c>
      <c r="X158">
        <f t="shared" si="29"/>
        <v>2</v>
      </c>
      <c r="Y158">
        <f t="shared" si="28"/>
        <v>0</v>
      </c>
      <c r="Z158">
        <f t="shared" si="37"/>
        <v>7</v>
      </c>
      <c r="AB158">
        <f t="shared" si="27"/>
        <v>1</v>
      </c>
      <c r="AC158">
        <f t="shared" si="27"/>
        <v>0</v>
      </c>
      <c r="AD158">
        <f t="shared" si="27"/>
        <v>1</v>
      </c>
    </row>
    <row r="159" spans="14:30">
      <c r="N159" t="str">
        <f t="shared" ca="1" si="30"/>
        <v/>
      </c>
      <c r="O159" t="str">
        <f t="shared" ca="1" si="31"/>
        <v/>
      </c>
      <c r="P159">
        <f t="shared" si="32"/>
        <v>5</v>
      </c>
      <c r="Q159">
        <f t="shared" si="35"/>
        <v>0</v>
      </c>
      <c r="R159" t="s">
        <v>4615</v>
      </c>
      <c r="S159">
        <f t="shared" si="33"/>
        <v>208</v>
      </c>
      <c r="T159" s="25" t="s">
        <v>4616</v>
      </c>
      <c r="U159">
        <f t="shared" si="36"/>
        <v>0</v>
      </c>
      <c r="V159" t="e">
        <f t="shared" ca="1" si="34"/>
        <v>#NUM!</v>
      </c>
      <c r="X159">
        <f t="shared" si="29"/>
        <v>2</v>
      </c>
      <c r="Y159">
        <f t="shared" si="28"/>
        <v>0</v>
      </c>
      <c r="Z159">
        <f t="shared" si="37"/>
        <v>8</v>
      </c>
      <c r="AB159">
        <f t="shared" si="27"/>
        <v>1</v>
      </c>
      <c r="AC159">
        <f t="shared" si="27"/>
        <v>0</v>
      </c>
      <c r="AD159">
        <f t="shared" si="27"/>
        <v>1</v>
      </c>
    </row>
    <row r="160" spans="14:30">
      <c r="N160" t="str">
        <f t="shared" ca="1" si="30"/>
        <v/>
      </c>
      <c r="O160" t="str">
        <f t="shared" ca="1" si="31"/>
        <v/>
      </c>
      <c r="P160">
        <f t="shared" si="32"/>
        <v>5</v>
      </c>
      <c r="Q160">
        <f t="shared" si="35"/>
        <v>0</v>
      </c>
      <c r="R160" t="s">
        <v>4615</v>
      </c>
      <c r="S160">
        <f t="shared" si="33"/>
        <v>209</v>
      </c>
      <c r="T160" s="25" t="s">
        <v>4616</v>
      </c>
      <c r="U160">
        <f t="shared" si="36"/>
        <v>0</v>
      </c>
      <c r="V160" t="e">
        <f t="shared" ca="1" si="34"/>
        <v>#NUM!</v>
      </c>
      <c r="X160">
        <f t="shared" si="29"/>
        <v>2</v>
      </c>
      <c r="Y160">
        <f t="shared" si="28"/>
        <v>0</v>
      </c>
      <c r="Z160">
        <f t="shared" si="37"/>
        <v>9</v>
      </c>
      <c r="AB160">
        <f t="shared" ref="AB160:AD223" si="38">IF(X160=0,0,1)</f>
        <v>1</v>
      </c>
      <c r="AC160">
        <f t="shared" si="38"/>
        <v>0</v>
      </c>
      <c r="AD160">
        <f t="shared" si="38"/>
        <v>1</v>
      </c>
    </row>
    <row r="161" spans="14:30">
      <c r="N161" t="str">
        <f t="shared" ca="1" si="30"/>
        <v/>
      </c>
      <c r="O161" t="str">
        <f t="shared" ca="1" si="31"/>
        <v/>
      </c>
      <c r="P161">
        <f t="shared" si="32"/>
        <v>6</v>
      </c>
      <c r="Q161">
        <f t="shared" si="35"/>
        <v>0</v>
      </c>
      <c r="R161" t="s">
        <v>4615</v>
      </c>
      <c r="S161">
        <f t="shared" si="33"/>
        <v>210</v>
      </c>
      <c r="T161" s="25" t="s">
        <v>4616</v>
      </c>
      <c r="U161">
        <f t="shared" si="36"/>
        <v>0</v>
      </c>
      <c r="V161" t="e">
        <f t="shared" ca="1" si="34"/>
        <v>#NUM!</v>
      </c>
      <c r="X161">
        <f t="shared" si="29"/>
        <v>2</v>
      </c>
      <c r="Y161">
        <f t="shared" si="28"/>
        <v>1</v>
      </c>
      <c r="Z161">
        <f t="shared" si="37"/>
        <v>0</v>
      </c>
      <c r="AB161">
        <f t="shared" si="38"/>
        <v>1</v>
      </c>
      <c r="AC161">
        <f t="shared" si="38"/>
        <v>1</v>
      </c>
      <c r="AD161">
        <f t="shared" si="38"/>
        <v>0</v>
      </c>
    </row>
    <row r="162" spans="14:30">
      <c r="N162" t="str">
        <f t="shared" ca="1" si="30"/>
        <v/>
      </c>
      <c r="O162" t="str">
        <f t="shared" ca="1" si="31"/>
        <v/>
      </c>
      <c r="P162">
        <f t="shared" si="32"/>
        <v>7</v>
      </c>
      <c r="Q162">
        <f t="shared" si="35"/>
        <v>0</v>
      </c>
      <c r="R162" t="s">
        <v>4615</v>
      </c>
      <c r="S162">
        <f t="shared" si="33"/>
        <v>211</v>
      </c>
      <c r="T162" s="25" t="s">
        <v>4616</v>
      </c>
      <c r="U162">
        <f t="shared" si="36"/>
        <v>0</v>
      </c>
      <c r="V162" t="e">
        <f t="shared" ca="1" si="34"/>
        <v>#NUM!</v>
      </c>
      <c r="X162">
        <f t="shared" si="29"/>
        <v>2</v>
      </c>
      <c r="Y162">
        <f t="shared" si="28"/>
        <v>1</v>
      </c>
      <c r="Z162">
        <f t="shared" si="37"/>
        <v>1</v>
      </c>
      <c r="AB162">
        <f t="shared" si="38"/>
        <v>1</v>
      </c>
      <c r="AC162">
        <f t="shared" si="38"/>
        <v>1</v>
      </c>
      <c r="AD162">
        <f t="shared" si="38"/>
        <v>1</v>
      </c>
    </row>
    <row r="163" spans="14:30">
      <c r="N163" t="str">
        <f t="shared" ca="1" si="30"/>
        <v/>
      </c>
      <c r="O163" t="str">
        <f t="shared" ca="1" si="31"/>
        <v/>
      </c>
      <c r="P163">
        <f t="shared" si="32"/>
        <v>7</v>
      </c>
      <c r="Q163">
        <f t="shared" si="35"/>
        <v>0</v>
      </c>
      <c r="R163" t="s">
        <v>4615</v>
      </c>
      <c r="S163">
        <f t="shared" si="33"/>
        <v>212</v>
      </c>
      <c r="T163" s="25" t="s">
        <v>4616</v>
      </c>
      <c r="U163">
        <f t="shared" si="36"/>
        <v>0</v>
      </c>
      <c r="V163" t="e">
        <f t="shared" ca="1" si="34"/>
        <v>#NUM!</v>
      </c>
      <c r="X163">
        <f t="shared" si="29"/>
        <v>2</v>
      </c>
      <c r="Y163">
        <f t="shared" si="28"/>
        <v>1</v>
      </c>
      <c r="Z163">
        <f t="shared" si="37"/>
        <v>2</v>
      </c>
      <c r="AB163">
        <f t="shared" si="38"/>
        <v>1</v>
      </c>
      <c r="AC163">
        <f t="shared" si="38"/>
        <v>1</v>
      </c>
      <c r="AD163">
        <f t="shared" si="38"/>
        <v>1</v>
      </c>
    </row>
    <row r="164" spans="14:30">
      <c r="N164" t="str">
        <f t="shared" ca="1" si="30"/>
        <v/>
      </c>
      <c r="O164" t="str">
        <f t="shared" ca="1" si="31"/>
        <v/>
      </c>
      <c r="P164">
        <f t="shared" si="32"/>
        <v>7</v>
      </c>
      <c r="Q164">
        <f t="shared" si="35"/>
        <v>0</v>
      </c>
      <c r="R164" t="s">
        <v>4615</v>
      </c>
      <c r="S164">
        <f t="shared" si="33"/>
        <v>213</v>
      </c>
      <c r="T164" s="25" t="s">
        <v>4616</v>
      </c>
      <c r="U164">
        <f t="shared" si="36"/>
        <v>0</v>
      </c>
      <c r="V164" t="e">
        <f t="shared" ca="1" si="34"/>
        <v>#NUM!</v>
      </c>
      <c r="X164">
        <f t="shared" si="29"/>
        <v>2</v>
      </c>
      <c r="Y164">
        <f t="shared" si="28"/>
        <v>1</v>
      </c>
      <c r="Z164">
        <f t="shared" si="37"/>
        <v>3</v>
      </c>
      <c r="AB164">
        <f t="shared" si="38"/>
        <v>1</v>
      </c>
      <c r="AC164">
        <f t="shared" si="38"/>
        <v>1</v>
      </c>
      <c r="AD164">
        <f t="shared" si="38"/>
        <v>1</v>
      </c>
    </row>
    <row r="165" spans="14:30">
      <c r="N165" t="str">
        <f t="shared" ca="1" si="30"/>
        <v/>
      </c>
      <c r="O165" t="str">
        <f t="shared" ca="1" si="31"/>
        <v/>
      </c>
      <c r="P165">
        <f t="shared" si="32"/>
        <v>7</v>
      </c>
      <c r="Q165">
        <f t="shared" si="35"/>
        <v>0</v>
      </c>
      <c r="R165" t="s">
        <v>4615</v>
      </c>
      <c r="S165">
        <f t="shared" si="33"/>
        <v>214</v>
      </c>
      <c r="T165" s="25" t="s">
        <v>4616</v>
      </c>
      <c r="U165">
        <f t="shared" si="36"/>
        <v>0</v>
      </c>
      <c r="V165" t="e">
        <f t="shared" ca="1" si="34"/>
        <v>#NUM!</v>
      </c>
      <c r="X165">
        <f t="shared" si="29"/>
        <v>2</v>
      </c>
      <c r="Y165">
        <f t="shared" si="28"/>
        <v>1</v>
      </c>
      <c r="Z165">
        <f t="shared" si="37"/>
        <v>4</v>
      </c>
      <c r="AB165">
        <f t="shared" si="38"/>
        <v>1</v>
      </c>
      <c r="AC165">
        <f t="shared" si="38"/>
        <v>1</v>
      </c>
      <c r="AD165">
        <f t="shared" si="38"/>
        <v>1</v>
      </c>
    </row>
    <row r="166" spans="14:30">
      <c r="N166" t="str">
        <f t="shared" ca="1" si="30"/>
        <v/>
      </c>
      <c r="O166" t="str">
        <f t="shared" ca="1" si="31"/>
        <v/>
      </c>
      <c r="P166">
        <f t="shared" si="32"/>
        <v>7</v>
      </c>
      <c r="Q166">
        <f t="shared" si="35"/>
        <v>0</v>
      </c>
      <c r="R166" t="s">
        <v>4615</v>
      </c>
      <c r="S166">
        <f t="shared" si="33"/>
        <v>215</v>
      </c>
      <c r="T166" s="25" t="s">
        <v>4616</v>
      </c>
      <c r="U166">
        <f t="shared" si="36"/>
        <v>0</v>
      </c>
      <c r="V166" t="e">
        <f t="shared" ca="1" si="34"/>
        <v>#NUM!</v>
      </c>
      <c r="X166">
        <f t="shared" si="29"/>
        <v>2</v>
      </c>
      <c r="Y166">
        <f t="shared" si="28"/>
        <v>1</v>
      </c>
      <c r="Z166">
        <f t="shared" si="37"/>
        <v>5</v>
      </c>
      <c r="AB166">
        <f t="shared" si="38"/>
        <v>1</v>
      </c>
      <c r="AC166">
        <f t="shared" si="38"/>
        <v>1</v>
      </c>
      <c r="AD166">
        <f t="shared" si="38"/>
        <v>1</v>
      </c>
    </row>
    <row r="167" spans="14:30">
      <c r="N167" t="str">
        <f t="shared" ca="1" si="30"/>
        <v/>
      </c>
      <c r="O167" t="str">
        <f t="shared" ca="1" si="31"/>
        <v/>
      </c>
      <c r="P167">
        <f t="shared" si="32"/>
        <v>7</v>
      </c>
      <c r="Q167">
        <f t="shared" si="35"/>
        <v>0</v>
      </c>
      <c r="R167" t="s">
        <v>4615</v>
      </c>
      <c r="S167">
        <f t="shared" si="33"/>
        <v>216</v>
      </c>
      <c r="T167" s="25" t="s">
        <v>4616</v>
      </c>
      <c r="U167">
        <f t="shared" si="36"/>
        <v>0</v>
      </c>
      <c r="V167" t="e">
        <f t="shared" ca="1" si="34"/>
        <v>#NUM!</v>
      </c>
      <c r="X167">
        <f t="shared" si="29"/>
        <v>2</v>
      </c>
      <c r="Y167">
        <f t="shared" si="28"/>
        <v>1</v>
      </c>
      <c r="Z167">
        <f t="shared" si="37"/>
        <v>6</v>
      </c>
      <c r="AB167">
        <f t="shared" si="38"/>
        <v>1</v>
      </c>
      <c r="AC167">
        <f t="shared" si="38"/>
        <v>1</v>
      </c>
      <c r="AD167">
        <f t="shared" si="38"/>
        <v>1</v>
      </c>
    </row>
    <row r="168" spans="14:30">
      <c r="N168" t="str">
        <f t="shared" ca="1" si="30"/>
        <v/>
      </c>
      <c r="O168" t="str">
        <f t="shared" ca="1" si="31"/>
        <v/>
      </c>
      <c r="P168">
        <f t="shared" si="32"/>
        <v>7</v>
      </c>
      <c r="Q168">
        <f t="shared" si="35"/>
        <v>0</v>
      </c>
      <c r="R168" t="s">
        <v>4615</v>
      </c>
      <c r="S168">
        <f t="shared" si="33"/>
        <v>217</v>
      </c>
      <c r="T168" s="25" t="s">
        <v>4616</v>
      </c>
      <c r="U168">
        <f t="shared" si="36"/>
        <v>0</v>
      </c>
      <c r="V168" t="e">
        <f t="shared" ca="1" si="34"/>
        <v>#NUM!</v>
      </c>
      <c r="X168">
        <f t="shared" si="29"/>
        <v>2</v>
      </c>
      <c r="Y168">
        <f t="shared" si="28"/>
        <v>1</v>
      </c>
      <c r="Z168">
        <f t="shared" si="37"/>
        <v>7</v>
      </c>
      <c r="AB168">
        <f t="shared" si="38"/>
        <v>1</v>
      </c>
      <c r="AC168">
        <f t="shared" si="38"/>
        <v>1</v>
      </c>
      <c r="AD168">
        <f t="shared" si="38"/>
        <v>1</v>
      </c>
    </row>
    <row r="169" spans="14:30">
      <c r="N169" t="str">
        <f t="shared" ca="1" si="30"/>
        <v/>
      </c>
      <c r="O169" t="str">
        <f t="shared" ca="1" si="31"/>
        <v/>
      </c>
      <c r="P169">
        <f t="shared" si="32"/>
        <v>7</v>
      </c>
      <c r="Q169">
        <f t="shared" si="35"/>
        <v>0</v>
      </c>
      <c r="R169" t="s">
        <v>4615</v>
      </c>
      <c r="S169">
        <f t="shared" si="33"/>
        <v>218</v>
      </c>
      <c r="T169" s="25" t="s">
        <v>4616</v>
      </c>
      <c r="U169">
        <f t="shared" si="36"/>
        <v>0</v>
      </c>
      <c r="V169" t="e">
        <f t="shared" ca="1" si="34"/>
        <v>#NUM!</v>
      </c>
      <c r="X169">
        <f t="shared" si="29"/>
        <v>2</v>
      </c>
      <c r="Y169">
        <f t="shared" si="28"/>
        <v>1</v>
      </c>
      <c r="Z169">
        <f t="shared" si="37"/>
        <v>8</v>
      </c>
      <c r="AB169">
        <f t="shared" si="38"/>
        <v>1</v>
      </c>
      <c r="AC169">
        <f t="shared" si="38"/>
        <v>1</v>
      </c>
      <c r="AD169">
        <f t="shared" si="38"/>
        <v>1</v>
      </c>
    </row>
    <row r="170" spans="14:30">
      <c r="N170" t="str">
        <f t="shared" ca="1" si="30"/>
        <v/>
      </c>
      <c r="O170" t="str">
        <f t="shared" ca="1" si="31"/>
        <v/>
      </c>
      <c r="P170">
        <f t="shared" si="32"/>
        <v>7</v>
      </c>
      <c r="Q170">
        <f t="shared" si="35"/>
        <v>0</v>
      </c>
      <c r="R170" t="s">
        <v>4615</v>
      </c>
      <c r="S170">
        <f t="shared" si="33"/>
        <v>219</v>
      </c>
      <c r="T170" s="25" t="s">
        <v>4616</v>
      </c>
      <c r="U170">
        <f t="shared" si="36"/>
        <v>0</v>
      </c>
      <c r="V170" t="e">
        <f t="shared" ca="1" si="34"/>
        <v>#NUM!</v>
      </c>
      <c r="X170">
        <f t="shared" si="29"/>
        <v>2</v>
      </c>
      <c r="Y170">
        <f t="shared" ref="Y170:Y233" si="39">IF(Z169=9,MOD(Y169+1,10),Y169)</f>
        <v>1</v>
      </c>
      <c r="Z170">
        <f t="shared" si="37"/>
        <v>9</v>
      </c>
      <c r="AB170">
        <f t="shared" si="38"/>
        <v>1</v>
      </c>
      <c r="AC170">
        <f t="shared" si="38"/>
        <v>1</v>
      </c>
      <c r="AD170">
        <f t="shared" si="38"/>
        <v>1</v>
      </c>
    </row>
    <row r="171" spans="14:30">
      <c r="N171" t="str">
        <f t="shared" ca="1" si="30"/>
        <v/>
      </c>
      <c r="O171" t="str">
        <f t="shared" ca="1" si="31"/>
        <v/>
      </c>
      <c r="P171">
        <f t="shared" si="32"/>
        <v>6</v>
      </c>
      <c r="Q171">
        <f t="shared" si="35"/>
        <v>0</v>
      </c>
      <c r="R171" t="s">
        <v>4615</v>
      </c>
      <c r="S171">
        <f t="shared" si="33"/>
        <v>220</v>
      </c>
      <c r="T171" s="25" t="s">
        <v>4616</v>
      </c>
      <c r="U171">
        <f t="shared" si="36"/>
        <v>0</v>
      </c>
      <c r="V171" t="e">
        <f t="shared" ca="1" si="34"/>
        <v>#NUM!</v>
      </c>
      <c r="X171">
        <f t="shared" ref="X171:X234" si="40">IF(Y170=9,IF(Z170=9,MOD(X170+1,10),X170),X170)</f>
        <v>2</v>
      </c>
      <c r="Y171">
        <f t="shared" si="39"/>
        <v>2</v>
      </c>
      <c r="Z171">
        <f t="shared" si="37"/>
        <v>0</v>
      </c>
      <c r="AB171">
        <f t="shared" si="38"/>
        <v>1</v>
      </c>
      <c r="AC171">
        <f t="shared" si="38"/>
        <v>1</v>
      </c>
      <c r="AD171">
        <f t="shared" si="38"/>
        <v>0</v>
      </c>
    </row>
    <row r="172" spans="14:30">
      <c r="N172" t="str">
        <f t="shared" ca="1" si="30"/>
        <v/>
      </c>
      <c r="O172" t="str">
        <f t="shared" ca="1" si="31"/>
        <v/>
      </c>
      <c r="P172">
        <f t="shared" si="32"/>
        <v>7</v>
      </c>
      <c r="Q172">
        <f t="shared" si="35"/>
        <v>0</v>
      </c>
      <c r="R172" t="s">
        <v>4615</v>
      </c>
      <c r="S172">
        <f t="shared" si="33"/>
        <v>221</v>
      </c>
      <c r="T172" s="25" t="s">
        <v>4616</v>
      </c>
      <c r="U172">
        <f t="shared" si="36"/>
        <v>0</v>
      </c>
      <c r="V172" t="e">
        <f t="shared" ca="1" si="34"/>
        <v>#NUM!</v>
      </c>
      <c r="X172">
        <f t="shared" si="40"/>
        <v>2</v>
      </c>
      <c r="Y172">
        <f t="shared" si="39"/>
        <v>2</v>
      </c>
      <c r="Z172">
        <f t="shared" si="37"/>
        <v>1</v>
      </c>
      <c r="AB172">
        <f t="shared" si="38"/>
        <v>1</v>
      </c>
      <c r="AC172">
        <f t="shared" si="38"/>
        <v>1</v>
      </c>
      <c r="AD172">
        <f t="shared" si="38"/>
        <v>1</v>
      </c>
    </row>
    <row r="173" spans="14:30">
      <c r="N173" t="str">
        <f t="shared" ca="1" si="30"/>
        <v/>
      </c>
      <c r="O173" t="str">
        <f t="shared" ca="1" si="31"/>
        <v/>
      </c>
      <c r="P173">
        <f t="shared" si="32"/>
        <v>7</v>
      </c>
      <c r="Q173">
        <f t="shared" si="35"/>
        <v>0</v>
      </c>
      <c r="R173" t="s">
        <v>4615</v>
      </c>
      <c r="S173">
        <f t="shared" si="33"/>
        <v>222</v>
      </c>
      <c r="T173" s="25" t="s">
        <v>4616</v>
      </c>
      <c r="U173">
        <f t="shared" si="36"/>
        <v>0</v>
      </c>
      <c r="V173" t="e">
        <f t="shared" ca="1" si="34"/>
        <v>#NUM!</v>
      </c>
      <c r="X173">
        <f t="shared" si="40"/>
        <v>2</v>
      </c>
      <c r="Y173">
        <f t="shared" si="39"/>
        <v>2</v>
      </c>
      <c r="Z173">
        <f t="shared" si="37"/>
        <v>2</v>
      </c>
      <c r="AB173">
        <f t="shared" si="38"/>
        <v>1</v>
      </c>
      <c r="AC173">
        <f t="shared" si="38"/>
        <v>1</v>
      </c>
      <c r="AD173">
        <f t="shared" si="38"/>
        <v>1</v>
      </c>
    </row>
    <row r="174" spans="14:30">
      <c r="N174" t="str">
        <f t="shared" ca="1" si="30"/>
        <v/>
      </c>
      <c r="O174" t="str">
        <f t="shared" ca="1" si="31"/>
        <v/>
      </c>
      <c r="P174">
        <f t="shared" si="32"/>
        <v>7</v>
      </c>
      <c r="Q174">
        <f t="shared" si="35"/>
        <v>0</v>
      </c>
      <c r="R174" t="s">
        <v>4615</v>
      </c>
      <c r="S174">
        <f t="shared" si="33"/>
        <v>223</v>
      </c>
      <c r="T174" s="25" t="s">
        <v>4616</v>
      </c>
      <c r="U174">
        <f t="shared" si="36"/>
        <v>0</v>
      </c>
      <c r="V174" t="e">
        <f t="shared" ca="1" si="34"/>
        <v>#NUM!</v>
      </c>
      <c r="X174">
        <f t="shared" si="40"/>
        <v>2</v>
      </c>
      <c r="Y174">
        <f t="shared" si="39"/>
        <v>2</v>
      </c>
      <c r="Z174">
        <f t="shared" si="37"/>
        <v>3</v>
      </c>
      <c r="AB174">
        <f t="shared" si="38"/>
        <v>1</v>
      </c>
      <c r="AC174">
        <f t="shared" si="38"/>
        <v>1</v>
      </c>
      <c r="AD174">
        <f t="shared" si="38"/>
        <v>1</v>
      </c>
    </row>
    <row r="175" spans="14:30">
      <c r="N175" t="str">
        <f t="shared" ca="1" si="30"/>
        <v/>
      </c>
      <c r="O175" t="str">
        <f t="shared" ca="1" si="31"/>
        <v/>
      </c>
      <c r="P175">
        <f t="shared" si="32"/>
        <v>7</v>
      </c>
      <c r="Q175">
        <f t="shared" si="35"/>
        <v>0</v>
      </c>
      <c r="R175" t="s">
        <v>4615</v>
      </c>
      <c r="S175">
        <f t="shared" si="33"/>
        <v>224</v>
      </c>
      <c r="T175" s="25" t="s">
        <v>4616</v>
      </c>
      <c r="U175">
        <f t="shared" si="36"/>
        <v>0</v>
      </c>
      <c r="V175" t="e">
        <f t="shared" ca="1" si="34"/>
        <v>#NUM!</v>
      </c>
      <c r="X175">
        <f t="shared" si="40"/>
        <v>2</v>
      </c>
      <c r="Y175">
        <f t="shared" si="39"/>
        <v>2</v>
      </c>
      <c r="Z175">
        <f t="shared" si="37"/>
        <v>4</v>
      </c>
      <c r="AB175">
        <f t="shared" si="38"/>
        <v>1</v>
      </c>
      <c r="AC175">
        <f t="shared" si="38"/>
        <v>1</v>
      </c>
      <c r="AD175">
        <f t="shared" si="38"/>
        <v>1</v>
      </c>
    </row>
    <row r="176" spans="14:30">
      <c r="N176" t="str">
        <f t="shared" ca="1" si="30"/>
        <v/>
      </c>
      <c r="O176" t="str">
        <f t="shared" ca="1" si="31"/>
        <v/>
      </c>
      <c r="P176">
        <f t="shared" si="32"/>
        <v>7</v>
      </c>
      <c r="Q176">
        <f t="shared" si="35"/>
        <v>0</v>
      </c>
      <c r="R176" t="s">
        <v>4615</v>
      </c>
      <c r="S176">
        <f t="shared" si="33"/>
        <v>225</v>
      </c>
      <c r="T176" s="25" t="s">
        <v>4616</v>
      </c>
      <c r="U176">
        <f t="shared" si="36"/>
        <v>0</v>
      </c>
      <c r="V176" t="e">
        <f t="shared" ca="1" si="34"/>
        <v>#NUM!</v>
      </c>
      <c r="X176">
        <f t="shared" si="40"/>
        <v>2</v>
      </c>
      <c r="Y176">
        <f t="shared" si="39"/>
        <v>2</v>
      </c>
      <c r="Z176">
        <f t="shared" si="37"/>
        <v>5</v>
      </c>
      <c r="AB176">
        <f t="shared" si="38"/>
        <v>1</v>
      </c>
      <c r="AC176">
        <f t="shared" si="38"/>
        <v>1</v>
      </c>
      <c r="AD176">
        <f t="shared" si="38"/>
        <v>1</v>
      </c>
    </row>
    <row r="177" spans="14:30">
      <c r="N177" t="str">
        <f t="shared" ca="1" si="30"/>
        <v/>
      </c>
      <c r="O177" t="str">
        <f t="shared" ca="1" si="31"/>
        <v/>
      </c>
      <c r="P177">
        <f t="shared" si="32"/>
        <v>7</v>
      </c>
      <c r="Q177">
        <f t="shared" si="35"/>
        <v>0</v>
      </c>
      <c r="R177" t="s">
        <v>4615</v>
      </c>
      <c r="S177">
        <f t="shared" si="33"/>
        <v>226</v>
      </c>
      <c r="T177" s="25" t="s">
        <v>4616</v>
      </c>
      <c r="U177">
        <f t="shared" si="36"/>
        <v>0</v>
      </c>
      <c r="V177" t="e">
        <f t="shared" ca="1" si="34"/>
        <v>#NUM!</v>
      </c>
      <c r="X177">
        <f t="shared" si="40"/>
        <v>2</v>
      </c>
      <c r="Y177">
        <f t="shared" si="39"/>
        <v>2</v>
      </c>
      <c r="Z177">
        <f t="shared" si="37"/>
        <v>6</v>
      </c>
      <c r="AB177">
        <f t="shared" si="38"/>
        <v>1</v>
      </c>
      <c r="AC177">
        <f t="shared" si="38"/>
        <v>1</v>
      </c>
      <c r="AD177">
        <f t="shared" si="38"/>
        <v>1</v>
      </c>
    </row>
    <row r="178" spans="14:30">
      <c r="N178" t="str">
        <f t="shared" ca="1" si="30"/>
        <v/>
      </c>
      <c r="O178" t="str">
        <f t="shared" ca="1" si="31"/>
        <v/>
      </c>
      <c r="P178">
        <f t="shared" si="32"/>
        <v>7</v>
      </c>
      <c r="Q178">
        <f t="shared" si="35"/>
        <v>0</v>
      </c>
      <c r="R178" t="s">
        <v>4615</v>
      </c>
      <c r="S178">
        <f t="shared" si="33"/>
        <v>227</v>
      </c>
      <c r="T178" s="25" t="s">
        <v>4616</v>
      </c>
      <c r="U178">
        <f t="shared" si="36"/>
        <v>0</v>
      </c>
      <c r="V178" t="e">
        <f t="shared" ca="1" si="34"/>
        <v>#NUM!</v>
      </c>
      <c r="X178">
        <f t="shared" si="40"/>
        <v>2</v>
      </c>
      <c r="Y178">
        <f t="shared" si="39"/>
        <v>2</v>
      </c>
      <c r="Z178">
        <f t="shared" si="37"/>
        <v>7</v>
      </c>
      <c r="AB178">
        <f t="shared" si="38"/>
        <v>1</v>
      </c>
      <c r="AC178">
        <f t="shared" si="38"/>
        <v>1</v>
      </c>
      <c r="AD178">
        <f t="shared" si="38"/>
        <v>1</v>
      </c>
    </row>
    <row r="179" spans="14:30">
      <c r="N179" t="str">
        <f t="shared" ca="1" si="30"/>
        <v/>
      </c>
      <c r="O179" t="str">
        <f t="shared" ca="1" si="31"/>
        <v/>
      </c>
      <c r="P179">
        <f t="shared" si="32"/>
        <v>7</v>
      </c>
      <c r="Q179">
        <f t="shared" si="35"/>
        <v>0</v>
      </c>
      <c r="R179" t="s">
        <v>4615</v>
      </c>
      <c r="S179">
        <f t="shared" si="33"/>
        <v>228</v>
      </c>
      <c r="T179" s="25" t="s">
        <v>4616</v>
      </c>
      <c r="U179">
        <f t="shared" si="36"/>
        <v>0</v>
      </c>
      <c r="V179" t="e">
        <f t="shared" ca="1" si="34"/>
        <v>#NUM!</v>
      </c>
      <c r="X179">
        <f t="shared" si="40"/>
        <v>2</v>
      </c>
      <c r="Y179">
        <f t="shared" si="39"/>
        <v>2</v>
      </c>
      <c r="Z179">
        <f t="shared" si="37"/>
        <v>8</v>
      </c>
      <c r="AB179">
        <f t="shared" si="38"/>
        <v>1</v>
      </c>
      <c r="AC179">
        <f t="shared" si="38"/>
        <v>1</v>
      </c>
      <c r="AD179">
        <f t="shared" si="38"/>
        <v>1</v>
      </c>
    </row>
    <row r="180" spans="14:30">
      <c r="N180" t="str">
        <f t="shared" ca="1" si="30"/>
        <v/>
      </c>
      <c r="O180" t="str">
        <f t="shared" ca="1" si="31"/>
        <v/>
      </c>
      <c r="P180">
        <f t="shared" si="32"/>
        <v>7</v>
      </c>
      <c r="Q180">
        <f t="shared" si="35"/>
        <v>0</v>
      </c>
      <c r="R180" t="s">
        <v>4615</v>
      </c>
      <c r="S180">
        <f t="shared" si="33"/>
        <v>229</v>
      </c>
      <c r="T180" s="25" t="s">
        <v>4616</v>
      </c>
      <c r="U180">
        <f t="shared" si="36"/>
        <v>0</v>
      </c>
      <c r="V180" t="e">
        <f t="shared" ca="1" si="34"/>
        <v>#NUM!</v>
      </c>
      <c r="X180">
        <f t="shared" si="40"/>
        <v>2</v>
      </c>
      <c r="Y180">
        <f t="shared" si="39"/>
        <v>2</v>
      </c>
      <c r="Z180">
        <f t="shared" si="37"/>
        <v>9</v>
      </c>
      <c r="AB180">
        <f t="shared" si="38"/>
        <v>1</v>
      </c>
      <c r="AC180">
        <f t="shared" si="38"/>
        <v>1</v>
      </c>
      <c r="AD180">
        <f t="shared" si="38"/>
        <v>1</v>
      </c>
    </row>
    <row r="181" spans="14:30">
      <c r="N181" t="str">
        <f t="shared" ca="1" si="30"/>
        <v/>
      </c>
      <c r="O181" t="str">
        <f t="shared" ca="1" si="31"/>
        <v/>
      </c>
      <c r="P181">
        <f t="shared" si="32"/>
        <v>6</v>
      </c>
      <c r="Q181">
        <f t="shared" si="35"/>
        <v>0</v>
      </c>
      <c r="R181" t="s">
        <v>4615</v>
      </c>
      <c r="S181">
        <f t="shared" si="33"/>
        <v>230</v>
      </c>
      <c r="T181" s="25" t="s">
        <v>4616</v>
      </c>
      <c r="U181">
        <f t="shared" si="36"/>
        <v>0</v>
      </c>
      <c r="V181" t="e">
        <f t="shared" ca="1" si="34"/>
        <v>#NUM!</v>
      </c>
      <c r="X181">
        <f t="shared" si="40"/>
        <v>2</v>
      </c>
      <c r="Y181">
        <f t="shared" si="39"/>
        <v>3</v>
      </c>
      <c r="Z181">
        <f t="shared" si="37"/>
        <v>0</v>
      </c>
      <c r="AB181">
        <f t="shared" si="38"/>
        <v>1</v>
      </c>
      <c r="AC181">
        <f t="shared" si="38"/>
        <v>1</v>
      </c>
      <c r="AD181">
        <f t="shared" si="38"/>
        <v>0</v>
      </c>
    </row>
    <row r="182" spans="14:30">
      <c r="N182" t="str">
        <f t="shared" ca="1" si="30"/>
        <v/>
      </c>
      <c r="O182" t="str">
        <f t="shared" ca="1" si="31"/>
        <v/>
      </c>
      <c r="P182">
        <f t="shared" si="32"/>
        <v>7</v>
      </c>
      <c r="Q182">
        <f t="shared" si="35"/>
        <v>0</v>
      </c>
      <c r="R182" t="s">
        <v>4615</v>
      </c>
      <c r="S182">
        <f t="shared" si="33"/>
        <v>231</v>
      </c>
      <c r="T182" s="25" t="s">
        <v>4616</v>
      </c>
      <c r="U182">
        <f t="shared" si="36"/>
        <v>0</v>
      </c>
      <c r="V182" t="e">
        <f t="shared" ca="1" si="34"/>
        <v>#NUM!</v>
      </c>
      <c r="X182">
        <f t="shared" si="40"/>
        <v>2</v>
      </c>
      <c r="Y182">
        <f t="shared" si="39"/>
        <v>3</v>
      </c>
      <c r="Z182">
        <f t="shared" si="37"/>
        <v>1</v>
      </c>
      <c r="AB182">
        <f t="shared" si="38"/>
        <v>1</v>
      </c>
      <c r="AC182">
        <f t="shared" si="38"/>
        <v>1</v>
      </c>
      <c r="AD182">
        <f t="shared" si="38"/>
        <v>1</v>
      </c>
    </row>
    <row r="183" spans="14:30">
      <c r="N183" t="str">
        <f t="shared" ca="1" si="30"/>
        <v/>
      </c>
      <c r="O183" t="str">
        <f t="shared" ca="1" si="31"/>
        <v/>
      </c>
      <c r="P183">
        <f t="shared" si="32"/>
        <v>7</v>
      </c>
      <c r="Q183">
        <f t="shared" si="35"/>
        <v>0</v>
      </c>
      <c r="R183" t="s">
        <v>4615</v>
      </c>
      <c r="S183">
        <f t="shared" si="33"/>
        <v>232</v>
      </c>
      <c r="T183" s="25" t="s">
        <v>4616</v>
      </c>
      <c r="U183">
        <f t="shared" si="36"/>
        <v>0</v>
      </c>
      <c r="V183" t="e">
        <f t="shared" ca="1" si="34"/>
        <v>#NUM!</v>
      </c>
      <c r="X183">
        <f t="shared" si="40"/>
        <v>2</v>
      </c>
      <c r="Y183">
        <f t="shared" si="39"/>
        <v>3</v>
      </c>
      <c r="Z183">
        <f t="shared" si="37"/>
        <v>2</v>
      </c>
      <c r="AB183">
        <f t="shared" si="38"/>
        <v>1</v>
      </c>
      <c r="AC183">
        <f t="shared" si="38"/>
        <v>1</v>
      </c>
      <c r="AD183">
        <f t="shared" si="38"/>
        <v>1</v>
      </c>
    </row>
    <row r="184" spans="14:30">
      <c r="N184" t="str">
        <f t="shared" ca="1" si="30"/>
        <v/>
      </c>
      <c r="O184" t="str">
        <f t="shared" ca="1" si="31"/>
        <v/>
      </c>
      <c r="P184">
        <f t="shared" si="32"/>
        <v>7</v>
      </c>
      <c r="Q184">
        <f t="shared" si="35"/>
        <v>0</v>
      </c>
      <c r="R184" t="s">
        <v>4615</v>
      </c>
      <c r="S184">
        <f t="shared" si="33"/>
        <v>233</v>
      </c>
      <c r="T184" s="25" t="s">
        <v>4616</v>
      </c>
      <c r="U184">
        <f t="shared" si="36"/>
        <v>0</v>
      </c>
      <c r="V184" t="e">
        <f t="shared" ca="1" si="34"/>
        <v>#NUM!</v>
      </c>
      <c r="X184">
        <f t="shared" si="40"/>
        <v>2</v>
      </c>
      <c r="Y184">
        <f t="shared" si="39"/>
        <v>3</v>
      </c>
      <c r="Z184">
        <f t="shared" si="37"/>
        <v>3</v>
      </c>
      <c r="AB184">
        <f t="shared" si="38"/>
        <v>1</v>
      </c>
      <c r="AC184">
        <f t="shared" si="38"/>
        <v>1</v>
      </c>
      <c r="AD184">
        <f t="shared" si="38"/>
        <v>1</v>
      </c>
    </row>
    <row r="185" spans="14:30">
      <c r="N185" t="str">
        <f t="shared" ca="1" si="30"/>
        <v/>
      </c>
      <c r="O185" t="str">
        <f t="shared" ca="1" si="31"/>
        <v/>
      </c>
      <c r="P185">
        <f t="shared" si="32"/>
        <v>7</v>
      </c>
      <c r="Q185">
        <f t="shared" si="35"/>
        <v>0</v>
      </c>
      <c r="R185" t="s">
        <v>4615</v>
      </c>
      <c r="S185">
        <f t="shared" si="33"/>
        <v>234</v>
      </c>
      <c r="T185" s="25" t="s">
        <v>4616</v>
      </c>
      <c r="U185">
        <f t="shared" si="36"/>
        <v>0</v>
      </c>
      <c r="V185" t="e">
        <f t="shared" ca="1" si="34"/>
        <v>#NUM!</v>
      </c>
      <c r="X185">
        <f t="shared" si="40"/>
        <v>2</v>
      </c>
      <c r="Y185">
        <f t="shared" si="39"/>
        <v>3</v>
      </c>
      <c r="Z185">
        <f t="shared" si="37"/>
        <v>4</v>
      </c>
      <c r="AB185">
        <f t="shared" si="38"/>
        <v>1</v>
      </c>
      <c r="AC185">
        <f t="shared" si="38"/>
        <v>1</v>
      </c>
      <c r="AD185">
        <f t="shared" si="38"/>
        <v>1</v>
      </c>
    </row>
    <row r="186" spans="14:30">
      <c r="N186" t="str">
        <f t="shared" ca="1" si="30"/>
        <v/>
      </c>
      <c r="O186" t="str">
        <f t="shared" ca="1" si="31"/>
        <v/>
      </c>
      <c r="P186">
        <f t="shared" si="32"/>
        <v>7</v>
      </c>
      <c r="Q186">
        <f t="shared" si="35"/>
        <v>0</v>
      </c>
      <c r="R186" t="s">
        <v>4615</v>
      </c>
      <c r="S186">
        <f t="shared" si="33"/>
        <v>235</v>
      </c>
      <c r="T186" s="25" t="s">
        <v>4616</v>
      </c>
      <c r="U186">
        <f t="shared" si="36"/>
        <v>0</v>
      </c>
      <c r="V186" t="e">
        <f t="shared" ca="1" si="34"/>
        <v>#NUM!</v>
      </c>
      <c r="X186">
        <f t="shared" si="40"/>
        <v>2</v>
      </c>
      <c r="Y186">
        <f t="shared" si="39"/>
        <v>3</v>
      </c>
      <c r="Z186">
        <f t="shared" si="37"/>
        <v>5</v>
      </c>
      <c r="AB186">
        <f t="shared" si="38"/>
        <v>1</v>
      </c>
      <c r="AC186">
        <f t="shared" si="38"/>
        <v>1</v>
      </c>
      <c r="AD186">
        <f t="shared" si="38"/>
        <v>1</v>
      </c>
    </row>
    <row r="187" spans="14:30">
      <c r="N187" t="str">
        <f t="shared" ca="1" si="30"/>
        <v/>
      </c>
      <c r="O187" t="str">
        <f t="shared" ca="1" si="31"/>
        <v/>
      </c>
      <c r="P187">
        <f t="shared" si="32"/>
        <v>7</v>
      </c>
      <c r="Q187">
        <f t="shared" si="35"/>
        <v>0</v>
      </c>
      <c r="R187" t="s">
        <v>4615</v>
      </c>
      <c r="S187">
        <f t="shared" si="33"/>
        <v>236</v>
      </c>
      <c r="T187" s="25" t="s">
        <v>4616</v>
      </c>
      <c r="U187">
        <f t="shared" si="36"/>
        <v>0</v>
      </c>
      <c r="V187" t="e">
        <f t="shared" ca="1" si="34"/>
        <v>#NUM!</v>
      </c>
      <c r="X187">
        <f t="shared" si="40"/>
        <v>2</v>
      </c>
      <c r="Y187">
        <f t="shared" si="39"/>
        <v>3</v>
      </c>
      <c r="Z187">
        <f t="shared" si="37"/>
        <v>6</v>
      </c>
      <c r="AB187">
        <f t="shared" si="38"/>
        <v>1</v>
      </c>
      <c r="AC187">
        <f t="shared" si="38"/>
        <v>1</v>
      </c>
      <c r="AD187">
        <f t="shared" si="38"/>
        <v>1</v>
      </c>
    </row>
    <row r="188" spans="14:30">
      <c r="N188" t="str">
        <f t="shared" ca="1" si="30"/>
        <v/>
      </c>
      <c r="O188" t="str">
        <f t="shared" ca="1" si="31"/>
        <v/>
      </c>
      <c r="P188">
        <f t="shared" si="32"/>
        <v>7</v>
      </c>
      <c r="Q188">
        <f t="shared" si="35"/>
        <v>0</v>
      </c>
      <c r="R188" t="s">
        <v>4615</v>
      </c>
      <c r="S188">
        <f t="shared" si="33"/>
        <v>237</v>
      </c>
      <c r="T188" s="25" t="s">
        <v>4616</v>
      </c>
      <c r="U188">
        <f t="shared" si="36"/>
        <v>0</v>
      </c>
      <c r="V188" t="e">
        <f t="shared" ca="1" si="34"/>
        <v>#NUM!</v>
      </c>
      <c r="X188">
        <f t="shared" si="40"/>
        <v>2</v>
      </c>
      <c r="Y188">
        <f t="shared" si="39"/>
        <v>3</v>
      </c>
      <c r="Z188">
        <f t="shared" si="37"/>
        <v>7</v>
      </c>
      <c r="AB188">
        <f t="shared" si="38"/>
        <v>1</v>
      </c>
      <c r="AC188">
        <f t="shared" si="38"/>
        <v>1</v>
      </c>
      <c r="AD188">
        <f t="shared" si="38"/>
        <v>1</v>
      </c>
    </row>
    <row r="189" spans="14:30">
      <c r="N189" t="str">
        <f t="shared" ca="1" si="30"/>
        <v/>
      </c>
      <c r="O189" t="str">
        <f t="shared" ca="1" si="31"/>
        <v/>
      </c>
      <c r="P189">
        <f t="shared" si="32"/>
        <v>7</v>
      </c>
      <c r="Q189">
        <f t="shared" si="35"/>
        <v>0</v>
      </c>
      <c r="R189" t="s">
        <v>4615</v>
      </c>
      <c r="S189">
        <f t="shared" si="33"/>
        <v>238</v>
      </c>
      <c r="T189" s="25" t="s">
        <v>4616</v>
      </c>
      <c r="U189">
        <f t="shared" si="36"/>
        <v>0</v>
      </c>
      <c r="V189" t="e">
        <f t="shared" ca="1" si="34"/>
        <v>#NUM!</v>
      </c>
      <c r="X189">
        <f t="shared" si="40"/>
        <v>2</v>
      </c>
      <c r="Y189">
        <f t="shared" si="39"/>
        <v>3</v>
      </c>
      <c r="Z189">
        <f t="shared" si="37"/>
        <v>8</v>
      </c>
      <c r="AB189">
        <f t="shared" si="38"/>
        <v>1</v>
      </c>
      <c r="AC189">
        <f t="shared" si="38"/>
        <v>1</v>
      </c>
      <c r="AD189">
        <f t="shared" si="38"/>
        <v>1</v>
      </c>
    </row>
    <row r="190" spans="14:30">
      <c r="N190" t="str">
        <f t="shared" ca="1" si="30"/>
        <v/>
      </c>
      <c r="O190" t="str">
        <f t="shared" ca="1" si="31"/>
        <v/>
      </c>
      <c r="P190">
        <f t="shared" si="32"/>
        <v>7</v>
      </c>
      <c r="Q190">
        <f t="shared" si="35"/>
        <v>0</v>
      </c>
      <c r="R190" t="s">
        <v>4615</v>
      </c>
      <c r="S190">
        <f t="shared" si="33"/>
        <v>239</v>
      </c>
      <c r="T190" s="25" t="s">
        <v>4616</v>
      </c>
      <c r="U190">
        <f t="shared" si="36"/>
        <v>0</v>
      </c>
      <c r="V190" t="e">
        <f t="shared" ca="1" si="34"/>
        <v>#NUM!</v>
      </c>
      <c r="X190">
        <f t="shared" si="40"/>
        <v>2</v>
      </c>
      <c r="Y190">
        <f t="shared" si="39"/>
        <v>3</v>
      </c>
      <c r="Z190">
        <f t="shared" si="37"/>
        <v>9</v>
      </c>
      <c r="AB190">
        <f t="shared" si="38"/>
        <v>1</v>
      </c>
      <c r="AC190">
        <f t="shared" si="38"/>
        <v>1</v>
      </c>
      <c r="AD190">
        <f t="shared" si="38"/>
        <v>1</v>
      </c>
    </row>
    <row r="191" spans="14:30">
      <c r="N191" t="str">
        <f t="shared" ca="1" si="30"/>
        <v/>
      </c>
      <c r="O191" t="str">
        <f t="shared" ca="1" si="31"/>
        <v/>
      </c>
      <c r="P191">
        <f t="shared" si="32"/>
        <v>6</v>
      </c>
      <c r="Q191">
        <f t="shared" si="35"/>
        <v>0</v>
      </c>
      <c r="R191" t="s">
        <v>4615</v>
      </c>
      <c r="S191">
        <f t="shared" si="33"/>
        <v>240</v>
      </c>
      <c r="T191" s="25" t="s">
        <v>4616</v>
      </c>
      <c r="U191">
        <f t="shared" si="36"/>
        <v>0</v>
      </c>
      <c r="V191" t="e">
        <f t="shared" ca="1" si="34"/>
        <v>#NUM!</v>
      </c>
      <c r="X191">
        <f t="shared" si="40"/>
        <v>2</v>
      </c>
      <c r="Y191">
        <f t="shared" si="39"/>
        <v>4</v>
      </c>
      <c r="Z191">
        <f t="shared" si="37"/>
        <v>0</v>
      </c>
      <c r="AB191">
        <f t="shared" si="38"/>
        <v>1</v>
      </c>
      <c r="AC191">
        <f t="shared" si="38"/>
        <v>1</v>
      </c>
      <c r="AD191">
        <f t="shared" si="38"/>
        <v>0</v>
      </c>
    </row>
    <row r="192" spans="14:30">
      <c r="N192" t="str">
        <f t="shared" ca="1" si="30"/>
        <v/>
      </c>
      <c r="O192" t="str">
        <f t="shared" ca="1" si="31"/>
        <v/>
      </c>
      <c r="P192">
        <f t="shared" si="32"/>
        <v>7</v>
      </c>
      <c r="Q192">
        <f t="shared" si="35"/>
        <v>0</v>
      </c>
      <c r="R192" t="s">
        <v>4615</v>
      </c>
      <c r="S192">
        <f t="shared" si="33"/>
        <v>241</v>
      </c>
      <c r="T192" s="25" t="s">
        <v>4616</v>
      </c>
      <c r="U192">
        <f t="shared" si="36"/>
        <v>0</v>
      </c>
      <c r="V192" t="e">
        <f t="shared" ca="1" si="34"/>
        <v>#NUM!</v>
      </c>
      <c r="X192">
        <f t="shared" si="40"/>
        <v>2</v>
      </c>
      <c r="Y192">
        <f t="shared" si="39"/>
        <v>4</v>
      </c>
      <c r="Z192">
        <f t="shared" si="37"/>
        <v>1</v>
      </c>
      <c r="AB192">
        <f t="shared" si="38"/>
        <v>1</v>
      </c>
      <c r="AC192">
        <f t="shared" si="38"/>
        <v>1</v>
      </c>
      <c r="AD192">
        <f t="shared" si="38"/>
        <v>1</v>
      </c>
    </row>
    <row r="193" spans="14:30">
      <c r="N193" t="str">
        <f t="shared" ca="1" si="30"/>
        <v/>
      </c>
      <c r="O193" t="str">
        <f t="shared" ca="1" si="31"/>
        <v/>
      </c>
      <c r="P193">
        <f t="shared" si="32"/>
        <v>7</v>
      </c>
      <c r="Q193">
        <f t="shared" si="35"/>
        <v>0</v>
      </c>
      <c r="R193" t="s">
        <v>4615</v>
      </c>
      <c r="S193">
        <f t="shared" si="33"/>
        <v>242</v>
      </c>
      <c r="T193" s="25" t="s">
        <v>4616</v>
      </c>
      <c r="U193">
        <f t="shared" si="36"/>
        <v>0</v>
      </c>
      <c r="V193" t="e">
        <f t="shared" ca="1" si="34"/>
        <v>#NUM!</v>
      </c>
      <c r="X193">
        <f t="shared" si="40"/>
        <v>2</v>
      </c>
      <c r="Y193">
        <f t="shared" si="39"/>
        <v>4</v>
      </c>
      <c r="Z193">
        <f t="shared" si="37"/>
        <v>2</v>
      </c>
      <c r="AB193">
        <f t="shared" si="38"/>
        <v>1</v>
      </c>
      <c r="AC193">
        <f t="shared" si="38"/>
        <v>1</v>
      </c>
      <c r="AD193">
        <f t="shared" si="38"/>
        <v>1</v>
      </c>
    </row>
    <row r="194" spans="14:30">
      <c r="N194" t="str">
        <f t="shared" ref="N194:N257" ca="1" si="41">IF(O194&lt;&gt;"",RANK(O194,O:O),"")</f>
        <v/>
      </c>
      <c r="O194" t="str">
        <f t="shared" ref="O194:O257" ca="1" si="42">IF(P194=$B$2,IF(U194+V194&lt;1000,RAND(),""),"")</f>
        <v/>
      </c>
      <c r="P194">
        <f t="shared" ref="P194:P257" si="43">IF(U194&lt;1000,AB194*4+AC194*2+AD194,0)</f>
        <v>7</v>
      </c>
      <c r="Q194">
        <f t="shared" si="35"/>
        <v>0</v>
      </c>
      <c r="R194" t="s">
        <v>4615</v>
      </c>
      <c r="S194">
        <f t="shared" ref="S194:S257" si="44">X194*100+Y194*10+Z194</f>
        <v>243</v>
      </c>
      <c r="T194" s="25" t="s">
        <v>4616</v>
      </c>
      <c r="U194">
        <f t="shared" si="36"/>
        <v>0</v>
      </c>
      <c r="V194" t="e">
        <f t="shared" ref="V194:V257" ca="1" si="45">RANDBETWEEN(0,$A$1-1)</f>
        <v>#NUM!</v>
      </c>
      <c r="X194">
        <f t="shared" si="40"/>
        <v>2</v>
      </c>
      <c r="Y194">
        <f t="shared" si="39"/>
        <v>4</v>
      </c>
      <c r="Z194">
        <f t="shared" si="37"/>
        <v>3</v>
      </c>
      <c r="AB194">
        <f t="shared" si="38"/>
        <v>1</v>
      </c>
      <c r="AC194">
        <f t="shared" si="38"/>
        <v>1</v>
      </c>
      <c r="AD194">
        <f t="shared" si="38"/>
        <v>1</v>
      </c>
    </row>
    <row r="195" spans="14:30">
      <c r="N195" t="str">
        <f t="shared" ca="1" si="41"/>
        <v/>
      </c>
      <c r="O195" t="str">
        <f t="shared" ca="1" si="42"/>
        <v/>
      </c>
      <c r="P195">
        <f t="shared" si="43"/>
        <v>7</v>
      </c>
      <c r="Q195">
        <f t="shared" ref="Q195:Q258" si="46">$A$1</f>
        <v>0</v>
      </c>
      <c r="R195" t="s">
        <v>4615</v>
      </c>
      <c r="S195">
        <f t="shared" si="44"/>
        <v>244</v>
      </c>
      <c r="T195" s="25" t="s">
        <v>4616</v>
      </c>
      <c r="U195">
        <f t="shared" ref="U195:U258" si="47">Q195*S195</f>
        <v>0</v>
      </c>
      <c r="V195" t="e">
        <f t="shared" ca="1" si="45"/>
        <v>#NUM!</v>
      </c>
      <c r="X195">
        <f t="shared" si="40"/>
        <v>2</v>
      </c>
      <c r="Y195">
        <f t="shared" si="39"/>
        <v>4</v>
      </c>
      <c r="Z195">
        <f t="shared" ref="Z195:Z258" si="48">IF(MOD(Z194+1,10)=0,0,Z194+1)</f>
        <v>4</v>
      </c>
      <c r="AB195">
        <f t="shared" si="38"/>
        <v>1</v>
      </c>
      <c r="AC195">
        <f t="shared" si="38"/>
        <v>1</v>
      </c>
      <c r="AD195">
        <f t="shared" si="38"/>
        <v>1</v>
      </c>
    </row>
    <row r="196" spans="14:30">
      <c r="N196" t="str">
        <f t="shared" ca="1" si="41"/>
        <v/>
      </c>
      <c r="O196" t="str">
        <f t="shared" ca="1" si="42"/>
        <v/>
      </c>
      <c r="P196">
        <f t="shared" si="43"/>
        <v>7</v>
      </c>
      <c r="Q196">
        <f t="shared" si="46"/>
        <v>0</v>
      </c>
      <c r="R196" t="s">
        <v>4615</v>
      </c>
      <c r="S196">
        <f t="shared" si="44"/>
        <v>245</v>
      </c>
      <c r="T196" s="25" t="s">
        <v>4616</v>
      </c>
      <c r="U196">
        <f t="shared" si="47"/>
        <v>0</v>
      </c>
      <c r="V196" t="e">
        <f t="shared" ca="1" si="45"/>
        <v>#NUM!</v>
      </c>
      <c r="X196">
        <f t="shared" si="40"/>
        <v>2</v>
      </c>
      <c r="Y196">
        <f t="shared" si="39"/>
        <v>4</v>
      </c>
      <c r="Z196">
        <f t="shared" si="48"/>
        <v>5</v>
      </c>
      <c r="AB196">
        <f t="shared" si="38"/>
        <v>1</v>
      </c>
      <c r="AC196">
        <f t="shared" si="38"/>
        <v>1</v>
      </c>
      <c r="AD196">
        <f t="shared" si="38"/>
        <v>1</v>
      </c>
    </row>
    <row r="197" spans="14:30">
      <c r="N197" t="str">
        <f t="shared" ca="1" si="41"/>
        <v/>
      </c>
      <c r="O197" t="str">
        <f t="shared" ca="1" si="42"/>
        <v/>
      </c>
      <c r="P197">
        <f t="shared" si="43"/>
        <v>7</v>
      </c>
      <c r="Q197">
        <f t="shared" si="46"/>
        <v>0</v>
      </c>
      <c r="R197" t="s">
        <v>4615</v>
      </c>
      <c r="S197">
        <f t="shared" si="44"/>
        <v>246</v>
      </c>
      <c r="T197" s="25" t="s">
        <v>4616</v>
      </c>
      <c r="U197">
        <f t="shared" si="47"/>
        <v>0</v>
      </c>
      <c r="V197" t="e">
        <f t="shared" ca="1" si="45"/>
        <v>#NUM!</v>
      </c>
      <c r="X197">
        <f t="shared" si="40"/>
        <v>2</v>
      </c>
      <c r="Y197">
        <f t="shared" si="39"/>
        <v>4</v>
      </c>
      <c r="Z197">
        <f t="shared" si="48"/>
        <v>6</v>
      </c>
      <c r="AB197">
        <f t="shared" si="38"/>
        <v>1</v>
      </c>
      <c r="AC197">
        <f t="shared" si="38"/>
        <v>1</v>
      </c>
      <c r="AD197">
        <f t="shared" si="38"/>
        <v>1</v>
      </c>
    </row>
    <row r="198" spans="14:30">
      <c r="N198" t="str">
        <f t="shared" ca="1" si="41"/>
        <v/>
      </c>
      <c r="O198" t="str">
        <f t="shared" ca="1" si="42"/>
        <v/>
      </c>
      <c r="P198">
        <f t="shared" si="43"/>
        <v>7</v>
      </c>
      <c r="Q198">
        <f t="shared" si="46"/>
        <v>0</v>
      </c>
      <c r="R198" t="s">
        <v>4615</v>
      </c>
      <c r="S198">
        <f t="shared" si="44"/>
        <v>247</v>
      </c>
      <c r="T198" s="25" t="s">
        <v>4616</v>
      </c>
      <c r="U198">
        <f t="shared" si="47"/>
        <v>0</v>
      </c>
      <c r="V198" t="e">
        <f t="shared" ca="1" si="45"/>
        <v>#NUM!</v>
      </c>
      <c r="X198">
        <f t="shared" si="40"/>
        <v>2</v>
      </c>
      <c r="Y198">
        <f t="shared" si="39"/>
        <v>4</v>
      </c>
      <c r="Z198">
        <f t="shared" si="48"/>
        <v>7</v>
      </c>
      <c r="AB198">
        <f t="shared" si="38"/>
        <v>1</v>
      </c>
      <c r="AC198">
        <f t="shared" si="38"/>
        <v>1</v>
      </c>
      <c r="AD198">
        <f t="shared" si="38"/>
        <v>1</v>
      </c>
    </row>
    <row r="199" spans="14:30">
      <c r="N199" t="str">
        <f t="shared" ca="1" si="41"/>
        <v/>
      </c>
      <c r="O199" t="str">
        <f t="shared" ca="1" si="42"/>
        <v/>
      </c>
      <c r="P199">
        <f t="shared" si="43"/>
        <v>7</v>
      </c>
      <c r="Q199">
        <f t="shared" si="46"/>
        <v>0</v>
      </c>
      <c r="R199" t="s">
        <v>4615</v>
      </c>
      <c r="S199">
        <f t="shared" si="44"/>
        <v>248</v>
      </c>
      <c r="T199" s="25" t="s">
        <v>4616</v>
      </c>
      <c r="U199">
        <f t="shared" si="47"/>
        <v>0</v>
      </c>
      <c r="V199" t="e">
        <f t="shared" ca="1" si="45"/>
        <v>#NUM!</v>
      </c>
      <c r="X199">
        <f t="shared" si="40"/>
        <v>2</v>
      </c>
      <c r="Y199">
        <f t="shared" si="39"/>
        <v>4</v>
      </c>
      <c r="Z199">
        <f t="shared" si="48"/>
        <v>8</v>
      </c>
      <c r="AB199">
        <f t="shared" si="38"/>
        <v>1</v>
      </c>
      <c r="AC199">
        <f t="shared" si="38"/>
        <v>1</v>
      </c>
      <c r="AD199">
        <f t="shared" si="38"/>
        <v>1</v>
      </c>
    </row>
    <row r="200" spans="14:30">
      <c r="N200" t="str">
        <f t="shared" ca="1" si="41"/>
        <v/>
      </c>
      <c r="O200" t="str">
        <f t="shared" ca="1" si="42"/>
        <v/>
      </c>
      <c r="P200">
        <f t="shared" si="43"/>
        <v>7</v>
      </c>
      <c r="Q200">
        <f t="shared" si="46"/>
        <v>0</v>
      </c>
      <c r="R200" t="s">
        <v>4615</v>
      </c>
      <c r="S200">
        <f t="shared" si="44"/>
        <v>249</v>
      </c>
      <c r="T200" s="25" t="s">
        <v>4616</v>
      </c>
      <c r="U200">
        <f t="shared" si="47"/>
        <v>0</v>
      </c>
      <c r="V200" t="e">
        <f t="shared" ca="1" si="45"/>
        <v>#NUM!</v>
      </c>
      <c r="X200">
        <f t="shared" si="40"/>
        <v>2</v>
      </c>
      <c r="Y200">
        <f t="shared" si="39"/>
        <v>4</v>
      </c>
      <c r="Z200">
        <f t="shared" si="48"/>
        <v>9</v>
      </c>
      <c r="AB200">
        <f t="shared" si="38"/>
        <v>1</v>
      </c>
      <c r="AC200">
        <f t="shared" si="38"/>
        <v>1</v>
      </c>
      <c r="AD200">
        <f t="shared" si="38"/>
        <v>1</v>
      </c>
    </row>
    <row r="201" spans="14:30">
      <c r="N201" t="str">
        <f t="shared" ca="1" si="41"/>
        <v/>
      </c>
      <c r="O201" t="str">
        <f t="shared" ca="1" si="42"/>
        <v/>
      </c>
      <c r="P201">
        <f t="shared" si="43"/>
        <v>6</v>
      </c>
      <c r="Q201">
        <f t="shared" si="46"/>
        <v>0</v>
      </c>
      <c r="R201" t="s">
        <v>4615</v>
      </c>
      <c r="S201">
        <f t="shared" si="44"/>
        <v>250</v>
      </c>
      <c r="T201" s="25" t="s">
        <v>4616</v>
      </c>
      <c r="U201">
        <f t="shared" si="47"/>
        <v>0</v>
      </c>
      <c r="V201" t="e">
        <f t="shared" ca="1" si="45"/>
        <v>#NUM!</v>
      </c>
      <c r="X201">
        <f t="shared" si="40"/>
        <v>2</v>
      </c>
      <c r="Y201">
        <f t="shared" si="39"/>
        <v>5</v>
      </c>
      <c r="Z201">
        <f t="shared" si="48"/>
        <v>0</v>
      </c>
      <c r="AB201">
        <f t="shared" si="38"/>
        <v>1</v>
      </c>
      <c r="AC201">
        <f t="shared" si="38"/>
        <v>1</v>
      </c>
      <c r="AD201">
        <f t="shared" si="38"/>
        <v>0</v>
      </c>
    </row>
    <row r="202" spans="14:30">
      <c r="N202" t="str">
        <f t="shared" ca="1" si="41"/>
        <v/>
      </c>
      <c r="O202" t="str">
        <f t="shared" ca="1" si="42"/>
        <v/>
      </c>
      <c r="P202">
        <f t="shared" si="43"/>
        <v>7</v>
      </c>
      <c r="Q202">
        <f t="shared" si="46"/>
        <v>0</v>
      </c>
      <c r="R202" t="s">
        <v>4615</v>
      </c>
      <c r="S202">
        <f t="shared" si="44"/>
        <v>251</v>
      </c>
      <c r="T202" s="25" t="s">
        <v>4616</v>
      </c>
      <c r="U202">
        <f t="shared" si="47"/>
        <v>0</v>
      </c>
      <c r="V202" t="e">
        <f t="shared" ca="1" si="45"/>
        <v>#NUM!</v>
      </c>
      <c r="X202">
        <f t="shared" si="40"/>
        <v>2</v>
      </c>
      <c r="Y202">
        <f t="shared" si="39"/>
        <v>5</v>
      </c>
      <c r="Z202">
        <f t="shared" si="48"/>
        <v>1</v>
      </c>
      <c r="AB202">
        <f t="shared" si="38"/>
        <v>1</v>
      </c>
      <c r="AC202">
        <f t="shared" si="38"/>
        <v>1</v>
      </c>
      <c r="AD202">
        <f t="shared" si="38"/>
        <v>1</v>
      </c>
    </row>
    <row r="203" spans="14:30">
      <c r="N203" t="str">
        <f t="shared" ca="1" si="41"/>
        <v/>
      </c>
      <c r="O203" t="str">
        <f t="shared" ca="1" si="42"/>
        <v/>
      </c>
      <c r="P203">
        <f t="shared" si="43"/>
        <v>7</v>
      </c>
      <c r="Q203">
        <f t="shared" si="46"/>
        <v>0</v>
      </c>
      <c r="R203" t="s">
        <v>4615</v>
      </c>
      <c r="S203">
        <f t="shared" si="44"/>
        <v>252</v>
      </c>
      <c r="T203" s="25" t="s">
        <v>4616</v>
      </c>
      <c r="U203">
        <f t="shared" si="47"/>
        <v>0</v>
      </c>
      <c r="V203" t="e">
        <f t="shared" ca="1" si="45"/>
        <v>#NUM!</v>
      </c>
      <c r="X203">
        <f t="shared" si="40"/>
        <v>2</v>
      </c>
      <c r="Y203">
        <f t="shared" si="39"/>
        <v>5</v>
      </c>
      <c r="Z203">
        <f t="shared" si="48"/>
        <v>2</v>
      </c>
      <c r="AB203">
        <f t="shared" si="38"/>
        <v>1</v>
      </c>
      <c r="AC203">
        <f t="shared" si="38"/>
        <v>1</v>
      </c>
      <c r="AD203">
        <f t="shared" si="38"/>
        <v>1</v>
      </c>
    </row>
    <row r="204" spans="14:30">
      <c r="N204" t="str">
        <f t="shared" ca="1" si="41"/>
        <v/>
      </c>
      <c r="O204" t="str">
        <f t="shared" ca="1" si="42"/>
        <v/>
      </c>
      <c r="P204">
        <f t="shared" si="43"/>
        <v>7</v>
      </c>
      <c r="Q204">
        <f t="shared" si="46"/>
        <v>0</v>
      </c>
      <c r="R204" t="s">
        <v>4615</v>
      </c>
      <c r="S204">
        <f t="shared" si="44"/>
        <v>253</v>
      </c>
      <c r="T204" s="25" t="s">
        <v>4616</v>
      </c>
      <c r="U204">
        <f t="shared" si="47"/>
        <v>0</v>
      </c>
      <c r="V204" t="e">
        <f t="shared" ca="1" si="45"/>
        <v>#NUM!</v>
      </c>
      <c r="X204">
        <f t="shared" si="40"/>
        <v>2</v>
      </c>
      <c r="Y204">
        <f t="shared" si="39"/>
        <v>5</v>
      </c>
      <c r="Z204">
        <f t="shared" si="48"/>
        <v>3</v>
      </c>
      <c r="AB204">
        <f t="shared" si="38"/>
        <v>1</v>
      </c>
      <c r="AC204">
        <f t="shared" si="38"/>
        <v>1</v>
      </c>
      <c r="AD204">
        <f t="shared" si="38"/>
        <v>1</v>
      </c>
    </row>
    <row r="205" spans="14:30">
      <c r="N205" t="str">
        <f t="shared" ca="1" si="41"/>
        <v/>
      </c>
      <c r="O205" t="str">
        <f t="shared" ca="1" si="42"/>
        <v/>
      </c>
      <c r="P205">
        <f t="shared" si="43"/>
        <v>7</v>
      </c>
      <c r="Q205">
        <f t="shared" si="46"/>
        <v>0</v>
      </c>
      <c r="R205" t="s">
        <v>4615</v>
      </c>
      <c r="S205">
        <f t="shared" si="44"/>
        <v>254</v>
      </c>
      <c r="T205" s="25" t="s">
        <v>4616</v>
      </c>
      <c r="U205">
        <f t="shared" si="47"/>
        <v>0</v>
      </c>
      <c r="V205" t="e">
        <f t="shared" ca="1" si="45"/>
        <v>#NUM!</v>
      </c>
      <c r="X205">
        <f t="shared" si="40"/>
        <v>2</v>
      </c>
      <c r="Y205">
        <f t="shared" si="39"/>
        <v>5</v>
      </c>
      <c r="Z205">
        <f t="shared" si="48"/>
        <v>4</v>
      </c>
      <c r="AB205">
        <f t="shared" si="38"/>
        <v>1</v>
      </c>
      <c r="AC205">
        <f t="shared" si="38"/>
        <v>1</v>
      </c>
      <c r="AD205">
        <f t="shared" si="38"/>
        <v>1</v>
      </c>
    </row>
    <row r="206" spans="14:30">
      <c r="N206" t="str">
        <f t="shared" ca="1" si="41"/>
        <v/>
      </c>
      <c r="O206" t="str">
        <f t="shared" ca="1" si="42"/>
        <v/>
      </c>
      <c r="P206">
        <f t="shared" si="43"/>
        <v>7</v>
      </c>
      <c r="Q206">
        <f t="shared" si="46"/>
        <v>0</v>
      </c>
      <c r="R206" t="s">
        <v>4615</v>
      </c>
      <c r="S206">
        <f t="shared" si="44"/>
        <v>255</v>
      </c>
      <c r="T206" s="25" t="s">
        <v>4616</v>
      </c>
      <c r="U206">
        <f t="shared" si="47"/>
        <v>0</v>
      </c>
      <c r="V206" t="e">
        <f t="shared" ca="1" si="45"/>
        <v>#NUM!</v>
      </c>
      <c r="X206">
        <f t="shared" si="40"/>
        <v>2</v>
      </c>
      <c r="Y206">
        <f t="shared" si="39"/>
        <v>5</v>
      </c>
      <c r="Z206">
        <f t="shared" si="48"/>
        <v>5</v>
      </c>
      <c r="AB206">
        <f t="shared" si="38"/>
        <v>1</v>
      </c>
      <c r="AC206">
        <f t="shared" si="38"/>
        <v>1</v>
      </c>
      <c r="AD206">
        <f t="shared" si="38"/>
        <v>1</v>
      </c>
    </row>
    <row r="207" spans="14:30">
      <c r="N207" t="str">
        <f t="shared" ca="1" si="41"/>
        <v/>
      </c>
      <c r="O207" t="str">
        <f t="shared" ca="1" si="42"/>
        <v/>
      </c>
      <c r="P207">
        <f t="shared" si="43"/>
        <v>7</v>
      </c>
      <c r="Q207">
        <f t="shared" si="46"/>
        <v>0</v>
      </c>
      <c r="R207" t="s">
        <v>4615</v>
      </c>
      <c r="S207">
        <f t="shared" si="44"/>
        <v>256</v>
      </c>
      <c r="T207" s="25" t="s">
        <v>4616</v>
      </c>
      <c r="U207">
        <f t="shared" si="47"/>
        <v>0</v>
      </c>
      <c r="V207" t="e">
        <f t="shared" ca="1" si="45"/>
        <v>#NUM!</v>
      </c>
      <c r="X207">
        <f t="shared" si="40"/>
        <v>2</v>
      </c>
      <c r="Y207">
        <f t="shared" si="39"/>
        <v>5</v>
      </c>
      <c r="Z207">
        <f t="shared" si="48"/>
        <v>6</v>
      </c>
      <c r="AB207">
        <f t="shared" si="38"/>
        <v>1</v>
      </c>
      <c r="AC207">
        <f t="shared" si="38"/>
        <v>1</v>
      </c>
      <c r="AD207">
        <f t="shared" si="38"/>
        <v>1</v>
      </c>
    </row>
    <row r="208" spans="14:30">
      <c r="N208" t="str">
        <f t="shared" ca="1" si="41"/>
        <v/>
      </c>
      <c r="O208" t="str">
        <f t="shared" ca="1" si="42"/>
        <v/>
      </c>
      <c r="P208">
        <f t="shared" si="43"/>
        <v>7</v>
      </c>
      <c r="Q208">
        <f t="shared" si="46"/>
        <v>0</v>
      </c>
      <c r="R208" t="s">
        <v>4615</v>
      </c>
      <c r="S208">
        <f t="shared" si="44"/>
        <v>257</v>
      </c>
      <c r="T208" s="25" t="s">
        <v>4616</v>
      </c>
      <c r="U208">
        <f t="shared" si="47"/>
        <v>0</v>
      </c>
      <c r="V208" t="e">
        <f t="shared" ca="1" si="45"/>
        <v>#NUM!</v>
      </c>
      <c r="X208">
        <f t="shared" si="40"/>
        <v>2</v>
      </c>
      <c r="Y208">
        <f t="shared" si="39"/>
        <v>5</v>
      </c>
      <c r="Z208">
        <f t="shared" si="48"/>
        <v>7</v>
      </c>
      <c r="AB208">
        <f t="shared" si="38"/>
        <v>1</v>
      </c>
      <c r="AC208">
        <f t="shared" si="38"/>
        <v>1</v>
      </c>
      <c r="AD208">
        <f t="shared" si="38"/>
        <v>1</v>
      </c>
    </row>
    <row r="209" spans="14:30">
      <c r="N209" t="str">
        <f t="shared" ca="1" si="41"/>
        <v/>
      </c>
      <c r="O209" t="str">
        <f t="shared" ca="1" si="42"/>
        <v/>
      </c>
      <c r="P209">
        <f t="shared" si="43"/>
        <v>7</v>
      </c>
      <c r="Q209">
        <f t="shared" si="46"/>
        <v>0</v>
      </c>
      <c r="R209" t="s">
        <v>4615</v>
      </c>
      <c r="S209">
        <f t="shared" si="44"/>
        <v>258</v>
      </c>
      <c r="T209" s="25" t="s">
        <v>4616</v>
      </c>
      <c r="U209">
        <f t="shared" si="47"/>
        <v>0</v>
      </c>
      <c r="V209" t="e">
        <f t="shared" ca="1" si="45"/>
        <v>#NUM!</v>
      </c>
      <c r="X209">
        <f t="shared" si="40"/>
        <v>2</v>
      </c>
      <c r="Y209">
        <f t="shared" si="39"/>
        <v>5</v>
      </c>
      <c r="Z209">
        <f t="shared" si="48"/>
        <v>8</v>
      </c>
      <c r="AB209">
        <f t="shared" si="38"/>
        <v>1</v>
      </c>
      <c r="AC209">
        <f t="shared" si="38"/>
        <v>1</v>
      </c>
      <c r="AD209">
        <f t="shared" si="38"/>
        <v>1</v>
      </c>
    </row>
    <row r="210" spans="14:30">
      <c r="N210" t="str">
        <f t="shared" ca="1" si="41"/>
        <v/>
      </c>
      <c r="O210" t="str">
        <f t="shared" ca="1" si="42"/>
        <v/>
      </c>
      <c r="P210">
        <f t="shared" si="43"/>
        <v>7</v>
      </c>
      <c r="Q210">
        <f t="shared" si="46"/>
        <v>0</v>
      </c>
      <c r="R210" t="s">
        <v>4615</v>
      </c>
      <c r="S210">
        <f t="shared" si="44"/>
        <v>259</v>
      </c>
      <c r="T210" s="25" t="s">
        <v>4616</v>
      </c>
      <c r="U210">
        <f t="shared" si="47"/>
        <v>0</v>
      </c>
      <c r="V210" t="e">
        <f t="shared" ca="1" si="45"/>
        <v>#NUM!</v>
      </c>
      <c r="X210">
        <f t="shared" si="40"/>
        <v>2</v>
      </c>
      <c r="Y210">
        <f t="shared" si="39"/>
        <v>5</v>
      </c>
      <c r="Z210">
        <f t="shared" si="48"/>
        <v>9</v>
      </c>
      <c r="AB210">
        <f t="shared" si="38"/>
        <v>1</v>
      </c>
      <c r="AC210">
        <f t="shared" si="38"/>
        <v>1</v>
      </c>
      <c r="AD210">
        <f t="shared" si="38"/>
        <v>1</v>
      </c>
    </row>
    <row r="211" spans="14:30">
      <c r="N211" t="str">
        <f t="shared" ca="1" si="41"/>
        <v/>
      </c>
      <c r="O211" t="str">
        <f t="shared" ca="1" si="42"/>
        <v/>
      </c>
      <c r="P211">
        <f t="shared" si="43"/>
        <v>6</v>
      </c>
      <c r="Q211">
        <f t="shared" si="46"/>
        <v>0</v>
      </c>
      <c r="R211" t="s">
        <v>4615</v>
      </c>
      <c r="S211">
        <f t="shared" si="44"/>
        <v>260</v>
      </c>
      <c r="T211" s="25" t="s">
        <v>4616</v>
      </c>
      <c r="U211">
        <f t="shared" si="47"/>
        <v>0</v>
      </c>
      <c r="V211" t="e">
        <f t="shared" ca="1" si="45"/>
        <v>#NUM!</v>
      </c>
      <c r="X211">
        <f t="shared" si="40"/>
        <v>2</v>
      </c>
      <c r="Y211">
        <f t="shared" si="39"/>
        <v>6</v>
      </c>
      <c r="Z211">
        <f t="shared" si="48"/>
        <v>0</v>
      </c>
      <c r="AB211">
        <f t="shared" si="38"/>
        <v>1</v>
      </c>
      <c r="AC211">
        <f t="shared" si="38"/>
        <v>1</v>
      </c>
      <c r="AD211">
        <f t="shared" si="38"/>
        <v>0</v>
      </c>
    </row>
    <row r="212" spans="14:30">
      <c r="N212" t="str">
        <f t="shared" ca="1" si="41"/>
        <v/>
      </c>
      <c r="O212" t="str">
        <f t="shared" ca="1" si="42"/>
        <v/>
      </c>
      <c r="P212">
        <f t="shared" si="43"/>
        <v>7</v>
      </c>
      <c r="Q212">
        <f t="shared" si="46"/>
        <v>0</v>
      </c>
      <c r="R212" t="s">
        <v>4615</v>
      </c>
      <c r="S212">
        <f t="shared" si="44"/>
        <v>261</v>
      </c>
      <c r="T212" s="25" t="s">
        <v>4616</v>
      </c>
      <c r="U212">
        <f t="shared" si="47"/>
        <v>0</v>
      </c>
      <c r="V212" t="e">
        <f t="shared" ca="1" si="45"/>
        <v>#NUM!</v>
      </c>
      <c r="X212">
        <f t="shared" si="40"/>
        <v>2</v>
      </c>
      <c r="Y212">
        <f t="shared" si="39"/>
        <v>6</v>
      </c>
      <c r="Z212">
        <f t="shared" si="48"/>
        <v>1</v>
      </c>
      <c r="AB212">
        <f t="shared" si="38"/>
        <v>1</v>
      </c>
      <c r="AC212">
        <f t="shared" si="38"/>
        <v>1</v>
      </c>
      <c r="AD212">
        <f t="shared" si="38"/>
        <v>1</v>
      </c>
    </row>
    <row r="213" spans="14:30">
      <c r="N213" t="str">
        <f t="shared" ca="1" si="41"/>
        <v/>
      </c>
      <c r="O213" t="str">
        <f t="shared" ca="1" si="42"/>
        <v/>
      </c>
      <c r="P213">
        <f t="shared" si="43"/>
        <v>7</v>
      </c>
      <c r="Q213">
        <f t="shared" si="46"/>
        <v>0</v>
      </c>
      <c r="R213" t="s">
        <v>4615</v>
      </c>
      <c r="S213">
        <f t="shared" si="44"/>
        <v>262</v>
      </c>
      <c r="T213" s="25" t="s">
        <v>4616</v>
      </c>
      <c r="U213">
        <f t="shared" si="47"/>
        <v>0</v>
      </c>
      <c r="V213" t="e">
        <f t="shared" ca="1" si="45"/>
        <v>#NUM!</v>
      </c>
      <c r="X213">
        <f t="shared" si="40"/>
        <v>2</v>
      </c>
      <c r="Y213">
        <f t="shared" si="39"/>
        <v>6</v>
      </c>
      <c r="Z213">
        <f t="shared" si="48"/>
        <v>2</v>
      </c>
      <c r="AB213">
        <f t="shared" si="38"/>
        <v>1</v>
      </c>
      <c r="AC213">
        <f t="shared" si="38"/>
        <v>1</v>
      </c>
      <c r="AD213">
        <f t="shared" si="38"/>
        <v>1</v>
      </c>
    </row>
    <row r="214" spans="14:30">
      <c r="N214" t="str">
        <f t="shared" ca="1" si="41"/>
        <v/>
      </c>
      <c r="O214" t="str">
        <f t="shared" ca="1" si="42"/>
        <v/>
      </c>
      <c r="P214">
        <f t="shared" si="43"/>
        <v>7</v>
      </c>
      <c r="Q214">
        <f t="shared" si="46"/>
        <v>0</v>
      </c>
      <c r="R214" t="s">
        <v>4615</v>
      </c>
      <c r="S214">
        <f t="shared" si="44"/>
        <v>263</v>
      </c>
      <c r="T214" s="25" t="s">
        <v>4616</v>
      </c>
      <c r="U214">
        <f t="shared" si="47"/>
        <v>0</v>
      </c>
      <c r="V214" t="e">
        <f t="shared" ca="1" si="45"/>
        <v>#NUM!</v>
      </c>
      <c r="X214">
        <f t="shared" si="40"/>
        <v>2</v>
      </c>
      <c r="Y214">
        <f t="shared" si="39"/>
        <v>6</v>
      </c>
      <c r="Z214">
        <f t="shared" si="48"/>
        <v>3</v>
      </c>
      <c r="AB214">
        <f t="shared" si="38"/>
        <v>1</v>
      </c>
      <c r="AC214">
        <f t="shared" si="38"/>
        <v>1</v>
      </c>
      <c r="AD214">
        <f t="shared" si="38"/>
        <v>1</v>
      </c>
    </row>
    <row r="215" spans="14:30">
      <c r="N215" t="str">
        <f t="shared" ca="1" si="41"/>
        <v/>
      </c>
      <c r="O215" t="str">
        <f t="shared" ca="1" si="42"/>
        <v/>
      </c>
      <c r="P215">
        <f t="shared" si="43"/>
        <v>7</v>
      </c>
      <c r="Q215">
        <f t="shared" si="46"/>
        <v>0</v>
      </c>
      <c r="R215" t="s">
        <v>4615</v>
      </c>
      <c r="S215">
        <f t="shared" si="44"/>
        <v>264</v>
      </c>
      <c r="T215" s="25" t="s">
        <v>4616</v>
      </c>
      <c r="U215">
        <f t="shared" si="47"/>
        <v>0</v>
      </c>
      <c r="V215" t="e">
        <f t="shared" ca="1" si="45"/>
        <v>#NUM!</v>
      </c>
      <c r="X215">
        <f t="shared" si="40"/>
        <v>2</v>
      </c>
      <c r="Y215">
        <f t="shared" si="39"/>
        <v>6</v>
      </c>
      <c r="Z215">
        <f t="shared" si="48"/>
        <v>4</v>
      </c>
      <c r="AB215">
        <f t="shared" si="38"/>
        <v>1</v>
      </c>
      <c r="AC215">
        <f t="shared" si="38"/>
        <v>1</v>
      </c>
      <c r="AD215">
        <f t="shared" si="38"/>
        <v>1</v>
      </c>
    </row>
    <row r="216" spans="14:30">
      <c r="N216" t="str">
        <f t="shared" ca="1" si="41"/>
        <v/>
      </c>
      <c r="O216" t="str">
        <f t="shared" ca="1" si="42"/>
        <v/>
      </c>
      <c r="P216">
        <f t="shared" si="43"/>
        <v>7</v>
      </c>
      <c r="Q216">
        <f t="shared" si="46"/>
        <v>0</v>
      </c>
      <c r="R216" t="s">
        <v>4615</v>
      </c>
      <c r="S216">
        <f t="shared" si="44"/>
        <v>265</v>
      </c>
      <c r="T216" s="25" t="s">
        <v>4616</v>
      </c>
      <c r="U216">
        <f t="shared" si="47"/>
        <v>0</v>
      </c>
      <c r="V216" t="e">
        <f t="shared" ca="1" si="45"/>
        <v>#NUM!</v>
      </c>
      <c r="X216">
        <f t="shared" si="40"/>
        <v>2</v>
      </c>
      <c r="Y216">
        <f t="shared" si="39"/>
        <v>6</v>
      </c>
      <c r="Z216">
        <f t="shared" si="48"/>
        <v>5</v>
      </c>
      <c r="AB216">
        <f t="shared" si="38"/>
        <v>1</v>
      </c>
      <c r="AC216">
        <f t="shared" si="38"/>
        <v>1</v>
      </c>
      <c r="AD216">
        <f t="shared" si="38"/>
        <v>1</v>
      </c>
    </row>
    <row r="217" spans="14:30">
      <c r="N217" t="str">
        <f t="shared" ca="1" si="41"/>
        <v/>
      </c>
      <c r="O217" t="str">
        <f t="shared" ca="1" si="42"/>
        <v/>
      </c>
      <c r="P217">
        <f t="shared" si="43"/>
        <v>7</v>
      </c>
      <c r="Q217">
        <f t="shared" si="46"/>
        <v>0</v>
      </c>
      <c r="R217" t="s">
        <v>4615</v>
      </c>
      <c r="S217">
        <f t="shared" si="44"/>
        <v>266</v>
      </c>
      <c r="T217" s="25" t="s">
        <v>4616</v>
      </c>
      <c r="U217">
        <f t="shared" si="47"/>
        <v>0</v>
      </c>
      <c r="V217" t="e">
        <f t="shared" ca="1" si="45"/>
        <v>#NUM!</v>
      </c>
      <c r="X217">
        <f t="shared" si="40"/>
        <v>2</v>
      </c>
      <c r="Y217">
        <f t="shared" si="39"/>
        <v>6</v>
      </c>
      <c r="Z217">
        <f t="shared" si="48"/>
        <v>6</v>
      </c>
      <c r="AB217">
        <f t="shared" si="38"/>
        <v>1</v>
      </c>
      <c r="AC217">
        <f t="shared" si="38"/>
        <v>1</v>
      </c>
      <c r="AD217">
        <f t="shared" si="38"/>
        <v>1</v>
      </c>
    </row>
    <row r="218" spans="14:30">
      <c r="N218" t="str">
        <f t="shared" ca="1" si="41"/>
        <v/>
      </c>
      <c r="O218" t="str">
        <f t="shared" ca="1" si="42"/>
        <v/>
      </c>
      <c r="P218">
        <f t="shared" si="43"/>
        <v>7</v>
      </c>
      <c r="Q218">
        <f t="shared" si="46"/>
        <v>0</v>
      </c>
      <c r="R218" t="s">
        <v>4615</v>
      </c>
      <c r="S218">
        <f t="shared" si="44"/>
        <v>267</v>
      </c>
      <c r="T218" s="25" t="s">
        <v>4616</v>
      </c>
      <c r="U218">
        <f t="shared" si="47"/>
        <v>0</v>
      </c>
      <c r="V218" t="e">
        <f t="shared" ca="1" si="45"/>
        <v>#NUM!</v>
      </c>
      <c r="X218">
        <f t="shared" si="40"/>
        <v>2</v>
      </c>
      <c r="Y218">
        <f t="shared" si="39"/>
        <v>6</v>
      </c>
      <c r="Z218">
        <f t="shared" si="48"/>
        <v>7</v>
      </c>
      <c r="AB218">
        <f t="shared" si="38"/>
        <v>1</v>
      </c>
      <c r="AC218">
        <f t="shared" si="38"/>
        <v>1</v>
      </c>
      <c r="AD218">
        <f t="shared" si="38"/>
        <v>1</v>
      </c>
    </row>
    <row r="219" spans="14:30">
      <c r="N219" t="str">
        <f t="shared" ca="1" si="41"/>
        <v/>
      </c>
      <c r="O219" t="str">
        <f t="shared" ca="1" si="42"/>
        <v/>
      </c>
      <c r="P219">
        <f t="shared" si="43"/>
        <v>7</v>
      </c>
      <c r="Q219">
        <f t="shared" si="46"/>
        <v>0</v>
      </c>
      <c r="R219" t="s">
        <v>4615</v>
      </c>
      <c r="S219">
        <f t="shared" si="44"/>
        <v>268</v>
      </c>
      <c r="T219" s="25" t="s">
        <v>4616</v>
      </c>
      <c r="U219">
        <f t="shared" si="47"/>
        <v>0</v>
      </c>
      <c r="V219" t="e">
        <f t="shared" ca="1" si="45"/>
        <v>#NUM!</v>
      </c>
      <c r="X219">
        <f t="shared" si="40"/>
        <v>2</v>
      </c>
      <c r="Y219">
        <f t="shared" si="39"/>
        <v>6</v>
      </c>
      <c r="Z219">
        <f t="shared" si="48"/>
        <v>8</v>
      </c>
      <c r="AB219">
        <f t="shared" si="38"/>
        <v>1</v>
      </c>
      <c r="AC219">
        <f t="shared" si="38"/>
        <v>1</v>
      </c>
      <c r="AD219">
        <f t="shared" si="38"/>
        <v>1</v>
      </c>
    </row>
    <row r="220" spans="14:30">
      <c r="N220" t="str">
        <f t="shared" ca="1" si="41"/>
        <v/>
      </c>
      <c r="O220" t="str">
        <f t="shared" ca="1" si="42"/>
        <v/>
      </c>
      <c r="P220">
        <f t="shared" si="43"/>
        <v>7</v>
      </c>
      <c r="Q220">
        <f t="shared" si="46"/>
        <v>0</v>
      </c>
      <c r="R220" t="s">
        <v>4615</v>
      </c>
      <c r="S220">
        <f t="shared" si="44"/>
        <v>269</v>
      </c>
      <c r="T220" s="25" t="s">
        <v>4616</v>
      </c>
      <c r="U220">
        <f t="shared" si="47"/>
        <v>0</v>
      </c>
      <c r="V220" t="e">
        <f t="shared" ca="1" si="45"/>
        <v>#NUM!</v>
      </c>
      <c r="X220">
        <f t="shared" si="40"/>
        <v>2</v>
      </c>
      <c r="Y220">
        <f t="shared" si="39"/>
        <v>6</v>
      </c>
      <c r="Z220">
        <f t="shared" si="48"/>
        <v>9</v>
      </c>
      <c r="AB220">
        <f t="shared" si="38"/>
        <v>1</v>
      </c>
      <c r="AC220">
        <f t="shared" si="38"/>
        <v>1</v>
      </c>
      <c r="AD220">
        <f t="shared" si="38"/>
        <v>1</v>
      </c>
    </row>
    <row r="221" spans="14:30">
      <c r="N221" t="str">
        <f t="shared" ca="1" si="41"/>
        <v/>
      </c>
      <c r="O221" t="str">
        <f t="shared" ca="1" si="42"/>
        <v/>
      </c>
      <c r="P221">
        <f t="shared" si="43"/>
        <v>6</v>
      </c>
      <c r="Q221">
        <f t="shared" si="46"/>
        <v>0</v>
      </c>
      <c r="R221" t="s">
        <v>4615</v>
      </c>
      <c r="S221">
        <f t="shared" si="44"/>
        <v>270</v>
      </c>
      <c r="T221" s="25" t="s">
        <v>4616</v>
      </c>
      <c r="U221">
        <f t="shared" si="47"/>
        <v>0</v>
      </c>
      <c r="V221" t="e">
        <f t="shared" ca="1" si="45"/>
        <v>#NUM!</v>
      </c>
      <c r="X221">
        <f t="shared" si="40"/>
        <v>2</v>
      </c>
      <c r="Y221">
        <f t="shared" si="39"/>
        <v>7</v>
      </c>
      <c r="Z221">
        <f t="shared" si="48"/>
        <v>0</v>
      </c>
      <c r="AB221">
        <f t="shared" si="38"/>
        <v>1</v>
      </c>
      <c r="AC221">
        <f t="shared" si="38"/>
        <v>1</v>
      </c>
      <c r="AD221">
        <f t="shared" si="38"/>
        <v>0</v>
      </c>
    </row>
    <row r="222" spans="14:30">
      <c r="N222" t="str">
        <f t="shared" ca="1" si="41"/>
        <v/>
      </c>
      <c r="O222" t="str">
        <f t="shared" ca="1" si="42"/>
        <v/>
      </c>
      <c r="P222">
        <f t="shared" si="43"/>
        <v>7</v>
      </c>
      <c r="Q222">
        <f t="shared" si="46"/>
        <v>0</v>
      </c>
      <c r="R222" t="s">
        <v>4615</v>
      </c>
      <c r="S222">
        <f t="shared" si="44"/>
        <v>271</v>
      </c>
      <c r="T222" s="25" t="s">
        <v>4616</v>
      </c>
      <c r="U222">
        <f t="shared" si="47"/>
        <v>0</v>
      </c>
      <c r="V222" t="e">
        <f t="shared" ca="1" si="45"/>
        <v>#NUM!</v>
      </c>
      <c r="X222">
        <f t="shared" si="40"/>
        <v>2</v>
      </c>
      <c r="Y222">
        <f t="shared" si="39"/>
        <v>7</v>
      </c>
      <c r="Z222">
        <f t="shared" si="48"/>
        <v>1</v>
      </c>
      <c r="AB222">
        <f t="shared" si="38"/>
        <v>1</v>
      </c>
      <c r="AC222">
        <f t="shared" si="38"/>
        <v>1</v>
      </c>
      <c r="AD222">
        <f t="shared" si="38"/>
        <v>1</v>
      </c>
    </row>
    <row r="223" spans="14:30">
      <c r="N223" t="str">
        <f t="shared" ca="1" si="41"/>
        <v/>
      </c>
      <c r="O223" t="str">
        <f t="shared" ca="1" si="42"/>
        <v/>
      </c>
      <c r="P223">
        <f t="shared" si="43"/>
        <v>7</v>
      </c>
      <c r="Q223">
        <f t="shared" si="46"/>
        <v>0</v>
      </c>
      <c r="R223" t="s">
        <v>4615</v>
      </c>
      <c r="S223">
        <f t="shared" si="44"/>
        <v>272</v>
      </c>
      <c r="T223" s="25" t="s">
        <v>4616</v>
      </c>
      <c r="U223">
        <f t="shared" si="47"/>
        <v>0</v>
      </c>
      <c r="V223" t="e">
        <f t="shared" ca="1" si="45"/>
        <v>#NUM!</v>
      </c>
      <c r="X223">
        <f t="shared" si="40"/>
        <v>2</v>
      </c>
      <c r="Y223">
        <f t="shared" si="39"/>
        <v>7</v>
      </c>
      <c r="Z223">
        <f t="shared" si="48"/>
        <v>2</v>
      </c>
      <c r="AB223">
        <f t="shared" si="38"/>
        <v>1</v>
      </c>
      <c r="AC223">
        <f t="shared" si="38"/>
        <v>1</v>
      </c>
      <c r="AD223">
        <f t="shared" si="38"/>
        <v>1</v>
      </c>
    </row>
    <row r="224" spans="14:30">
      <c r="N224" t="str">
        <f t="shared" ca="1" si="41"/>
        <v/>
      </c>
      <c r="O224" t="str">
        <f t="shared" ca="1" si="42"/>
        <v/>
      </c>
      <c r="P224">
        <f t="shared" si="43"/>
        <v>7</v>
      </c>
      <c r="Q224">
        <f t="shared" si="46"/>
        <v>0</v>
      </c>
      <c r="R224" t="s">
        <v>4615</v>
      </c>
      <c r="S224">
        <f t="shared" si="44"/>
        <v>273</v>
      </c>
      <c r="T224" s="25" t="s">
        <v>4616</v>
      </c>
      <c r="U224">
        <f t="shared" si="47"/>
        <v>0</v>
      </c>
      <c r="V224" t="e">
        <f t="shared" ca="1" si="45"/>
        <v>#NUM!</v>
      </c>
      <c r="X224">
        <f t="shared" si="40"/>
        <v>2</v>
      </c>
      <c r="Y224">
        <f t="shared" si="39"/>
        <v>7</v>
      </c>
      <c r="Z224">
        <f t="shared" si="48"/>
        <v>3</v>
      </c>
      <c r="AB224">
        <f t="shared" ref="AB224:AD287" si="49">IF(X224=0,0,1)</f>
        <v>1</v>
      </c>
      <c r="AC224">
        <f t="shared" si="49"/>
        <v>1</v>
      </c>
      <c r="AD224">
        <f t="shared" si="49"/>
        <v>1</v>
      </c>
    </row>
    <row r="225" spans="14:30">
      <c r="N225" t="str">
        <f t="shared" ca="1" si="41"/>
        <v/>
      </c>
      <c r="O225" t="str">
        <f t="shared" ca="1" si="42"/>
        <v/>
      </c>
      <c r="P225">
        <f t="shared" si="43"/>
        <v>7</v>
      </c>
      <c r="Q225">
        <f t="shared" si="46"/>
        <v>0</v>
      </c>
      <c r="R225" t="s">
        <v>4615</v>
      </c>
      <c r="S225">
        <f t="shared" si="44"/>
        <v>274</v>
      </c>
      <c r="T225" s="25" t="s">
        <v>4616</v>
      </c>
      <c r="U225">
        <f t="shared" si="47"/>
        <v>0</v>
      </c>
      <c r="V225" t="e">
        <f t="shared" ca="1" si="45"/>
        <v>#NUM!</v>
      </c>
      <c r="X225">
        <f t="shared" si="40"/>
        <v>2</v>
      </c>
      <c r="Y225">
        <f t="shared" si="39"/>
        <v>7</v>
      </c>
      <c r="Z225">
        <f t="shared" si="48"/>
        <v>4</v>
      </c>
      <c r="AB225">
        <f t="shared" si="49"/>
        <v>1</v>
      </c>
      <c r="AC225">
        <f t="shared" si="49"/>
        <v>1</v>
      </c>
      <c r="AD225">
        <f t="shared" si="49"/>
        <v>1</v>
      </c>
    </row>
    <row r="226" spans="14:30">
      <c r="N226" t="str">
        <f t="shared" ca="1" si="41"/>
        <v/>
      </c>
      <c r="O226" t="str">
        <f t="shared" ca="1" si="42"/>
        <v/>
      </c>
      <c r="P226">
        <f t="shared" si="43"/>
        <v>7</v>
      </c>
      <c r="Q226">
        <f t="shared" si="46"/>
        <v>0</v>
      </c>
      <c r="R226" t="s">
        <v>4615</v>
      </c>
      <c r="S226">
        <f t="shared" si="44"/>
        <v>275</v>
      </c>
      <c r="T226" s="25" t="s">
        <v>4616</v>
      </c>
      <c r="U226">
        <f t="shared" si="47"/>
        <v>0</v>
      </c>
      <c r="V226" t="e">
        <f t="shared" ca="1" si="45"/>
        <v>#NUM!</v>
      </c>
      <c r="X226">
        <f t="shared" si="40"/>
        <v>2</v>
      </c>
      <c r="Y226">
        <f t="shared" si="39"/>
        <v>7</v>
      </c>
      <c r="Z226">
        <f t="shared" si="48"/>
        <v>5</v>
      </c>
      <c r="AB226">
        <f t="shared" si="49"/>
        <v>1</v>
      </c>
      <c r="AC226">
        <f t="shared" si="49"/>
        <v>1</v>
      </c>
      <c r="AD226">
        <f t="shared" si="49"/>
        <v>1</v>
      </c>
    </row>
    <row r="227" spans="14:30">
      <c r="N227" t="str">
        <f t="shared" ca="1" si="41"/>
        <v/>
      </c>
      <c r="O227" t="str">
        <f t="shared" ca="1" si="42"/>
        <v/>
      </c>
      <c r="P227">
        <f t="shared" si="43"/>
        <v>7</v>
      </c>
      <c r="Q227">
        <f t="shared" si="46"/>
        <v>0</v>
      </c>
      <c r="R227" t="s">
        <v>4615</v>
      </c>
      <c r="S227">
        <f t="shared" si="44"/>
        <v>276</v>
      </c>
      <c r="T227" s="25" t="s">
        <v>4616</v>
      </c>
      <c r="U227">
        <f t="shared" si="47"/>
        <v>0</v>
      </c>
      <c r="V227" t="e">
        <f t="shared" ca="1" si="45"/>
        <v>#NUM!</v>
      </c>
      <c r="X227">
        <f t="shared" si="40"/>
        <v>2</v>
      </c>
      <c r="Y227">
        <f t="shared" si="39"/>
        <v>7</v>
      </c>
      <c r="Z227">
        <f t="shared" si="48"/>
        <v>6</v>
      </c>
      <c r="AB227">
        <f t="shared" si="49"/>
        <v>1</v>
      </c>
      <c r="AC227">
        <f t="shared" si="49"/>
        <v>1</v>
      </c>
      <c r="AD227">
        <f t="shared" si="49"/>
        <v>1</v>
      </c>
    </row>
    <row r="228" spans="14:30">
      <c r="N228" t="str">
        <f t="shared" ca="1" si="41"/>
        <v/>
      </c>
      <c r="O228" t="str">
        <f t="shared" ca="1" si="42"/>
        <v/>
      </c>
      <c r="P228">
        <f t="shared" si="43"/>
        <v>7</v>
      </c>
      <c r="Q228">
        <f t="shared" si="46"/>
        <v>0</v>
      </c>
      <c r="R228" t="s">
        <v>4615</v>
      </c>
      <c r="S228">
        <f t="shared" si="44"/>
        <v>277</v>
      </c>
      <c r="T228" s="25" t="s">
        <v>4616</v>
      </c>
      <c r="U228">
        <f t="shared" si="47"/>
        <v>0</v>
      </c>
      <c r="V228" t="e">
        <f t="shared" ca="1" si="45"/>
        <v>#NUM!</v>
      </c>
      <c r="X228">
        <f t="shared" si="40"/>
        <v>2</v>
      </c>
      <c r="Y228">
        <f t="shared" si="39"/>
        <v>7</v>
      </c>
      <c r="Z228">
        <f t="shared" si="48"/>
        <v>7</v>
      </c>
      <c r="AB228">
        <f t="shared" si="49"/>
        <v>1</v>
      </c>
      <c r="AC228">
        <f t="shared" si="49"/>
        <v>1</v>
      </c>
      <c r="AD228">
        <f t="shared" si="49"/>
        <v>1</v>
      </c>
    </row>
    <row r="229" spans="14:30">
      <c r="N229" t="str">
        <f t="shared" ca="1" si="41"/>
        <v/>
      </c>
      <c r="O229" t="str">
        <f t="shared" ca="1" si="42"/>
        <v/>
      </c>
      <c r="P229">
        <f t="shared" si="43"/>
        <v>7</v>
      </c>
      <c r="Q229">
        <f t="shared" si="46"/>
        <v>0</v>
      </c>
      <c r="R229" t="s">
        <v>4615</v>
      </c>
      <c r="S229">
        <f t="shared" si="44"/>
        <v>278</v>
      </c>
      <c r="T229" s="25" t="s">
        <v>4616</v>
      </c>
      <c r="U229">
        <f t="shared" si="47"/>
        <v>0</v>
      </c>
      <c r="V229" t="e">
        <f t="shared" ca="1" si="45"/>
        <v>#NUM!</v>
      </c>
      <c r="X229">
        <f t="shared" si="40"/>
        <v>2</v>
      </c>
      <c r="Y229">
        <f t="shared" si="39"/>
        <v>7</v>
      </c>
      <c r="Z229">
        <f t="shared" si="48"/>
        <v>8</v>
      </c>
      <c r="AB229">
        <f t="shared" si="49"/>
        <v>1</v>
      </c>
      <c r="AC229">
        <f t="shared" si="49"/>
        <v>1</v>
      </c>
      <c r="AD229">
        <f t="shared" si="49"/>
        <v>1</v>
      </c>
    </row>
    <row r="230" spans="14:30">
      <c r="N230" t="str">
        <f t="shared" ca="1" si="41"/>
        <v/>
      </c>
      <c r="O230" t="str">
        <f t="shared" ca="1" si="42"/>
        <v/>
      </c>
      <c r="P230">
        <f t="shared" si="43"/>
        <v>7</v>
      </c>
      <c r="Q230">
        <f t="shared" si="46"/>
        <v>0</v>
      </c>
      <c r="R230" t="s">
        <v>4615</v>
      </c>
      <c r="S230">
        <f t="shared" si="44"/>
        <v>279</v>
      </c>
      <c r="T230" s="25" t="s">
        <v>4616</v>
      </c>
      <c r="U230">
        <f t="shared" si="47"/>
        <v>0</v>
      </c>
      <c r="V230" t="e">
        <f t="shared" ca="1" si="45"/>
        <v>#NUM!</v>
      </c>
      <c r="X230">
        <f t="shared" si="40"/>
        <v>2</v>
      </c>
      <c r="Y230">
        <f t="shared" si="39"/>
        <v>7</v>
      </c>
      <c r="Z230">
        <f t="shared" si="48"/>
        <v>9</v>
      </c>
      <c r="AB230">
        <f t="shared" si="49"/>
        <v>1</v>
      </c>
      <c r="AC230">
        <f t="shared" si="49"/>
        <v>1</v>
      </c>
      <c r="AD230">
        <f t="shared" si="49"/>
        <v>1</v>
      </c>
    </row>
    <row r="231" spans="14:30">
      <c r="N231" t="str">
        <f t="shared" ca="1" si="41"/>
        <v/>
      </c>
      <c r="O231" t="str">
        <f t="shared" ca="1" si="42"/>
        <v/>
      </c>
      <c r="P231">
        <f t="shared" si="43"/>
        <v>6</v>
      </c>
      <c r="Q231">
        <f t="shared" si="46"/>
        <v>0</v>
      </c>
      <c r="R231" t="s">
        <v>4615</v>
      </c>
      <c r="S231">
        <f t="shared" si="44"/>
        <v>280</v>
      </c>
      <c r="T231" s="25" t="s">
        <v>4616</v>
      </c>
      <c r="U231">
        <f t="shared" si="47"/>
        <v>0</v>
      </c>
      <c r="V231" t="e">
        <f t="shared" ca="1" si="45"/>
        <v>#NUM!</v>
      </c>
      <c r="X231">
        <f t="shared" si="40"/>
        <v>2</v>
      </c>
      <c r="Y231">
        <f t="shared" si="39"/>
        <v>8</v>
      </c>
      <c r="Z231">
        <f t="shared" si="48"/>
        <v>0</v>
      </c>
      <c r="AB231">
        <f t="shared" si="49"/>
        <v>1</v>
      </c>
      <c r="AC231">
        <f t="shared" si="49"/>
        <v>1</v>
      </c>
      <c r="AD231">
        <f t="shared" si="49"/>
        <v>0</v>
      </c>
    </row>
    <row r="232" spans="14:30">
      <c r="N232" t="str">
        <f t="shared" ca="1" si="41"/>
        <v/>
      </c>
      <c r="O232" t="str">
        <f t="shared" ca="1" si="42"/>
        <v/>
      </c>
      <c r="P232">
        <f t="shared" si="43"/>
        <v>7</v>
      </c>
      <c r="Q232">
        <f t="shared" si="46"/>
        <v>0</v>
      </c>
      <c r="R232" t="s">
        <v>4615</v>
      </c>
      <c r="S232">
        <f t="shared" si="44"/>
        <v>281</v>
      </c>
      <c r="T232" s="25" t="s">
        <v>4616</v>
      </c>
      <c r="U232">
        <f t="shared" si="47"/>
        <v>0</v>
      </c>
      <c r="V232" t="e">
        <f t="shared" ca="1" si="45"/>
        <v>#NUM!</v>
      </c>
      <c r="X232">
        <f t="shared" si="40"/>
        <v>2</v>
      </c>
      <c r="Y232">
        <f t="shared" si="39"/>
        <v>8</v>
      </c>
      <c r="Z232">
        <f t="shared" si="48"/>
        <v>1</v>
      </c>
      <c r="AB232">
        <f t="shared" si="49"/>
        <v>1</v>
      </c>
      <c r="AC232">
        <f t="shared" si="49"/>
        <v>1</v>
      </c>
      <c r="AD232">
        <f t="shared" si="49"/>
        <v>1</v>
      </c>
    </row>
    <row r="233" spans="14:30">
      <c r="N233" t="str">
        <f t="shared" ca="1" si="41"/>
        <v/>
      </c>
      <c r="O233" t="str">
        <f t="shared" ca="1" si="42"/>
        <v/>
      </c>
      <c r="P233">
        <f t="shared" si="43"/>
        <v>7</v>
      </c>
      <c r="Q233">
        <f t="shared" si="46"/>
        <v>0</v>
      </c>
      <c r="R233" t="s">
        <v>4615</v>
      </c>
      <c r="S233">
        <f t="shared" si="44"/>
        <v>282</v>
      </c>
      <c r="T233" s="25" t="s">
        <v>4616</v>
      </c>
      <c r="U233">
        <f t="shared" si="47"/>
        <v>0</v>
      </c>
      <c r="V233" t="e">
        <f t="shared" ca="1" si="45"/>
        <v>#NUM!</v>
      </c>
      <c r="X233">
        <f t="shared" si="40"/>
        <v>2</v>
      </c>
      <c r="Y233">
        <f t="shared" si="39"/>
        <v>8</v>
      </c>
      <c r="Z233">
        <f t="shared" si="48"/>
        <v>2</v>
      </c>
      <c r="AB233">
        <f t="shared" si="49"/>
        <v>1</v>
      </c>
      <c r="AC233">
        <f t="shared" si="49"/>
        <v>1</v>
      </c>
      <c r="AD233">
        <f t="shared" si="49"/>
        <v>1</v>
      </c>
    </row>
    <row r="234" spans="14:30">
      <c r="N234" t="str">
        <f t="shared" ca="1" si="41"/>
        <v/>
      </c>
      <c r="O234" t="str">
        <f t="shared" ca="1" si="42"/>
        <v/>
      </c>
      <c r="P234">
        <f t="shared" si="43"/>
        <v>7</v>
      </c>
      <c r="Q234">
        <f t="shared" si="46"/>
        <v>0</v>
      </c>
      <c r="R234" t="s">
        <v>4615</v>
      </c>
      <c r="S234">
        <f t="shared" si="44"/>
        <v>283</v>
      </c>
      <c r="T234" s="25" t="s">
        <v>4616</v>
      </c>
      <c r="U234">
        <f t="shared" si="47"/>
        <v>0</v>
      </c>
      <c r="V234" t="e">
        <f t="shared" ca="1" si="45"/>
        <v>#NUM!</v>
      </c>
      <c r="X234">
        <f t="shared" si="40"/>
        <v>2</v>
      </c>
      <c r="Y234">
        <f t="shared" ref="Y234:Y297" si="50">IF(Z233=9,MOD(Y233+1,10),Y233)</f>
        <v>8</v>
      </c>
      <c r="Z234">
        <f t="shared" si="48"/>
        <v>3</v>
      </c>
      <c r="AB234">
        <f t="shared" si="49"/>
        <v>1</v>
      </c>
      <c r="AC234">
        <f t="shared" si="49"/>
        <v>1</v>
      </c>
      <c r="AD234">
        <f t="shared" si="49"/>
        <v>1</v>
      </c>
    </row>
    <row r="235" spans="14:30">
      <c r="N235" t="str">
        <f t="shared" ca="1" si="41"/>
        <v/>
      </c>
      <c r="O235" t="str">
        <f t="shared" ca="1" si="42"/>
        <v/>
      </c>
      <c r="P235">
        <f t="shared" si="43"/>
        <v>7</v>
      </c>
      <c r="Q235">
        <f t="shared" si="46"/>
        <v>0</v>
      </c>
      <c r="R235" t="s">
        <v>4615</v>
      </c>
      <c r="S235">
        <f t="shared" si="44"/>
        <v>284</v>
      </c>
      <c r="T235" s="25" t="s">
        <v>4616</v>
      </c>
      <c r="U235">
        <f t="shared" si="47"/>
        <v>0</v>
      </c>
      <c r="V235" t="e">
        <f t="shared" ca="1" si="45"/>
        <v>#NUM!</v>
      </c>
      <c r="X235">
        <f t="shared" ref="X235:X298" si="51">IF(Y234=9,IF(Z234=9,MOD(X234+1,10),X234),X234)</f>
        <v>2</v>
      </c>
      <c r="Y235">
        <f t="shared" si="50"/>
        <v>8</v>
      </c>
      <c r="Z235">
        <f t="shared" si="48"/>
        <v>4</v>
      </c>
      <c r="AB235">
        <f t="shared" si="49"/>
        <v>1</v>
      </c>
      <c r="AC235">
        <f t="shared" si="49"/>
        <v>1</v>
      </c>
      <c r="AD235">
        <f t="shared" si="49"/>
        <v>1</v>
      </c>
    </row>
    <row r="236" spans="14:30">
      <c r="N236" t="str">
        <f t="shared" ca="1" si="41"/>
        <v/>
      </c>
      <c r="O236" t="str">
        <f t="shared" ca="1" si="42"/>
        <v/>
      </c>
      <c r="P236">
        <f t="shared" si="43"/>
        <v>7</v>
      </c>
      <c r="Q236">
        <f t="shared" si="46"/>
        <v>0</v>
      </c>
      <c r="R236" t="s">
        <v>4615</v>
      </c>
      <c r="S236">
        <f t="shared" si="44"/>
        <v>285</v>
      </c>
      <c r="T236" s="25" t="s">
        <v>4616</v>
      </c>
      <c r="U236">
        <f t="shared" si="47"/>
        <v>0</v>
      </c>
      <c r="V236" t="e">
        <f t="shared" ca="1" si="45"/>
        <v>#NUM!</v>
      </c>
      <c r="X236">
        <f t="shared" si="51"/>
        <v>2</v>
      </c>
      <c r="Y236">
        <f t="shared" si="50"/>
        <v>8</v>
      </c>
      <c r="Z236">
        <f t="shared" si="48"/>
        <v>5</v>
      </c>
      <c r="AB236">
        <f t="shared" si="49"/>
        <v>1</v>
      </c>
      <c r="AC236">
        <f t="shared" si="49"/>
        <v>1</v>
      </c>
      <c r="AD236">
        <f t="shared" si="49"/>
        <v>1</v>
      </c>
    </row>
    <row r="237" spans="14:30">
      <c r="N237" t="str">
        <f t="shared" ca="1" si="41"/>
        <v/>
      </c>
      <c r="O237" t="str">
        <f t="shared" ca="1" si="42"/>
        <v/>
      </c>
      <c r="P237">
        <f t="shared" si="43"/>
        <v>7</v>
      </c>
      <c r="Q237">
        <f t="shared" si="46"/>
        <v>0</v>
      </c>
      <c r="R237" t="s">
        <v>4615</v>
      </c>
      <c r="S237">
        <f t="shared" si="44"/>
        <v>286</v>
      </c>
      <c r="T237" s="25" t="s">
        <v>4616</v>
      </c>
      <c r="U237">
        <f t="shared" si="47"/>
        <v>0</v>
      </c>
      <c r="V237" t="e">
        <f t="shared" ca="1" si="45"/>
        <v>#NUM!</v>
      </c>
      <c r="X237">
        <f t="shared" si="51"/>
        <v>2</v>
      </c>
      <c r="Y237">
        <f t="shared" si="50"/>
        <v>8</v>
      </c>
      <c r="Z237">
        <f t="shared" si="48"/>
        <v>6</v>
      </c>
      <c r="AB237">
        <f t="shared" si="49"/>
        <v>1</v>
      </c>
      <c r="AC237">
        <f t="shared" si="49"/>
        <v>1</v>
      </c>
      <c r="AD237">
        <f t="shared" si="49"/>
        <v>1</v>
      </c>
    </row>
    <row r="238" spans="14:30">
      <c r="N238" t="str">
        <f t="shared" ca="1" si="41"/>
        <v/>
      </c>
      <c r="O238" t="str">
        <f t="shared" ca="1" si="42"/>
        <v/>
      </c>
      <c r="P238">
        <f t="shared" si="43"/>
        <v>7</v>
      </c>
      <c r="Q238">
        <f t="shared" si="46"/>
        <v>0</v>
      </c>
      <c r="R238" t="s">
        <v>4615</v>
      </c>
      <c r="S238">
        <f t="shared" si="44"/>
        <v>287</v>
      </c>
      <c r="T238" s="25" t="s">
        <v>4616</v>
      </c>
      <c r="U238">
        <f t="shared" si="47"/>
        <v>0</v>
      </c>
      <c r="V238" t="e">
        <f t="shared" ca="1" si="45"/>
        <v>#NUM!</v>
      </c>
      <c r="X238">
        <f t="shared" si="51"/>
        <v>2</v>
      </c>
      <c r="Y238">
        <f t="shared" si="50"/>
        <v>8</v>
      </c>
      <c r="Z238">
        <f t="shared" si="48"/>
        <v>7</v>
      </c>
      <c r="AB238">
        <f t="shared" si="49"/>
        <v>1</v>
      </c>
      <c r="AC238">
        <f t="shared" si="49"/>
        <v>1</v>
      </c>
      <c r="AD238">
        <f t="shared" si="49"/>
        <v>1</v>
      </c>
    </row>
    <row r="239" spans="14:30">
      <c r="N239" t="str">
        <f t="shared" ca="1" si="41"/>
        <v/>
      </c>
      <c r="O239" t="str">
        <f t="shared" ca="1" si="42"/>
        <v/>
      </c>
      <c r="P239">
        <f t="shared" si="43"/>
        <v>7</v>
      </c>
      <c r="Q239">
        <f t="shared" si="46"/>
        <v>0</v>
      </c>
      <c r="R239" t="s">
        <v>4615</v>
      </c>
      <c r="S239">
        <f t="shared" si="44"/>
        <v>288</v>
      </c>
      <c r="T239" s="25" t="s">
        <v>4616</v>
      </c>
      <c r="U239">
        <f t="shared" si="47"/>
        <v>0</v>
      </c>
      <c r="V239" t="e">
        <f t="shared" ca="1" si="45"/>
        <v>#NUM!</v>
      </c>
      <c r="X239">
        <f t="shared" si="51"/>
        <v>2</v>
      </c>
      <c r="Y239">
        <f t="shared" si="50"/>
        <v>8</v>
      </c>
      <c r="Z239">
        <f t="shared" si="48"/>
        <v>8</v>
      </c>
      <c r="AB239">
        <f t="shared" si="49"/>
        <v>1</v>
      </c>
      <c r="AC239">
        <f t="shared" si="49"/>
        <v>1</v>
      </c>
      <c r="AD239">
        <f t="shared" si="49"/>
        <v>1</v>
      </c>
    </row>
    <row r="240" spans="14:30">
      <c r="N240" t="str">
        <f t="shared" ca="1" si="41"/>
        <v/>
      </c>
      <c r="O240" t="str">
        <f t="shared" ca="1" si="42"/>
        <v/>
      </c>
      <c r="P240">
        <f t="shared" si="43"/>
        <v>7</v>
      </c>
      <c r="Q240">
        <f t="shared" si="46"/>
        <v>0</v>
      </c>
      <c r="R240" t="s">
        <v>4615</v>
      </c>
      <c r="S240">
        <f t="shared" si="44"/>
        <v>289</v>
      </c>
      <c r="T240" s="25" t="s">
        <v>4616</v>
      </c>
      <c r="U240">
        <f t="shared" si="47"/>
        <v>0</v>
      </c>
      <c r="V240" t="e">
        <f t="shared" ca="1" si="45"/>
        <v>#NUM!</v>
      </c>
      <c r="X240">
        <f t="shared" si="51"/>
        <v>2</v>
      </c>
      <c r="Y240">
        <f t="shared" si="50"/>
        <v>8</v>
      </c>
      <c r="Z240">
        <f t="shared" si="48"/>
        <v>9</v>
      </c>
      <c r="AB240">
        <f t="shared" si="49"/>
        <v>1</v>
      </c>
      <c r="AC240">
        <f t="shared" si="49"/>
        <v>1</v>
      </c>
      <c r="AD240">
        <f t="shared" si="49"/>
        <v>1</v>
      </c>
    </row>
    <row r="241" spans="14:30">
      <c r="N241" t="str">
        <f t="shared" ca="1" si="41"/>
        <v/>
      </c>
      <c r="O241" t="str">
        <f t="shared" ca="1" si="42"/>
        <v/>
      </c>
      <c r="P241">
        <f t="shared" si="43"/>
        <v>6</v>
      </c>
      <c r="Q241">
        <f t="shared" si="46"/>
        <v>0</v>
      </c>
      <c r="R241" t="s">
        <v>4615</v>
      </c>
      <c r="S241">
        <f t="shared" si="44"/>
        <v>290</v>
      </c>
      <c r="T241" s="25" t="s">
        <v>4616</v>
      </c>
      <c r="U241">
        <f t="shared" si="47"/>
        <v>0</v>
      </c>
      <c r="V241" t="e">
        <f t="shared" ca="1" si="45"/>
        <v>#NUM!</v>
      </c>
      <c r="X241">
        <f t="shared" si="51"/>
        <v>2</v>
      </c>
      <c r="Y241">
        <f t="shared" si="50"/>
        <v>9</v>
      </c>
      <c r="Z241">
        <f t="shared" si="48"/>
        <v>0</v>
      </c>
      <c r="AB241">
        <f t="shared" si="49"/>
        <v>1</v>
      </c>
      <c r="AC241">
        <f t="shared" si="49"/>
        <v>1</v>
      </c>
      <c r="AD241">
        <f t="shared" si="49"/>
        <v>0</v>
      </c>
    </row>
    <row r="242" spans="14:30">
      <c r="N242" t="str">
        <f t="shared" ca="1" si="41"/>
        <v/>
      </c>
      <c r="O242" t="str">
        <f t="shared" ca="1" si="42"/>
        <v/>
      </c>
      <c r="P242">
        <f t="shared" si="43"/>
        <v>7</v>
      </c>
      <c r="Q242">
        <f t="shared" si="46"/>
        <v>0</v>
      </c>
      <c r="R242" t="s">
        <v>4615</v>
      </c>
      <c r="S242">
        <f t="shared" si="44"/>
        <v>291</v>
      </c>
      <c r="T242" s="25" t="s">
        <v>4616</v>
      </c>
      <c r="U242">
        <f t="shared" si="47"/>
        <v>0</v>
      </c>
      <c r="V242" t="e">
        <f t="shared" ca="1" si="45"/>
        <v>#NUM!</v>
      </c>
      <c r="X242">
        <f t="shared" si="51"/>
        <v>2</v>
      </c>
      <c r="Y242">
        <f t="shared" si="50"/>
        <v>9</v>
      </c>
      <c r="Z242">
        <f t="shared" si="48"/>
        <v>1</v>
      </c>
      <c r="AB242">
        <f t="shared" si="49"/>
        <v>1</v>
      </c>
      <c r="AC242">
        <f t="shared" si="49"/>
        <v>1</v>
      </c>
      <c r="AD242">
        <f t="shared" si="49"/>
        <v>1</v>
      </c>
    </row>
    <row r="243" spans="14:30">
      <c r="N243" t="str">
        <f t="shared" ca="1" si="41"/>
        <v/>
      </c>
      <c r="O243" t="str">
        <f t="shared" ca="1" si="42"/>
        <v/>
      </c>
      <c r="P243">
        <f t="shared" si="43"/>
        <v>7</v>
      </c>
      <c r="Q243">
        <f t="shared" si="46"/>
        <v>0</v>
      </c>
      <c r="R243" t="s">
        <v>4615</v>
      </c>
      <c r="S243">
        <f t="shared" si="44"/>
        <v>292</v>
      </c>
      <c r="T243" s="25" t="s">
        <v>4616</v>
      </c>
      <c r="U243">
        <f t="shared" si="47"/>
        <v>0</v>
      </c>
      <c r="V243" t="e">
        <f t="shared" ca="1" si="45"/>
        <v>#NUM!</v>
      </c>
      <c r="X243">
        <f t="shared" si="51"/>
        <v>2</v>
      </c>
      <c r="Y243">
        <f t="shared" si="50"/>
        <v>9</v>
      </c>
      <c r="Z243">
        <f t="shared" si="48"/>
        <v>2</v>
      </c>
      <c r="AB243">
        <f t="shared" si="49"/>
        <v>1</v>
      </c>
      <c r="AC243">
        <f t="shared" si="49"/>
        <v>1</v>
      </c>
      <c r="AD243">
        <f t="shared" si="49"/>
        <v>1</v>
      </c>
    </row>
    <row r="244" spans="14:30">
      <c r="N244" t="str">
        <f t="shared" ca="1" si="41"/>
        <v/>
      </c>
      <c r="O244" t="str">
        <f t="shared" ca="1" si="42"/>
        <v/>
      </c>
      <c r="P244">
        <f t="shared" si="43"/>
        <v>7</v>
      </c>
      <c r="Q244">
        <f t="shared" si="46"/>
        <v>0</v>
      </c>
      <c r="R244" t="s">
        <v>4615</v>
      </c>
      <c r="S244">
        <f t="shared" si="44"/>
        <v>293</v>
      </c>
      <c r="T244" s="25" t="s">
        <v>4616</v>
      </c>
      <c r="U244">
        <f t="shared" si="47"/>
        <v>0</v>
      </c>
      <c r="V244" t="e">
        <f t="shared" ca="1" si="45"/>
        <v>#NUM!</v>
      </c>
      <c r="X244">
        <f t="shared" si="51"/>
        <v>2</v>
      </c>
      <c r="Y244">
        <f t="shared" si="50"/>
        <v>9</v>
      </c>
      <c r="Z244">
        <f t="shared" si="48"/>
        <v>3</v>
      </c>
      <c r="AB244">
        <f t="shared" si="49"/>
        <v>1</v>
      </c>
      <c r="AC244">
        <f t="shared" si="49"/>
        <v>1</v>
      </c>
      <c r="AD244">
        <f t="shared" si="49"/>
        <v>1</v>
      </c>
    </row>
    <row r="245" spans="14:30">
      <c r="N245" t="str">
        <f t="shared" ca="1" si="41"/>
        <v/>
      </c>
      <c r="O245" t="str">
        <f t="shared" ca="1" si="42"/>
        <v/>
      </c>
      <c r="P245">
        <f t="shared" si="43"/>
        <v>7</v>
      </c>
      <c r="Q245">
        <f t="shared" si="46"/>
        <v>0</v>
      </c>
      <c r="R245" t="s">
        <v>4615</v>
      </c>
      <c r="S245">
        <f t="shared" si="44"/>
        <v>294</v>
      </c>
      <c r="T245" s="25" t="s">
        <v>4616</v>
      </c>
      <c r="U245">
        <f t="shared" si="47"/>
        <v>0</v>
      </c>
      <c r="V245" t="e">
        <f t="shared" ca="1" si="45"/>
        <v>#NUM!</v>
      </c>
      <c r="X245">
        <f t="shared" si="51"/>
        <v>2</v>
      </c>
      <c r="Y245">
        <f t="shared" si="50"/>
        <v>9</v>
      </c>
      <c r="Z245">
        <f t="shared" si="48"/>
        <v>4</v>
      </c>
      <c r="AB245">
        <f t="shared" si="49"/>
        <v>1</v>
      </c>
      <c r="AC245">
        <f t="shared" si="49"/>
        <v>1</v>
      </c>
      <c r="AD245">
        <f t="shared" si="49"/>
        <v>1</v>
      </c>
    </row>
    <row r="246" spans="14:30">
      <c r="N246" t="str">
        <f t="shared" ca="1" si="41"/>
        <v/>
      </c>
      <c r="O246" t="str">
        <f t="shared" ca="1" si="42"/>
        <v/>
      </c>
      <c r="P246">
        <f t="shared" si="43"/>
        <v>7</v>
      </c>
      <c r="Q246">
        <f t="shared" si="46"/>
        <v>0</v>
      </c>
      <c r="R246" t="s">
        <v>4615</v>
      </c>
      <c r="S246">
        <f t="shared" si="44"/>
        <v>295</v>
      </c>
      <c r="T246" s="25" t="s">
        <v>4616</v>
      </c>
      <c r="U246">
        <f t="shared" si="47"/>
        <v>0</v>
      </c>
      <c r="V246" t="e">
        <f t="shared" ca="1" si="45"/>
        <v>#NUM!</v>
      </c>
      <c r="X246">
        <f t="shared" si="51"/>
        <v>2</v>
      </c>
      <c r="Y246">
        <f t="shared" si="50"/>
        <v>9</v>
      </c>
      <c r="Z246">
        <f t="shared" si="48"/>
        <v>5</v>
      </c>
      <c r="AB246">
        <f t="shared" si="49"/>
        <v>1</v>
      </c>
      <c r="AC246">
        <f t="shared" si="49"/>
        <v>1</v>
      </c>
      <c r="AD246">
        <f t="shared" si="49"/>
        <v>1</v>
      </c>
    </row>
    <row r="247" spans="14:30">
      <c r="N247" t="str">
        <f t="shared" ca="1" si="41"/>
        <v/>
      </c>
      <c r="O247" t="str">
        <f t="shared" ca="1" si="42"/>
        <v/>
      </c>
      <c r="P247">
        <f t="shared" si="43"/>
        <v>7</v>
      </c>
      <c r="Q247">
        <f t="shared" si="46"/>
        <v>0</v>
      </c>
      <c r="R247" t="s">
        <v>4615</v>
      </c>
      <c r="S247">
        <f t="shared" si="44"/>
        <v>296</v>
      </c>
      <c r="T247" s="25" t="s">
        <v>4616</v>
      </c>
      <c r="U247">
        <f t="shared" si="47"/>
        <v>0</v>
      </c>
      <c r="V247" t="e">
        <f t="shared" ca="1" si="45"/>
        <v>#NUM!</v>
      </c>
      <c r="X247">
        <f t="shared" si="51"/>
        <v>2</v>
      </c>
      <c r="Y247">
        <f t="shared" si="50"/>
        <v>9</v>
      </c>
      <c r="Z247">
        <f t="shared" si="48"/>
        <v>6</v>
      </c>
      <c r="AB247">
        <f t="shared" si="49"/>
        <v>1</v>
      </c>
      <c r="AC247">
        <f t="shared" si="49"/>
        <v>1</v>
      </c>
      <c r="AD247">
        <f t="shared" si="49"/>
        <v>1</v>
      </c>
    </row>
    <row r="248" spans="14:30">
      <c r="N248" t="str">
        <f t="shared" ca="1" si="41"/>
        <v/>
      </c>
      <c r="O248" t="str">
        <f t="shared" ca="1" si="42"/>
        <v/>
      </c>
      <c r="P248">
        <f t="shared" si="43"/>
        <v>7</v>
      </c>
      <c r="Q248">
        <f t="shared" si="46"/>
        <v>0</v>
      </c>
      <c r="R248" t="s">
        <v>4615</v>
      </c>
      <c r="S248">
        <f t="shared" si="44"/>
        <v>297</v>
      </c>
      <c r="T248" s="25" t="s">
        <v>4616</v>
      </c>
      <c r="U248">
        <f t="shared" si="47"/>
        <v>0</v>
      </c>
      <c r="V248" t="e">
        <f t="shared" ca="1" si="45"/>
        <v>#NUM!</v>
      </c>
      <c r="X248">
        <f t="shared" si="51"/>
        <v>2</v>
      </c>
      <c r="Y248">
        <f t="shared" si="50"/>
        <v>9</v>
      </c>
      <c r="Z248">
        <f t="shared" si="48"/>
        <v>7</v>
      </c>
      <c r="AB248">
        <f t="shared" si="49"/>
        <v>1</v>
      </c>
      <c r="AC248">
        <f t="shared" si="49"/>
        <v>1</v>
      </c>
      <c r="AD248">
        <f t="shared" si="49"/>
        <v>1</v>
      </c>
    </row>
    <row r="249" spans="14:30">
      <c r="N249" t="str">
        <f t="shared" ca="1" si="41"/>
        <v/>
      </c>
      <c r="O249" t="str">
        <f t="shared" ca="1" si="42"/>
        <v/>
      </c>
      <c r="P249">
        <f t="shared" si="43"/>
        <v>7</v>
      </c>
      <c r="Q249">
        <f t="shared" si="46"/>
        <v>0</v>
      </c>
      <c r="R249" t="s">
        <v>4615</v>
      </c>
      <c r="S249">
        <f t="shared" si="44"/>
        <v>298</v>
      </c>
      <c r="T249" s="25" t="s">
        <v>4616</v>
      </c>
      <c r="U249">
        <f t="shared" si="47"/>
        <v>0</v>
      </c>
      <c r="V249" t="e">
        <f t="shared" ca="1" si="45"/>
        <v>#NUM!</v>
      </c>
      <c r="X249">
        <f t="shared" si="51"/>
        <v>2</v>
      </c>
      <c r="Y249">
        <f t="shared" si="50"/>
        <v>9</v>
      </c>
      <c r="Z249">
        <f t="shared" si="48"/>
        <v>8</v>
      </c>
      <c r="AB249">
        <f t="shared" si="49"/>
        <v>1</v>
      </c>
      <c r="AC249">
        <f t="shared" si="49"/>
        <v>1</v>
      </c>
      <c r="AD249">
        <f t="shared" si="49"/>
        <v>1</v>
      </c>
    </row>
    <row r="250" spans="14:30">
      <c r="N250" t="str">
        <f t="shared" ca="1" si="41"/>
        <v/>
      </c>
      <c r="O250" t="str">
        <f t="shared" ca="1" si="42"/>
        <v/>
      </c>
      <c r="P250">
        <f t="shared" si="43"/>
        <v>7</v>
      </c>
      <c r="Q250">
        <f t="shared" si="46"/>
        <v>0</v>
      </c>
      <c r="R250" t="s">
        <v>4615</v>
      </c>
      <c r="S250">
        <f t="shared" si="44"/>
        <v>299</v>
      </c>
      <c r="T250" s="25" t="s">
        <v>4616</v>
      </c>
      <c r="U250">
        <f t="shared" si="47"/>
        <v>0</v>
      </c>
      <c r="V250" t="e">
        <f t="shared" ca="1" si="45"/>
        <v>#NUM!</v>
      </c>
      <c r="X250">
        <f t="shared" si="51"/>
        <v>2</v>
      </c>
      <c r="Y250">
        <f t="shared" si="50"/>
        <v>9</v>
      </c>
      <c r="Z250">
        <f t="shared" si="48"/>
        <v>9</v>
      </c>
      <c r="AB250">
        <f t="shared" si="49"/>
        <v>1</v>
      </c>
      <c r="AC250">
        <f t="shared" si="49"/>
        <v>1</v>
      </c>
      <c r="AD250">
        <f t="shared" si="49"/>
        <v>1</v>
      </c>
    </row>
    <row r="251" spans="14:30">
      <c r="N251" t="str">
        <f t="shared" ca="1" si="41"/>
        <v/>
      </c>
      <c r="O251" t="str">
        <f t="shared" ca="1" si="42"/>
        <v/>
      </c>
      <c r="P251">
        <f t="shared" si="43"/>
        <v>4</v>
      </c>
      <c r="Q251">
        <f t="shared" si="46"/>
        <v>0</v>
      </c>
      <c r="R251" t="s">
        <v>4615</v>
      </c>
      <c r="S251">
        <f t="shared" si="44"/>
        <v>300</v>
      </c>
      <c r="T251" s="25" t="s">
        <v>4616</v>
      </c>
      <c r="U251">
        <f t="shared" si="47"/>
        <v>0</v>
      </c>
      <c r="V251" t="e">
        <f t="shared" ca="1" si="45"/>
        <v>#NUM!</v>
      </c>
      <c r="X251">
        <f t="shared" si="51"/>
        <v>3</v>
      </c>
      <c r="Y251">
        <f t="shared" si="50"/>
        <v>0</v>
      </c>
      <c r="Z251">
        <f t="shared" si="48"/>
        <v>0</v>
      </c>
      <c r="AB251">
        <f t="shared" si="49"/>
        <v>1</v>
      </c>
      <c r="AC251">
        <f t="shared" si="49"/>
        <v>0</v>
      </c>
      <c r="AD251">
        <f t="shared" si="49"/>
        <v>0</v>
      </c>
    </row>
    <row r="252" spans="14:30">
      <c r="N252" t="str">
        <f t="shared" ca="1" si="41"/>
        <v/>
      </c>
      <c r="O252" t="str">
        <f t="shared" ca="1" si="42"/>
        <v/>
      </c>
      <c r="P252">
        <f t="shared" si="43"/>
        <v>5</v>
      </c>
      <c r="Q252">
        <f t="shared" si="46"/>
        <v>0</v>
      </c>
      <c r="R252" t="s">
        <v>4615</v>
      </c>
      <c r="S252">
        <f t="shared" si="44"/>
        <v>301</v>
      </c>
      <c r="T252" s="25" t="s">
        <v>4616</v>
      </c>
      <c r="U252">
        <f t="shared" si="47"/>
        <v>0</v>
      </c>
      <c r="V252" t="e">
        <f t="shared" ca="1" si="45"/>
        <v>#NUM!</v>
      </c>
      <c r="X252">
        <f t="shared" si="51"/>
        <v>3</v>
      </c>
      <c r="Y252">
        <f t="shared" si="50"/>
        <v>0</v>
      </c>
      <c r="Z252">
        <f t="shared" si="48"/>
        <v>1</v>
      </c>
      <c r="AB252">
        <f t="shared" si="49"/>
        <v>1</v>
      </c>
      <c r="AC252">
        <f t="shared" si="49"/>
        <v>0</v>
      </c>
      <c r="AD252">
        <f t="shared" si="49"/>
        <v>1</v>
      </c>
    </row>
    <row r="253" spans="14:30">
      <c r="N253" t="str">
        <f t="shared" ca="1" si="41"/>
        <v/>
      </c>
      <c r="O253" t="str">
        <f t="shared" ca="1" si="42"/>
        <v/>
      </c>
      <c r="P253">
        <f t="shared" si="43"/>
        <v>5</v>
      </c>
      <c r="Q253">
        <f t="shared" si="46"/>
        <v>0</v>
      </c>
      <c r="R253" t="s">
        <v>4615</v>
      </c>
      <c r="S253">
        <f t="shared" si="44"/>
        <v>302</v>
      </c>
      <c r="T253" s="25" t="s">
        <v>4616</v>
      </c>
      <c r="U253">
        <f t="shared" si="47"/>
        <v>0</v>
      </c>
      <c r="V253" t="e">
        <f t="shared" ca="1" si="45"/>
        <v>#NUM!</v>
      </c>
      <c r="X253">
        <f t="shared" si="51"/>
        <v>3</v>
      </c>
      <c r="Y253">
        <f t="shared" si="50"/>
        <v>0</v>
      </c>
      <c r="Z253">
        <f t="shared" si="48"/>
        <v>2</v>
      </c>
      <c r="AB253">
        <f t="shared" si="49"/>
        <v>1</v>
      </c>
      <c r="AC253">
        <f t="shared" si="49"/>
        <v>0</v>
      </c>
      <c r="AD253">
        <f t="shared" si="49"/>
        <v>1</v>
      </c>
    </row>
    <row r="254" spans="14:30">
      <c r="N254" t="str">
        <f t="shared" ca="1" si="41"/>
        <v/>
      </c>
      <c r="O254" t="str">
        <f t="shared" ca="1" si="42"/>
        <v/>
      </c>
      <c r="P254">
        <f t="shared" si="43"/>
        <v>5</v>
      </c>
      <c r="Q254">
        <f t="shared" si="46"/>
        <v>0</v>
      </c>
      <c r="R254" t="s">
        <v>4615</v>
      </c>
      <c r="S254">
        <f t="shared" si="44"/>
        <v>303</v>
      </c>
      <c r="T254" s="25" t="s">
        <v>4616</v>
      </c>
      <c r="U254">
        <f t="shared" si="47"/>
        <v>0</v>
      </c>
      <c r="V254" t="e">
        <f t="shared" ca="1" si="45"/>
        <v>#NUM!</v>
      </c>
      <c r="X254">
        <f t="shared" si="51"/>
        <v>3</v>
      </c>
      <c r="Y254">
        <f t="shared" si="50"/>
        <v>0</v>
      </c>
      <c r="Z254">
        <f t="shared" si="48"/>
        <v>3</v>
      </c>
      <c r="AB254">
        <f t="shared" si="49"/>
        <v>1</v>
      </c>
      <c r="AC254">
        <f t="shared" si="49"/>
        <v>0</v>
      </c>
      <c r="AD254">
        <f t="shared" si="49"/>
        <v>1</v>
      </c>
    </row>
    <row r="255" spans="14:30">
      <c r="N255" t="str">
        <f t="shared" ca="1" si="41"/>
        <v/>
      </c>
      <c r="O255" t="str">
        <f t="shared" ca="1" si="42"/>
        <v/>
      </c>
      <c r="P255">
        <f t="shared" si="43"/>
        <v>5</v>
      </c>
      <c r="Q255">
        <f t="shared" si="46"/>
        <v>0</v>
      </c>
      <c r="R255" t="s">
        <v>4615</v>
      </c>
      <c r="S255">
        <f t="shared" si="44"/>
        <v>304</v>
      </c>
      <c r="T255" s="25" t="s">
        <v>4616</v>
      </c>
      <c r="U255">
        <f t="shared" si="47"/>
        <v>0</v>
      </c>
      <c r="V255" t="e">
        <f t="shared" ca="1" si="45"/>
        <v>#NUM!</v>
      </c>
      <c r="X255">
        <f t="shared" si="51"/>
        <v>3</v>
      </c>
      <c r="Y255">
        <f t="shared" si="50"/>
        <v>0</v>
      </c>
      <c r="Z255">
        <f t="shared" si="48"/>
        <v>4</v>
      </c>
      <c r="AB255">
        <f t="shared" si="49"/>
        <v>1</v>
      </c>
      <c r="AC255">
        <f t="shared" si="49"/>
        <v>0</v>
      </c>
      <c r="AD255">
        <f t="shared" si="49"/>
        <v>1</v>
      </c>
    </row>
    <row r="256" spans="14:30">
      <c r="N256" t="str">
        <f t="shared" ca="1" si="41"/>
        <v/>
      </c>
      <c r="O256" t="str">
        <f t="shared" ca="1" si="42"/>
        <v/>
      </c>
      <c r="P256">
        <f t="shared" si="43"/>
        <v>5</v>
      </c>
      <c r="Q256">
        <f t="shared" si="46"/>
        <v>0</v>
      </c>
      <c r="R256" t="s">
        <v>4615</v>
      </c>
      <c r="S256">
        <f t="shared" si="44"/>
        <v>305</v>
      </c>
      <c r="T256" s="25" t="s">
        <v>4616</v>
      </c>
      <c r="U256">
        <f t="shared" si="47"/>
        <v>0</v>
      </c>
      <c r="V256" t="e">
        <f t="shared" ca="1" si="45"/>
        <v>#NUM!</v>
      </c>
      <c r="X256">
        <f t="shared" si="51"/>
        <v>3</v>
      </c>
      <c r="Y256">
        <f t="shared" si="50"/>
        <v>0</v>
      </c>
      <c r="Z256">
        <f t="shared" si="48"/>
        <v>5</v>
      </c>
      <c r="AB256">
        <f t="shared" si="49"/>
        <v>1</v>
      </c>
      <c r="AC256">
        <f t="shared" si="49"/>
        <v>0</v>
      </c>
      <c r="AD256">
        <f t="shared" si="49"/>
        <v>1</v>
      </c>
    </row>
    <row r="257" spans="14:30">
      <c r="N257" t="str">
        <f t="shared" ca="1" si="41"/>
        <v/>
      </c>
      <c r="O257" t="str">
        <f t="shared" ca="1" si="42"/>
        <v/>
      </c>
      <c r="P257">
        <f t="shared" si="43"/>
        <v>5</v>
      </c>
      <c r="Q257">
        <f t="shared" si="46"/>
        <v>0</v>
      </c>
      <c r="R257" t="s">
        <v>4615</v>
      </c>
      <c r="S257">
        <f t="shared" si="44"/>
        <v>306</v>
      </c>
      <c r="T257" s="25" t="s">
        <v>4616</v>
      </c>
      <c r="U257">
        <f t="shared" si="47"/>
        <v>0</v>
      </c>
      <c r="V257" t="e">
        <f t="shared" ca="1" si="45"/>
        <v>#NUM!</v>
      </c>
      <c r="X257">
        <f t="shared" si="51"/>
        <v>3</v>
      </c>
      <c r="Y257">
        <f t="shared" si="50"/>
        <v>0</v>
      </c>
      <c r="Z257">
        <f t="shared" si="48"/>
        <v>6</v>
      </c>
      <c r="AB257">
        <f t="shared" si="49"/>
        <v>1</v>
      </c>
      <c r="AC257">
        <f t="shared" si="49"/>
        <v>0</v>
      </c>
      <c r="AD257">
        <f t="shared" si="49"/>
        <v>1</v>
      </c>
    </row>
    <row r="258" spans="14:30">
      <c r="N258" t="str">
        <f t="shared" ref="N258:N321" ca="1" si="52">IF(O258&lt;&gt;"",RANK(O258,O:O),"")</f>
        <v/>
      </c>
      <c r="O258" t="str">
        <f t="shared" ref="O258:O321" ca="1" si="53">IF(P258=$B$2,IF(U258+V258&lt;1000,RAND(),""),"")</f>
        <v/>
      </c>
      <c r="P258">
        <f t="shared" ref="P258:P321" si="54">IF(U258&lt;1000,AB258*4+AC258*2+AD258,0)</f>
        <v>5</v>
      </c>
      <c r="Q258">
        <f t="shared" si="46"/>
        <v>0</v>
      </c>
      <c r="R258" t="s">
        <v>4615</v>
      </c>
      <c r="S258">
        <f t="shared" ref="S258:S321" si="55">X258*100+Y258*10+Z258</f>
        <v>307</v>
      </c>
      <c r="T258" s="25" t="s">
        <v>4616</v>
      </c>
      <c r="U258">
        <f t="shared" si="47"/>
        <v>0</v>
      </c>
      <c r="V258" t="e">
        <f t="shared" ref="V258:V321" ca="1" si="56">RANDBETWEEN(0,$A$1-1)</f>
        <v>#NUM!</v>
      </c>
      <c r="X258">
        <f t="shared" si="51"/>
        <v>3</v>
      </c>
      <c r="Y258">
        <f t="shared" si="50"/>
        <v>0</v>
      </c>
      <c r="Z258">
        <f t="shared" si="48"/>
        <v>7</v>
      </c>
      <c r="AB258">
        <f t="shared" si="49"/>
        <v>1</v>
      </c>
      <c r="AC258">
        <f t="shared" si="49"/>
        <v>0</v>
      </c>
      <c r="AD258">
        <f t="shared" si="49"/>
        <v>1</v>
      </c>
    </row>
    <row r="259" spans="14:30">
      <c r="N259" t="str">
        <f t="shared" ca="1" si="52"/>
        <v/>
      </c>
      <c r="O259" t="str">
        <f t="shared" ca="1" si="53"/>
        <v/>
      </c>
      <c r="P259">
        <f t="shared" si="54"/>
        <v>5</v>
      </c>
      <c r="Q259">
        <f t="shared" ref="Q259:Q322" si="57">$A$1</f>
        <v>0</v>
      </c>
      <c r="R259" t="s">
        <v>4615</v>
      </c>
      <c r="S259">
        <f t="shared" si="55"/>
        <v>308</v>
      </c>
      <c r="T259" s="25" t="s">
        <v>4616</v>
      </c>
      <c r="U259">
        <f t="shared" ref="U259:U322" si="58">Q259*S259</f>
        <v>0</v>
      </c>
      <c r="V259" t="e">
        <f t="shared" ca="1" si="56"/>
        <v>#NUM!</v>
      </c>
      <c r="X259">
        <f t="shared" si="51"/>
        <v>3</v>
      </c>
      <c r="Y259">
        <f t="shared" si="50"/>
        <v>0</v>
      </c>
      <c r="Z259">
        <f t="shared" ref="Z259:Z322" si="59">IF(MOD(Z258+1,10)=0,0,Z258+1)</f>
        <v>8</v>
      </c>
      <c r="AB259">
        <f t="shared" si="49"/>
        <v>1</v>
      </c>
      <c r="AC259">
        <f t="shared" si="49"/>
        <v>0</v>
      </c>
      <c r="AD259">
        <f t="shared" si="49"/>
        <v>1</v>
      </c>
    </row>
    <row r="260" spans="14:30">
      <c r="N260" t="str">
        <f t="shared" ca="1" si="52"/>
        <v/>
      </c>
      <c r="O260" t="str">
        <f t="shared" ca="1" si="53"/>
        <v/>
      </c>
      <c r="P260">
        <f t="shared" si="54"/>
        <v>5</v>
      </c>
      <c r="Q260">
        <f t="shared" si="57"/>
        <v>0</v>
      </c>
      <c r="R260" t="s">
        <v>4615</v>
      </c>
      <c r="S260">
        <f t="shared" si="55"/>
        <v>309</v>
      </c>
      <c r="T260" s="25" t="s">
        <v>4616</v>
      </c>
      <c r="U260">
        <f t="shared" si="58"/>
        <v>0</v>
      </c>
      <c r="V260" t="e">
        <f t="shared" ca="1" si="56"/>
        <v>#NUM!</v>
      </c>
      <c r="X260">
        <f t="shared" si="51"/>
        <v>3</v>
      </c>
      <c r="Y260">
        <f t="shared" si="50"/>
        <v>0</v>
      </c>
      <c r="Z260">
        <f t="shared" si="59"/>
        <v>9</v>
      </c>
      <c r="AB260">
        <f t="shared" si="49"/>
        <v>1</v>
      </c>
      <c r="AC260">
        <f t="shared" si="49"/>
        <v>0</v>
      </c>
      <c r="AD260">
        <f t="shared" si="49"/>
        <v>1</v>
      </c>
    </row>
    <row r="261" spans="14:30">
      <c r="N261" t="str">
        <f t="shared" ca="1" si="52"/>
        <v/>
      </c>
      <c r="O261" t="str">
        <f t="shared" ca="1" si="53"/>
        <v/>
      </c>
      <c r="P261">
        <f t="shared" si="54"/>
        <v>6</v>
      </c>
      <c r="Q261">
        <f t="shared" si="57"/>
        <v>0</v>
      </c>
      <c r="R261" t="s">
        <v>4615</v>
      </c>
      <c r="S261">
        <f t="shared" si="55"/>
        <v>310</v>
      </c>
      <c r="T261" s="25" t="s">
        <v>4616</v>
      </c>
      <c r="U261">
        <f t="shared" si="58"/>
        <v>0</v>
      </c>
      <c r="V261" t="e">
        <f t="shared" ca="1" si="56"/>
        <v>#NUM!</v>
      </c>
      <c r="X261">
        <f t="shared" si="51"/>
        <v>3</v>
      </c>
      <c r="Y261">
        <f t="shared" si="50"/>
        <v>1</v>
      </c>
      <c r="Z261">
        <f t="shared" si="59"/>
        <v>0</v>
      </c>
      <c r="AB261">
        <f t="shared" si="49"/>
        <v>1</v>
      </c>
      <c r="AC261">
        <f t="shared" si="49"/>
        <v>1</v>
      </c>
      <c r="AD261">
        <f t="shared" si="49"/>
        <v>0</v>
      </c>
    </row>
    <row r="262" spans="14:30">
      <c r="N262" t="str">
        <f t="shared" ca="1" si="52"/>
        <v/>
      </c>
      <c r="O262" t="str">
        <f t="shared" ca="1" si="53"/>
        <v/>
      </c>
      <c r="P262">
        <f t="shared" si="54"/>
        <v>7</v>
      </c>
      <c r="Q262">
        <f t="shared" si="57"/>
        <v>0</v>
      </c>
      <c r="R262" t="s">
        <v>4615</v>
      </c>
      <c r="S262">
        <f t="shared" si="55"/>
        <v>311</v>
      </c>
      <c r="T262" s="25" t="s">
        <v>4616</v>
      </c>
      <c r="U262">
        <f t="shared" si="58"/>
        <v>0</v>
      </c>
      <c r="V262" t="e">
        <f t="shared" ca="1" si="56"/>
        <v>#NUM!</v>
      </c>
      <c r="X262">
        <f t="shared" si="51"/>
        <v>3</v>
      </c>
      <c r="Y262">
        <f t="shared" si="50"/>
        <v>1</v>
      </c>
      <c r="Z262">
        <f t="shared" si="59"/>
        <v>1</v>
      </c>
      <c r="AB262">
        <f t="shared" si="49"/>
        <v>1</v>
      </c>
      <c r="AC262">
        <f t="shared" si="49"/>
        <v>1</v>
      </c>
      <c r="AD262">
        <f t="shared" si="49"/>
        <v>1</v>
      </c>
    </row>
    <row r="263" spans="14:30">
      <c r="N263" t="str">
        <f t="shared" ca="1" si="52"/>
        <v/>
      </c>
      <c r="O263" t="str">
        <f t="shared" ca="1" si="53"/>
        <v/>
      </c>
      <c r="P263">
        <f t="shared" si="54"/>
        <v>7</v>
      </c>
      <c r="Q263">
        <f t="shared" si="57"/>
        <v>0</v>
      </c>
      <c r="R263" t="s">
        <v>4615</v>
      </c>
      <c r="S263">
        <f t="shared" si="55"/>
        <v>312</v>
      </c>
      <c r="T263" s="25" t="s">
        <v>4616</v>
      </c>
      <c r="U263">
        <f t="shared" si="58"/>
        <v>0</v>
      </c>
      <c r="V263" t="e">
        <f t="shared" ca="1" si="56"/>
        <v>#NUM!</v>
      </c>
      <c r="X263">
        <f t="shared" si="51"/>
        <v>3</v>
      </c>
      <c r="Y263">
        <f t="shared" si="50"/>
        <v>1</v>
      </c>
      <c r="Z263">
        <f t="shared" si="59"/>
        <v>2</v>
      </c>
      <c r="AB263">
        <f t="shared" si="49"/>
        <v>1</v>
      </c>
      <c r="AC263">
        <f t="shared" si="49"/>
        <v>1</v>
      </c>
      <c r="AD263">
        <f t="shared" si="49"/>
        <v>1</v>
      </c>
    </row>
    <row r="264" spans="14:30">
      <c r="N264" t="str">
        <f t="shared" ca="1" si="52"/>
        <v/>
      </c>
      <c r="O264" t="str">
        <f t="shared" ca="1" si="53"/>
        <v/>
      </c>
      <c r="P264">
        <f t="shared" si="54"/>
        <v>7</v>
      </c>
      <c r="Q264">
        <f t="shared" si="57"/>
        <v>0</v>
      </c>
      <c r="R264" t="s">
        <v>4615</v>
      </c>
      <c r="S264">
        <f t="shared" si="55"/>
        <v>313</v>
      </c>
      <c r="T264" s="25" t="s">
        <v>4616</v>
      </c>
      <c r="U264">
        <f t="shared" si="58"/>
        <v>0</v>
      </c>
      <c r="V264" t="e">
        <f t="shared" ca="1" si="56"/>
        <v>#NUM!</v>
      </c>
      <c r="X264">
        <f t="shared" si="51"/>
        <v>3</v>
      </c>
      <c r="Y264">
        <f t="shared" si="50"/>
        <v>1</v>
      </c>
      <c r="Z264">
        <f t="shared" si="59"/>
        <v>3</v>
      </c>
      <c r="AB264">
        <f t="shared" si="49"/>
        <v>1</v>
      </c>
      <c r="AC264">
        <f t="shared" si="49"/>
        <v>1</v>
      </c>
      <c r="AD264">
        <f t="shared" si="49"/>
        <v>1</v>
      </c>
    </row>
    <row r="265" spans="14:30">
      <c r="N265" t="str">
        <f t="shared" ca="1" si="52"/>
        <v/>
      </c>
      <c r="O265" t="str">
        <f t="shared" ca="1" si="53"/>
        <v/>
      </c>
      <c r="P265">
        <f t="shared" si="54"/>
        <v>7</v>
      </c>
      <c r="Q265">
        <f t="shared" si="57"/>
        <v>0</v>
      </c>
      <c r="R265" t="s">
        <v>4615</v>
      </c>
      <c r="S265">
        <f t="shared" si="55"/>
        <v>314</v>
      </c>
      <c r="T265" s="25" t="s">
        <v>4616</v>
      </c>
      <c r="U265">
        <f t="shared" si="58"/>
        <v>0</v>
      </c>
      <c r="V265" t="e">
        <f t="shared" ca="1" si="56"/>
        <v>#NUM!</v>
      </c>
      <c r="X265">
        <f t="shared" si="51"/>
        <v>3</v>
      </c>
      <c r="Y265">
        <f t="shared" si="50"/>
        <v>1</v>
      </c>
      <c r="Z265">
        <f t="shared" si="59"/>
        <v>4</v>
      </c>
      <c r="AB265">
        <f t="shared" si="49"/>
        <v>1</v>
      </c>
      <c r="AC265">
        <f t="shared" si="49"/>
        <v>1</v>
      </c>
      <c r="AD265">
        <f t="shared" si="49"/>
        <v>1</v>
      </c>
    </row>
    <row r="266" spans="14:30">
      <c r="N266" t="str">
        <f t="shared" ca="1" si="52"/>
        <v/>
      </c>
      <c r="O266" t="str">
        <f t="shared" ca="1" si="53"/>
        <v/>
      </c>
      <c r="P266">
        <f t="shared" si="54"/>
        <v>7</v>
      </c>
      <c r="Q266">
        <f t="shared" si="57"/>
        <v>0</v>
      </c>
      <c r="R266" t="s">
        <v>4615</v>
      </c>
      <c r="S266">
        <f t="shared" si="55"/>
        <v>315</v>
      </c>
      <c r="T266" s="25" t="s">
        <v>4616</v>
      </c>
      <c r="U266">
        <f t="shared" si="58"/>
        <v>0</v>
      </c>
      <c r="V266" t="e">
        <f t="shared" ca="1" si="56"/>
        <v>#NUM!</v>
      </c>
      <c r="X266">
        <f t="shared" si="51"/>
        <v>3</v>
      </c>
      <c r="Y266">
        <f t="shared" si="50"/>
        <v>1</v>
      </c>
      <c r="Z266">
        <f t="shared" si="59"/>
        <v>5</v>
      </c>
      <c r="AB266">
        <f t="shared" si="49"/>
        <v>1</v>
      </c>
      <c r="AC266">
        <f t="shared" si="49"/>
        <v>1</v>
      </c>
      <c r="AD266">
        <f t="shared" si="49"/>
        <v>1</v>
      </c>
    </row>
    <row r="267" spans="14:30">
      <c r="N267" t="str">
        <f t="shared" ca="1" si="52"/>
        <v/>
      </c>
      <c r="O267" t="str">
        <f t="shared" ca="1" si="53"/>
        <v/>
      </c>
      <c r="P267">
        <f t="shared" si="54"/>
        <v>7</v>
      </c>
      <c r="Q267">
        <f t="shared" si="57"/>
        <v>0</v>
      </c>
      <c r="R267" t="s">
        <v>4615</v>
      </c>
      <c r="S267">
        <f t="shared" si="55"/>
        <v>316</v>
      </c>
      <c r="T267" s="25" t="s">
        <v>4616</v>
      </c>
      <c r="U267">
        <f t="shared" si="58"/>
        <v>0</v>
      </c>
      <c r="V267" t="e">
        <f t="shared" ca="1" si="56"/>
        <v>#NUM!</v>
      </c>
      <c r="X267">
        <f t="shared" si="51"/>
        <v>3</v>
      </c>
      <c r="Y267">
        <f t="shared" si="50"/>
        <v>1</v>
      </c>
      <c r="Z267">
        <f t="shared" si="59"/>
        <v>6</v>
      </c>
      <c r="AB267">
        <f t="shared" si="49"/>
        <v>1</v>
      </c>
      <c r="AC267">
        <f t="shared" si="49"/>
        <v>1</v>
      </c>
      <c r="AD267">
        <f t="shared" si="49"/>
        <v>1</v>
      </c>
    </row>
    <row r="268" spans="14:30">
      <c r="N268" t="str">
        <f t="shared" ca="1" si="52"/>
        <v/>
      </c>
      <c r="O268" t="str">
        <f t="shared" ca="1" si="53"/>
        <v/>
      </c>
      <c r="P268">
        <f t="shared" si="54"/>
        <v>7</v>
      </c>
      <c r="Q268">
        <f t="shared" si="57"/>
        <v>0</v>
      </c>
      <c r="R268" t="s">
        <v>4615</v>
      </c>
      <c r="S268">
        <f t="shared" si="55"/>
        <v>317</v>
      </c>
      <c r="T268" s="25" t="s">
        <v>4616</v>
      </c>
      <c r="U268">
        <f t="shared" si="58"/>
        <v>0</v>
      </c>
      <c r="V268" t="e">
        <f t="shared" ca="1" si="56"/>
        <v>#NUM!</v>
      </c>
      <c r="X268">
        <f t="shared" si="51"/>
        <v>3</v>
      </c>
      <c r="Y268">
        <f t="shared" si="50"/>
        <v>1</v>
      </c>
      <c r="Z268">
        <f t="shared" si="59"/>
        <v>7</v>
      </c>
      <c r="AB268">
        <f t="shared" si="49"/>
        <v>1</v>
      </c>
      <c r="AC268">
        <f t="shared" si="49"/>
        <v>1</v>
      </c>
      <c r="AD268">
        <f t="shared" si="49"/>
        <v>1</v>
      </c>
    </row>
    <row r="269" spans="14:30">
      <c r="N269" t="str">
        <f t="shared" ca="1" si="52"/>
        <v/>
      </c>
      <c r="O269" t="str">
        <f t="shared" ca="1" si="53"/>
        <v/>
      </c>
      <c r="P269">
        <f t="shared" si="54"/>
        <v>7</v>
      </c>
      <c r="Q269">
        <f t="shared" si="57"/>
        <v>0</v>
      </c>
      <c r="R269" t="s">
        <v>4615</v>
      </c>
      <c r="S269">
        <f t="shared" si="55"/>
        <v>318</v>
      </c>
      <c r="T269" s="25" t="s">
        <v>4616</v>
      </c>
      <c r="U269">
        <f t="shared" si="58"/>
        <v>0</v>
      </c>
      <c r="V269" t="e">
        <f t="shared" ca="1" si="56"/>
        <v>#NUM!</v>
      </c>
      <c r="X269">
        <f t="shared" si="51"/>
        <v>3</v>
      </c>
      <c r="Y269">
        <f t="shared" si="50"/>
        <v>1</v>
      </c>
      <c r="Z269">
        <f t="shared" si="59"/>
        <v>8</v>
      </c>
      <c r="AB269">
        <f t="shared" si="49"/>
        <v>1</v>
      </c>
      <c r="AC269">
        <f t="shared" si="49"/>
        <v>1</v>
      </c>
      <c r="AD269">
        <f t="shared" si="49"/>
        <v>1</v>
      </c>
    </row>
    <row r="270" spans="14:30">
      <c r="N270" t="str">
        <f t="shared" ca="1" si="52"/>
        <v/>
      </c>
      <c r="O270" t="str">
        <f t="shared" ca="1" si="53"/>
        <v/>
      </c>
      <c r="P270">
        <f t="shared" si="54"/>
        <v>7</v>
      </c>
      <c r="Q270">
        <f t="shared" si="57"/>
        <v>0</v>
      </c>
      <c r="R270" t="s">
        <v>4615</v>
      </c>
      <c r="S270">
        <f t="shared" si="55"/>
        <v>319</v>
      </c>
      <c r="T270" s="25" t="s">
        <v>4616</v>
      </c>
      <c r="U270">
        <f t="shared" si="58"/>
        <v>0</v>
      </c>
      <c r="V270" t="e">
        <f t="shared" ca="1" si="56"/>
        <v>#NUM!</v>
      </c>
      <c r="X270">
        <f t="shared" si="51"/>
        <v>3</v>
      </c>
      <c r="Y270">
        <f t="shared" si="50"/>
        <v>1</v>
      </c>
      <c r="Z270">
        <f t="shared" si="59"/>
        <v>9</v>
      </c>
      <c r="AB270">
        <f t="shared" si="49"/>
        <v>1</v>
      </c>
      <c r="AC270">
        <f t="shared" si="49"/>
        <v>1</v>
      </c>
      <c r="AD270">
        <f t="shared" si="49"/>
        <v>1</v>
      </c>
    </row>
    <row r="271" spans="14:30">
      <c r="N271" t="str">
        <f t="shared" ca="1" si="52"/>
        <v/>
      </c>
      <c r="O271" t="str">
        <f t="shared" ca="1" si="53"/>
        <v/>
      </c>
      <c r="P271">
        <f t="shared" si="54"/>
        <v>6</v>
      </c>
      <c r="Q271">
        <f t="shared" si="57"/>
        <v>0</v>
      </c>
      <c r="R271" t="s">
        <v>4615</v>
      </c>
      <c r="S271">
        <f t="shared" si="55"/>
        <v>320</v>
      </c>
      <c r="T271" s="25" t="s">
        <v>4616</v>
      </c>
      <c r="U271">
        <f t="shared" si="58"/>
        <v>0</v>
      </c>
      <c r="V271" t="e">
        <f t="shared" ca="1" si="56"/>
        <v>#NUM!</v>
      </c>
      <c r="X271">
        <f t="shared" si="51"/>
        <v>3</v>
      </c>
      <c r="Y271">
        <f t="shared" si="50"/>
        <v>2</v>
      </c>
      <c r="Z271">
        <f t="shared" si="59"/>
        <v>0</v>
      </c>
      <c r="AB271">
        <f t="shared" si="49"/>
        <v>1</v>
      </c>
      <c r="AC271">
        <f t="shared" si="49"/>
        <v>1</v>
      </c>
      <c r="AD271">
        <f t="shared" si="49"/>
        <v>0</v>
      </c>
    </row>
    <row r="272" spans="14:30">
      <c r="N272" t="str">
        <f t="shared" ca="1" si="52"/>
        <v/>
      </c>
      <c r="O272" t="str">
        <f t="shared" ca="1" si="53"/>
        <v/>
      </c>
      <c r="P272">
        <f t="shared" si="54"/>
        <v>7</v>
      </c>
      <c r="Q272">
        <f t="shared" si="57"/>
        <v>0</v>
      </c>
      <c r="R272" t="s">
        <v>4615</v>
      </c>
      <c r="S272">
        <f t="shared" si="55"/>
        <v>321</v>
      </c>
      <c r="T272" s="25" t="s">
        <v>4616</v>
      </c>
      <c r="U272">
        <f t="shared" si="58"/>
        <v>0</v>
      </c>
      <c r="V272" t="e">
        <f t="shared" ca="1" si="56"/>
        <v>#NUM!</v>
      </c>
      <c r="X272">
        <f t="shared" si="51"/>
        <v>3</v>
      </c>
      <c r="Y272">
        <f t="shared" si="50"/>
        <v>2</v>
      </c>
      <c r="Z272">
        <f t="shared" si="59"/>
        <v>1</v>
      </c>
      <c r="AB272">
        <f t="shared" si="49"/>
        <v>1</v>
      </c>
      <c r="AC272">
        <f t="shared" si="49"/>
        <v>1</v>
      </c>
      <c r="AD272">
        <f t="shared" si="49"/>
        <v>1</v>
      </c>
    </row>
    <row r="273" spans="14:30">
      <c r="N273" t="str">
        <f t="shared" ca="1" si="52"/>
        <v/>
      </c>
      <c r="O273" t="str">
        <f t="shared" ca="1" si="53"/>
        <v/>
      </c>
      <c r="P273">
        <f t="shared" si="54"/>
        <v>7</v>
      </c>
      <c r="Q273">
        <f t="shared" si="57"/>
        <v>0</v>
      </c>
      <c r="R273" t="s">
        <v>4615</v>
      </c>
      <c r="S273">
        <f t="shared" si="55"/>
        <v>322</v>
      </c>
      <c r="T273" s="25" t="s">
        <v>4616</v>
      </c>
      <c r="U273">
        <f t="shared" si="58"/>
        <v>0</v>
      </c>
      <c r="V273" t="e">
        <f t="shared" ca="1" si="56"/>
        <v>#NUM!</v>
      </c>
      <c r="X273">
        <f t="shared" si="51"/>
        <v>3</v>
      </c>
      <c r="Y273">
        <f t="shared" si="50"/>
        <v>2</v>
      </c>
      <c r="Z273">
        <f t="shared" si="59"/>
        <v>2</v>
      </c>
      <c r="AB273">
        <f t="shared" si="49"/>
        <v>1</v>
      </c>
      <c r="AC273">
        <f t="shared" si="49"/>
        <v>1</v>
      </c>
      <c r="AD273">
        <f t="shared" si="49"/>
        <v>1</v>
      </c>
    </row>
    <row r="274" spans="14:30">
      <c r="N274" t="str">
        <f t="shared" ca="1" si="52"/>
        <v/>
      </c>
      <c r="O274" t="str">
        <f t="shared" ca="1" si="53"/>
        <v/>
      </c>
      <c r="P274">
        <f t="shared" si="54"/>
        <v>7</v>
      </c>
      <c r="Q274">
        <f t="shared" si="57"/>
        <v>0</v>
      </c>
      <c r="R274" t="s">
        <v>4615</v>
      </c>
      <c r="S274">
        <f t="shared" si="55"/>
        <v>323</v>
      </c>
      <c r="T274" s="25" t="s">
        <v>4616</v>
      </c>
      <c r="U274">
        <f t="shared" si="58"/>
        <v>0</v>
      </c>
      <c r="V274" t="e">
        <f t="shared" ca="1" si="56"/>
        <v>#NUM!</v>
      </c>
      <c r="X274">
        <f t="shared" si="51"/>
        <v>3</v>
      </c>
      <c r="Y274">
        <f t="shared" si="50"/>
        <v>2</v>
      </c>
      <c r="Z274">
        <f t="shared" si="59"/>
        <v>3</v>
      </c>
      <c r="AB274">
        <f t="shared" si="49"/>
        <v>1</v>
      </c>
      <c r="AC274">
        <f t="shared" si="49"/>
        <v>1</v>
      </c>
      <c r="AD274">
        <f t="shared" si="49"/>
        <v>1</v>
      </c>
    </row>
    <row r="275" spans="14:30">
      <c r="N275" t="str">
        <f t="shared" ca="1" si="52"/>
        <v/>
      </c>
      <c r="O275" t="str">
        <f t="shared" ca="1" si="53"/>
        <v/>
      </c>
      <c r="P275">
        <f t="shared" si="54"/>
        <v>7</v>
      </c>
      <c r="Q275">
        <f t="shared" si="57"/>
        <v>0</v>
      </c>
      <c r="R275" t="s">
        <v>4615</v>
      </c>
      <c r="S275">
        <f t="shared" si="55"/>
        <v>324</v>
      </c>
      <c r="T275" s="25" t="s">
        <v>4616</v>
      </c>
      <c r="U275">
        <f t="shared" si="58"/>
        <v>0</v>
      </c>
      <c r="V275" t="e">
        <f t="shared" ca="1" si="56"/>
        <v>#NUM!</v>
      </c>
      <c r="X275">
        <f t="shared" si="51"/>
        <v>3</v>
      </c>
      <c r="Y275">
        <f t="shared" si="50"/>
        <v>2</v>
      </c>
      <c r="Z275">
        <f t="shared" si="59"/>
        <v>4</v>
      </c>
      <c r="AB275">
        <f t="shared" si="49"/>
        <v>1</v>
      </c>
      <c r="AC275">
        <f t="shared" si="49"/>
        <v>1</v>
      </c>
      <c r="AD275">
        <f t="shared" si="49"/>
        <v>1</v>
      </c>
    </row>
    <row r="276" spans="14:30">
      <c r="N276" t="str">
        <f t="shared" ca="1" si="52"/>
        <v/>
      </c>
      <c r="O276" t="str">
        <f t="shared" ca="1" si="53"/>
        <v/>
      </c>
      <c r="P276">
        <f t="shared" si="54"/>
        <v>7</v>
      </c>
      <c r="Q276">
        <f t="shared" si="57"/>
        <v>0</v>
      </c>
      <c r="R276" t="s">
        <v>4615</v>
      </c>
      <c r="S276">
        <f t="shared" si="55"/>
        <v>325</v>
      </c>
      <c r="T276" s="25" t="s">
        <v>4616</v>
      </c>
      <c r="U276">
        <f t="shared" si="58"/>
        <v>0</v>
      </c>
      <c r="V276" t="e">
        <f t="shared" ca="1" si="56"/>
        <v>#NUM!</v>
      </c>
      <c r="X276">
        <f t="shared" si="51"/>
        <v>3</v>
      </c>
      <c r="Y276">
        <f t="shared" si="50"/>
        <v>2</v>
      </c>
      <c r="Z276">
        <f t="shared" si="59"/>
        <v>5</v>
      </c>
      <c r="AB276">
        <f t="shared" si="49"/>
        <v>1</v>
      </c>
      <c r="AC276">
        <f t="shared" si="49"/>
        <v>1</v>
      </c>
      <c r="AD276">
        <f t="shared" si="49"/>
        <v>1</v>
      </c>
    </row>
    <row r="277" spans="14:30">
      <c r="N277" t="str">
        <f t="shared" ca="1" si="52"/>
        <v/>
      </c>
      <c r="O277" t="str">
        <f t="shared" ca="1" si="53"/>
        <v/>
      </c>
      <c r="P277">
        <f t="shared" si="54"/>
        <v>7</v>
      </c>
      <c r="Q277">
        <f t="shared" si="57"/>
        <v>0</v>
      </c>
      <c r="R277" t="s">
        <v>4615</v>
      </c>
      <c r="S277">
        <f t="shared" si="55"/>
        <v>326</v>
      </c>
      <c r="T277" s="25" t="s">
        <v>4616</v>
      </c>
      <c r="U277">
        <f t="shared" si="58"/>
        <v>0</v>
      </c>
      <c r="V277" t="e">
        <f t="shared" ca="1" si="56"/>
        <v>#NUM!</v>
      </c>
      <c r="X277">
        <f t="shared" si="51"/>
        <v>3</v>
      </c>
      <c r="Y277">
        <f t="shared" si="50"/>
        <v>2</v>
      </c>
      <c r="Z277">
        <f t="shared" si="59"/>
        <v>6</v>
      </c>
      <c r="AB277">
        <f t="shared" si="49"/>
        <v>1</v>
      </c>
      <c r="AC277">
        <f t="shared" si="49"/>
        <v>1</v>
      </c>
      <c r="AD277">
        <f t="shared" si="49"/>
        <v>1</v>
      </c>
    </row>
    <row r="278" spans="14:30">
      <c r="N278" t="str">
        <f t="shared" ca="1" si="52"/>
        <v/>
      </c>
      <c r="O278" t="str">
        <f t="shared" ca="1" si="53"/>
        <v/>
      </c>
      <c r="P278">
        <f t="shared" si="54"/>
        <v>7</v>
      </c>
      <c r="Q278">
        <f t="shared" si="57"/>
        <v>0</v>
      </c>
      <c r="R278" t="s">
        <v>4615</v>
      </c>
      <c r="S278">
        <f t="shared" si="55"/>
        <v>327</v>
      </c>
      <c r="T278" s="25" t="s">
        <v>4616</v>
      </c>
      <c r="U278">
        <f t="shared" si="58"/>
        <v>0</v>
      </c>
      <c r="V278" t="e">
        <f t="shared" ca="1" si="56"/>
        <v>#NUM!</v>
      </c>
      <c r="X278">
        <f t="shared" si="51"/>
        <v>3</v>
      </c>
      <c r="Y278">
        <f t="shared" si="50"/>
        <v>2</v>
      </c>
      <c r="Z278">
        <f t="shared" si="59"/>
        <v>7</v>
      </c>
      <c r="AB278">
        <f t="shared" si="49"/>
        <v>1</v>
      </c>
      <c r="AC278">
        <f t="shared" si="49"/>
        <v>1</v>
      </c>
      <c r="AD278">
        <f t="shared" si="49"/>
        <v>1</v>
      </c>
    </row>
    <row r="279" spans="14:30">
      <c r="N279" t="str">
        <f t="shared" ca="1" si="52"/>
        <v/>
      </c>
      <c r="O279" t="str">
        <f t="shared" ca="1" si="53"/>
        <v/>
      </c>
      <c r="P279">
        <f t="shared" si="54"/>
        <v>7</v>
      </c>
      <c r="Q279">
        <f t="shared" si="57"/>
        <v>0</v>
      </c>
      <c r="R279" t="s">
        <v>4615</v>
      </c>
      <c r="S279">
        <f t="shared" si="55"/>
        <v>328</v>
      </c>
      <c r="T279" s="25" t="s">
        <v>4616</v>
      </c>
      <c r="U279">
        <f t="shared" si="58"/>
        <v>0</v>
      </c>
      <c r="V279" t="e">
        <f t="shared" ca="1" si="56"/>
        <v>#NUM!</v>
      </c>
      <c r="X279">
        <f t="shared" si="51"/>
        <v>3</v>
      </c>
      <c r="Y279">
        <f t="shared" si="50"/>
        <v>2</v>
      </c>
      <c r="Z279">
        <f t="shared" si="59"/>
        <v>8</v>
      </c>
      <c r="AB279">
        <f t="shared" si="49"/>
        <v>1</v>
      </c>
      <c r="AC279">
        <f t="shared" si="49"/>
        <v>1</v>
      </c>
      <c r="AD279">
        <f t="shared" si="49"/>
        <v>1</v>
      </c>
    </row>
    <row r="280" spans="14:30">
      <c r="N280" t="str">
        <f t="shared" ca="1" si="52"/>
        <v/>
      </c>
      <c r="O280" t="str">
        <f t="shared" ca="1" si="53"/>
        <v/>
      </c>
      <c r="P280">
        <f t="shared" si="54"/>
        <v>7</v>
      </c>
      <c r="Q280">
        <f t="shared" si="57"/>
        <v>0</v>
      </c>
      <c r="R280" t="s">
        <v>4615</v>
      </c>
      <c r="S280">
        <f t="shared" si="55"/>
        <v>329</v>
      </c>
      <c r="T280" s="25" t="s">
        <v>4616</v>
      </c>
      <c r="U280">
        <f t="shared" si="58"/>
        <v>0</v>
      </c>
      <c r="V280" t="e">
        <f t="shared" ca="1" si="56"/>
        <v>#NUM!</v>
      </c>
      <c r="X280">
        <f t="shared" si="51"/>
        <v>3</v>
      </c>
      <c r="Y280">
        <f t="shared" si="50"/>
        <v>2</v>
      </c>
      <c r="Z280">
        <f t="shared" si="59"/>
        <v>9</v>
      </c>
      <c r="AB280">
        <f t="shared" si="49"/>
        <v>1</v>
      </c>
      <c r="AC280">
        <f t="shared" si="49"/>
        <v>1</v>
      </c>
      <c r="AD280">
        <f t="shared" si="49"/>
        <v>1</v>
      </c>
    </row>
    <row r="281" spans="14:30">
      <c r="N281" t="str">
        <f t="shared" ca="1" si="52"/>
        <v/>
      </c>
      <c r="O281" t="str">
        <f t="shared" ca="1" si="53"/>
        <v/>
      </c>
      <c r="P281">
        <f t="shared" si="54"/>
        <v>6</v>
      </c>
      <c r="Q281">
        <f t="shared" si="57"/>
        <v>0</v>
      </c>
      <c r="R281" t="s">
        <v>4615</v>
      </c>
      <c r="S281">
        <f t="shared" si="55"/>
        <v>330</v>
      </c>
      <c r="T281" s="25" t="s">
        <v>4616</v>
      </c>
      <c r="U281">
        <f t="shared" si="58"/>
        <v>0</v>
      </c>
      <c r="V281" t="e">
        <f t="shared" ca="1" si="56"/>
        <v>#NUM!</v>
      </c>
      <c r="X281">
        <f t="shared" si="51"/>
        <v>3</v>
      </c>
      <c r="Y281">
        <f t="shared" si="50"/>
        <v>3</v>
      </c>
      <c r="Z281">
        <f t="shared" si="59"/>
        <v>0</v>
      </c>
      <c r="AB281">
        <f t="shared" si="49"/>
        <v>1</v>
      </c>
      <c r="AC281">
        <f t="shared" si="49"/>
        <v>1</v>
      </c>
      <c r="AD281">
        <f t="shared" si="49"/>
        <v>0</v>
      </c>
    </row>
    <row r="282" spans="14:30">
      <c r="N282" t="str">
        <f t="shared" ca="1" si="52"/>
        <v/>
      </c>
      <c r="O282" t="str">
        <f t="shared" ca="1" si="53"/>
        <v/>
      </c>
      <c r="P282">
        <f t="shared" si="54"/>
        <v>7</v>
      </c>
      <c r="Q282">
        <f t="shared" si="57"/>
        <v>0</v>
      </c>
      <c r="R282" t="s">
        <v>4615</v>
      </c>
      <c r="S282">
        <f t="shared" si="55"/>
        <v>331</v>
      </c>
      <c r="T282" s="25" t="s">
        <v>4616</v>
      </c>
      <c r="U282">
        <f t="shared" si="58"/>
        <v>0</v>
      </c>
      <c r="V282" t="e">
        <f t="shared" ca="1" si="56"/>
        <v>#NUM!</v>
      </c>
      <c r="X282">
        <f t="shared" si="51"/>
        <v>3</v>
      </c>
      <c r="Y282">
        <f t="shared" si="50"/>
        <v>3</v>
      </c>
      <c r="Z282">
        <f t="shared" si="59"/>
        <v>1</v>
      </c>
      <c r="AB282">
        <f t="shared" si="49"/>
        <v>1</v>
      </c>
      <c r="AC282">
        <f t="shared" si="49"/>
        <v>1</v>
      </c>
      <c r="AD282">
        <f t="shared" si="49"/>
        <v>1</v>
      </c>
    </row>
    <row r="283" spans="14:30">
      <c r="N283" t="str">
        <f t="shared" ca="1" si="52"/>
        <v/>
      </c>
      <c r="O283" t="str">
        <f t="shared" ca="1" si="53"/>
        <v/>
      </c>
      <c r="P283">
        <f t="shared" si="54"/>
        <v>7</v>
      </c>
      <c r="Q283">
        <f t="shared" si="57"/>
        <v>0</v>
      </c>
      <c r="R283" t="s">
        <v>4615</v>
      </c>
      <c r="S283">
        <f t="shared" si="55"/>
        <v>332</v>
      </c>
      <c r="T283" s="25" t="s">
        <v>4616</v>
      </c>
      <c r="U283">
        <f t="shared" si="58"/>
        <v>0</v>
      </c>
      <c r="V283" t="e">
        <f t="shared" ca="1" si="56"/>
        <v>#NUM!</v>
      </c>
      <c r="X283">
        <f t="shared" si="51"/>
        <v>3</v>
      </c>
      <c r="Y283">
        <f t="shared" si="50"/>
        <v>3</v>
      </c>
      <c r="Z283">
        <f t="shared" si="59"/>
        <v>2</v>
      </c>
      <c r="AB283">
        <f t="shared" si="49"/>
        <v>1</v>
      </c>
      <c r="AC283">
        <f t="shared" si="49"/>
        <v>1</v>
      </c>
      <c r="AD283">
        <f t="shared" si="49"/>
        <v>1</v>
      </c>
    </row>
    <row r="284" spans="14:30">
      <c r="N284" t="str">
        <f t="shared" ca="1" si="52"/>
        <v/>
      </c>
      <c r="O284" t="str">
        <f t="shared" ca="1" si="53"/>
        <v/>
      </c>
      <c r="P284">
        <f t="shared" si="54"/>
        <v>7</v>
      </c>
      <c r="Q284">
        <f t="shared" si="57"/>
        <v>0</v>
      </c>
      <c r="R284" t="s">
        <v>4615</v>
      </c>
      <c r="S284">
        <f t="shared" si="55"/>
        <v>333</v>
      </c>
      <c r="T284" s="25" t="s">
        <v>4616</v>
      </c>
      <c r="U284">
        <f t="shared" si="58"/>
        <v>0</v>
      </c>
      <c r="V284" t="e">
        <f t="shared" ca="1" si="56"/>
        <v>#NUM!</v>
      </c>
      <c r="X284">
        <f t="shared" si="51"/>
        <v>3</v>
      </c>
      <c r="Y284">
        <f t="shared" si="50"/>
        <v>3</v>
      </c>
      <c r="Z284">
        <f t="shared" si="59"/>
        <v>3</v>
      </c>
      <c r="AB284">
        <f t="shared" si="49"/>
        <v>1</v>
      </c>
      <c r="AC284">
        <f t="shared" si="49"/>
        <v>1</v>
      </c>
      <c r="AD284">
        <f t="shared" si="49"/>
        <v>1</v>
      </c>
    </row>
    <row r="285" spans="14:30">
      <c r="N285" t="str">
        <f t="shared" ca="1" si="52"/>
        <v/>
      </c>
      <c r="O285" t="str">
        <f t="shared" ca="1" si="53"/>
        <v/>
      </c>
      <c r="P285">
        <f t="shared" si="54"/>
        <v>7</v>
      </c>
      <c r="Q285">
        <f t="shared" si="57"/>
        <v>0</v>
      </c>
      <c r="R285" t="s">
        <v>4615</v>
      </c>
      <c r="S285">
        <f t="shared" si="55"/>
        <v>334</v>
      </c>
      <c r="T285" s="25" t="s">
        <v>4616</v>
      </c>
      <c r="U285">
        <f t="shared" si="58"/>
        <v>0</v>
      </c>
      <c r="V285" t="e">
        <f t="shared" ca="1" si="56"/>
        <v>#NUM!</v>
      </c>
      <c r="X285">
        <f t="shared" si="51"/>
        <v>3</v>
      </c>
      <c r="Y285">
        <f t="shared" si="50"/>
        <v>3</v>
      </c>
      <c r="Z285">
        <f t="shared" si="59"/>
        <v>4</v>
      </c>
      <c r="AB285">
        <f t="shared" si="49"/>
        <v>1</v>
      </c>
      <c r="AC285">
        <f t="shared" si="49"/>
        <v>1</v>
      </c>
      <c r="AD285">
        <f t="shared" si="49"/>
        <v>1</v>
      </c>
    </row>
    <row r="286" spans="14:30">
      <c r="N286" t="str">
        <f t="shared" ca="1" si="52"/>
        <v/>
      </c>
      <c r="O286" t="str">
        <f t="shared" ca="1" si="53"/>
        <v/>
      </c>
      <c r="P286">
        <f t="shared" si="54"/>
        <v>7</v>
      </c>
      <c r="Q286">
        <f t="shared" si="57"/>
        <v>0</v>
      </c>
      <c r="R286" t="s">
        <v>4615</v>
      </c>
      <c r="S286">
        <f t="shared" si="55"/>
        <v>335</v>
      </c>
      <c r="T286" s="25" t="s">
        <v>4616</v>
      </c>
      <c r="U286">
        <f t="shared" si="58"/>
        <v>0</v>
      </c>
      <c r="V286" t="e">
        <f t="shared" ca="1" si="56"/>
        <v>#NUM!</v>
      </c>
      <c r="X286">
        <f t="shared" si="51"/>
        <v>3</v>
      </c>
      <c r="Y286">
        <f t="shared" si="50"/>
        <v>3</v>
      </c>
      <c r="Z286">
        <f t="shared" si="59"/>
        <v>5</v>
      </c>
      <c r="AB286">
        <f t="shared" si="49"/>
        <v>1</v>
      </c>
      <c r="AC286">
        <f t="shared" si="49"/>
        <v>1</v>
      </c>
      <c r="AD286">
        <f t="shared" si="49"/>
        <v>1</v>
      </c>
    </row>
    <row r="287" spans="14:30">
      <c r="N287" t="str">
        <f t="shared" ca="1" si="52"/>
        <v/>
      </c>
      <c r="O287" t="str">
        <f t="shared" ca="1" si="53"/>
        <v/>
      </c>
      <c r="P287">
        <f t="shared" si="54"/>
        <v>7</v>
      </c>
      <c r="Q287">
        <f t="shared" si="57"/>
        <v>0</v>
      </c>
      <c r="R287" t="s">
        <v>4615</v>
      </c>
      <c r="S287">
        <f t="shared" si="55"/>
        <v>336</v>
      </c>
      <c r="T287" s="25" t="s">
        <v>4616</v>
      </c>
      <c r="U287">
        <f t="shared" si="58"/>
        <v>0</v>
      </c>
      <c r="V287" t="e">
        <f t="shared" ca="1" si="56"/>
        <v>#NUM!</v>
      </c>
      <c r="X287">
        <f t="shared" si="51"/>
        <v>3</v>
      </c>
      <c r="Y287">
        <f t="shared" si="50"/>
        <v>3</v>
      </c>
      <c r="Z287">
        <f t="shared" si="59"/>
        <v>6</v>
      </c>
      <c r="AB287">
        <f t="shared" si="49"/>
        <v>1</v>
      </c>
      <c r="AC287">
        <f t="shared" si="49"/>
        <v>1</v>
      </c>
      <c r="AD287">
        <f t="shared" si="49"/>
        <v>1</v>
      </c>
    </row>
    <row r="288" spans="14:30">
      <c r="N288" t="str">
        <f t="shared" ca="1" si="52"/>
        <v/>
      </c>
      <c r="O288" t="str">
        <f t="shared" ca="1" si="53"/>
        <v/>
      </c>
      <c r="P288">
        <f t="shared" si="54"/>
        <v>7</v>
      </c>
      <c r="Q288">
        <f t="shared" si="57"/>
        <v>0</v>
      </c>
      <c r="R288" t="s">
        <v>4615</v>
      </c>
      <c r="S288">
        <f t="shared" si="55"/>
        <v>337</v>
      </c>
      <c r="T288" s="25" t="s">
        <v>4616</v>
      </c>
      <c r="U288">
        <f t="shared" si="58"/>
        <v>0</v>
      </c>
      <c r="V288" t="e">
        <f t="shared" ca="1" si="56"/>
        <v>#NUM!</v>
      </c>
      <c r="X288">
        <f t="shared" si="51"/>
        <v>3</v>
      </c>
      <c r="Y288">
        <f t="shared" si="50"/>
        <v>3</v>
      </c>
      <c r="Z288">
        <f t="shared" si="59"/>
        <v>7</v>
      </c>
      <c r="AB288">
        <f t="shared" ref="AB288:AD351" si="60">IF(X288=0,0,1)</f>
        <v>1</v>
      </c>
      <c r="AC288">
        <f t="shared" si="60"/>
        <v>1</v>
      </c>
      <c r="AD288">
        <f t="shared" si="60"/>
        <v>1</v>
      </c>
    </row>
    <row r="289" spans="14:30">
      <c r="N289" t="str">
        <f t="shared" ca="1" si="52"/>
        <v/>
      </c>
      <c r="O289" t="str">
        <f t="shared" ca="1" si="53"/>
        <v/>
      </c>
      <c r="P289">
        <f t="shared" si="54"/>
        <v>7</v>
      </c>
      <c r="Q289">
        <f t="shared" si="57"/>
        <v>0</v>
      </c>
      <c r="R289" t="s">
        <v>4615</v>
      </c>
      <c r="S289">
        <f t="shared" si="55"/>
        <v>338</v>
      </c>
      <c r="T289" s="25" t="s">
        <v>4616</v>
      </c>
      <c r="U289">
        <f t="shared" si="58"/>
        <v>0</v>
      </c>
      <c r="V289" t="e">
        <f t="shared" ca="1" si="56"/>
        <v>#NUM!</v>
      </c>
      <c r="X289">
        <f t="shared" si="51"/>
        <v>3</v>
      </c>
      <c r="Y289">
        <f t="shared" si="50"/>
        <v>3</v>
      </c>
      <c r="Z289">
        <f t="shared" si="59"/>
        <v>8</v>
      </c>
      <c r="AB289">
        <f t="shared" si="60"/>
        <v>1</v>
      </c>
      <c r="AC289">
        <f t="shared" si="60"/>
        <v>1</v>
      </c>
      <c r="AD289">
        <f t="shared" si="60"/>
        <v>1</v>
      </c>
    </row>
    <row r="290" spans="14:30">
      <c r="N290" t="str">
        <f t="shared" ca="1" si="52"/>
        <v/>
      </c>
      <c r="O290" t="str">
        <f t="shared" ca="1" si="53"/>
        <v/>
      </c>
      <c r="P290">
        <f t="shared" si="54"/>
        <v>7</v>
      </c>
      <c r="Q290">
        <f t="shared" si="57"/>
        <v>0</v>
      </c>
      <c r="R290" t="s">
        <v>4615</v>
      </c>
      <c r="S290">
        <f t="shared" si="55"/>
        <v>339</v>
      </c>
      <c r="T290" s="25" t="s">
        <v>4616</v>
      </c>
      <c r="U290">
        <f t="shared" si="58"/>
        <v>0</v>
      </c>
      <c r="V290" t="e">
        <f t="shared" ca="1" si="56"/>
        <v>#NUM!</v>
      </c>
      <c r="X290">
        <f t="shared" si="51"/>
        <v>3</v>
      </c>
      <c r="Y290">
        <f t="shared" si="50"/>
        <v>3</v>
      </c>
      <c r="Z290">
        <f t="shared" si="59"/>
        <v>9</v>
      </c>
      <c r="AB290">
        <f t="shared" si="60"/>
        <v>1</v>
      </c>
      <c r="AC290">
        <f t="shared" si="60"/>
        <v>1</v>
      </c>
      <c r="AD290">
        <f t="shared" si="60"/>
        <v>1</v>
      </c>
    </row>
    <row r="291" spans="14:30">
      <c r="N291" t="str">
        <f t="shared" ca="1" si="52"/>
        <v/>
      </c>
      <c r="O291" t="str">
        <f t="shared" ca="1" si="53"/>
        <v/>
      </c>
      <c r="P291">
        <f t="shared" si="54"/>
        <v>6</v>
      </c>
      <c r="Q291">
        <f t="shared" si="57"/>
        <v>0</v>
      </c>
      <c r="R291" t="s">
        <v>4615</v>
      </c>
      <c r="S291">
        <f t="shared" si="55"/>
        <v>340</v>
      </c>
      <c r="T291" s="25" t="s">
        <v>4616</v>
      </c>
      <c r="U291">
        <f t="shared" si="58"/>
        <v>0</v>
      </c>
      <c r="V291" t="e">
        <f t="shared" ca="1" si="56"/>
        <v>#NUM!</v>
      </c>
      <c r="X291">
        <f t="shared" si="51"/>
        <v>3</v>
      </c>
      <c r="Y291">
        <f t="shared" si="50"/>
        <v>4</v>
      </c>
      <c r="Z291">
        <f t="shared" si="59"/>
        <v>0</v>
      </c>
      <c r="AB291">
        <f t="shared" si="60"/>
        <v>1</v>
      </c>
      <c r="AC291">
        <f t="shared" si="60"/>
        <v>1</v>
      </c>
      <c r="AD291">
        <f t="shared" si="60"/>
        <v>0</v>
      </c>
    </row>
    <row r="292" spans="14:30">
      <c r="N292" t="str">
        <f t="shared" ca="1" si="52"/>
        <v/>
      </c>
      <c r="O292" t="str">
        <f t="shared" ca="1" si="53"/>
        <v/>
      </c>
      <c r="P292">
        <f t="shared" si="54"/>
        <v>7</v>
      </c>
      <c r="Q292">
        <f t="shared" si="57"/>
        <v>0</v>
      </c>
      <c r="R292" t="s">
        <v>4615</v>
      </c>
      <c r="S292">
        <f t="shared" si="55"/>
        <v>341</v>
      </c>
      <c r="T292" s="25" t="s">
        <v>4616</v>
      </c>
      <c r="U292">
        <f t="shared" si="58"/>
        <v>0</v>
      </c>
      <c r="V292" t="e">
        <f t="shared" ca="1" si="56"/>
        <v>#NUM!</v>
      </c>
      <c r="X292">
        <f t="shared" si="51"/>
        <v>3</v>
      </c>
      <c r="Y292">
        <f t="shared" si="50"/>
        <v>4</v>
      </c>
      <c r="Z292">
        <f t="shared" si="59"/>
        <v>1</v>
      </c>
      <c r="AB292">
        <f t="shared" si="60"/>
        <v>1</v>
      </c>
      <c r="AC292">
        <f t="shared" si="60"/>
        <v>1</v>
      </c>
      <c r="AD292">
        <f t="shared" si="60"/>
        <v>1</v>
      </c>
    </row>
    <row r="293" spans="14:30">
      <c r="N293" t="str">
        <f t="shared" ca="1" si="52"/>
        <v/>
      </c>
      <c r="O293" t="str">
        <f t="shared" ca="1" si="53"/>
        <v/>
      </c>
      <c r="P293">
        <f t="shared" si="54"/>
        <v>7</v>
      </c>
      <c r="Q293">
        <f t="shared" si="57"/>
        <v>0</v>
      </c>
      <c r="R293" t="s">
        <v>4615</v>
      </c>
      <c r="S293">
        <f t="shared" si="55"/>
        <v>342</v>
      </c>
      <c r="T293" s="25" t="s">
        <v>4616</v>
      </c>
      <c r="U293">
        <f t="shared" si="58"/>
        <v>0</v>
      </c>
      <c r="V293" t="e">
        <f t="shared" ca="1" si="56"/>
        <v>#NUM!</v>
      </c>
      <c r="X293">
        <f t="shared" si="51"/>
        <v>3</v>
      </c>
      <c r="Y293">
        <f t="shared" si="50"/>
        <v>4</v>
      </c>
      <c r="Z293">
        <f t="shared" si="59"/>
        <v>2</v>
      </c>
      <c r="AB293">
        <f t="shared" si="60"/>
        <v>1</v>
      </c>
      <c r="AC293">
        <f t="shared" si="60"/>
        <v>1</v>
      </c>
      <c r="AD293">
        <f t="shared" si="60"/>
        <v>1</v>
      </c>
    </row>
    <row r="294" spans="14:30">
      <c r="N294" t="str">
        <f t="shared" ca="1" si="52"/>
        <v/>
      </c>
      <c r="O294" t="str">
        <f t="shared" ca="1" si="53"/>
        <v/>
      </c>
      <c r="P294">
        <f t="shared" si="54"/>
        <v>7</v>
      </c>
      <c r="Q294">
        <f t="shared" si="57"/>
        <v>0</v>
      </c>
      <c r="R294" t="s">
        <v>4615</v>
      </c>
      <c r="S294">
        <f t="shared" si="55"/>
        <v>343</v>
      </c>
      <c r="T294" s="25" t="s">
        <v>4616</v>
      </c>
      <c r="U294">
        <f t="shared" si="58"/>
        <v>0</v>
      </c>
      <c r="V294" t="e">
        <f t="shared" ca="1" si="56"/>
        <v>#NUM!</v>
      </c>
      <c r="X294">
        <f t="shared" si="51"/>
        <v>3</v>
      </c>
      <c r="Y294">
        <f t="shared" si="50"/>
        <v>4</v>
      </c>
      <c r="Z294">
        <f t="shared" si="59"/>
        <v>3</v>
      </c>
      <c r="AB294">
        <f t="shared" si="60"/>
        <v>1</v>
      </c>
      <c r="AC294">
        <f t="shared" si="60"/>
        <v>1</v>
      </c>
      <c r="AD294">
        <f t="shared" si="60"/>
        <v>1</v>
      </c>
    </row>
    <row r="295" spans="14:30">
      <c r="N295" t="str">
        <f t="shared" ca="1" si="52"/>
        <v/>
      </c>
      <c r="O295" t="str">
        <f t="shared" ca="1" si="53"/>
        <v/>
      </c>
      <c r="P295">
        <f t="shared" si="54"/>
        <v>7</v>
      </c>
      <c r="Q295">
        <f t="shared" si="57"/>
        <v>0</v>
      </c>
      <c r="R295" t="s">
        <v>4615</v>
      </c>
      <c r="S295">
        <f t="shared" si="55"/>
        <v>344</v>
      </c>
      <c r="T295" s="25" t="s">
        <v>4616</v>
      </c>
      <c r="U295">
        <f t="shared" si="58"/>
        <v>0</v>
      </c>
      <c r="V295" t="e">
        <f t="shared" ca="1" si="56"/>
        <v>#NUM!</v>
      </c>
      <c r="X295">
        <f t="shared" si="51"/>
        <v>3</v>
      </c>
      <c r="Y295">
        <f t="shared" si="50"/>
        <v>4</v>
      </c>
      <c r="Z295">
        <f t="shared" si="59"/>
        <v>4</v>
      </c>
      <c r="AB295">
        <f t="shared" si="60"/>
        <v>1</v>
      </c>
      <c r="AC295">
        <f t="shared" si="60"/>
        <v>1</v>
      </c>
      <c r="AD295">
        <f t="shared" si="60"/>
        <v>1</v>
      </c>
    </row>
    <row r="296" spans="14:30">
      <c r="N296" t="str">
        <f t="shared" ca="1" si="52"/>
        <v/>
      </c>
      <c r="O296" t="str">
        <f t="shared" ca="1" si="53"/>
        <v/>
      </c>
      <c r="P296">
        <f t="shared" si="54"/>
        <v>7</v>
      </c>
      <c r="Q296">
        <f t="shared" si="57"/>
        <v>0</v>
      </c>
      <c r="R296" t="s">
        <v>4615</v>
      </c>
      <c r="S296">
        <f t="shared" si="55"/>
        <v>345</v>
      </c>
      <c r="T296" s="25" t="s">
        <v>4616</v>
      </c>
      <c r="U296">
        <f t="shared" si="58"/>
        <v>0</v>
      </c>
      <c r="V296" t="e">
        <f t="shared" ca="1" si="56"/>
        <v>#NUM!</v>
      </c>
      <c r="X296">
        <f t="shared" si="51"/>
        <v>3</v>
      </c>
      <c r="Y296">
        <f t="shared" si="50"/>
        <v>4</v>
      </c>
      <c r="Z296">
        <f t="shared" si="59"/>
        <v>5</v>
      </c>
      <c r="AB296">
        <f t="shared" si="60"/>
        <v>1</v>
      </c>
      <c r="AC296">
        <f t="shared" si="60"/>
        <v>1</v>
      </c>
      <c r="AD296">
        <f t="shared" si="60"/>
        <v>1</v>
      </c>
    </row>
    <row r="297" spans="14:30">
      <c r="N297" t="str">
        <f t="shared" ca="1" si="52"/>
        <v/>
      </c>
      <c r="O297" t="str">
        <f t="shared" ca="1" si="53"/>
        <v/>
      </c>
      <c r="P297">
        <f t="shared" si="54"/>
        <v>7</v>
      </c>
      <c r="Q297">
        <f t="shared" si="57"/>
        <v>0</v>
      </c>
      <c r="R297" t="s">
        <v>4615</v>
      </c>
      <c r="S297">
        <f t="shared" si="55"/>
        <v>346</v>
      </c>
      <c r="T297" s="25" t="s">
        <v>4616</v>
      </c>
      <c r="U297">
        <f t="shared" si="58"/>
        <v>0</v>
      </c>
      <c r="V297" t="e">
        <f t="shared" ca="1" si="56"/>
        <v>#NUM!</v>
      </c>
      <c r="X297">
        <f t="shared" si="51"/>
        <v>3</v>
      </c>
      <c r="Y297">
        <f t="shared" si="50"/>
        <v>4</v>
      </c>
      <c r="Z297">
        <f t="shared" si="59"/>
        <v>6</v>
      </c>
      <c r="AB297">
        <f t="shared" si="60"/>
        <v>1</v>
      </c>
      <c r="AC297">
        <f t="shared" si="60"/>
        <v>1</v>
      </c>
      <c r="AD297">
        <f t="shared" si="60"/>
        <v>1</v>
      </c>
    </row>
    <row r="298" spans="14:30">
      <c r="N298" t="str">
        <f t="shared" ca="1" si="52"/>
        <v/>
      </c>
      <c r="O298" t="str">
        <f t="shared" ca="1" si="53"/>
        <v/>
      </c>
      <c r="P298">
        <f t="shared" si="54"/>
        <v>7</v>
      </c>
      <c r="Q298">
        <f t="shared" si="57"/>
        <v>0</v>
      </c>
      <c r="R298" t="s">
        <v>4615</v>
      </c>
      <c r="S298">
        <f t="shared" si="55"/>
        <v>347</v>
      </c>
      <c r="T298" s="25" t="s">
        <v>4616</v>
      </c>
      <c r="U298">
        <f t="shared" si="58"/>
        <v>0</v>
      </c>
      <c r="V298" t="e">
        <f t="shared" ca="1" si="56"/>
        <v>#NUM!</v>
      </c>
      <c r="X298">
        <f t="shared" si="51"/>
        <v>3</v>
      </c>
      <c r="Y298">
        <f t="shared" ref="Y298:Y361" si="61">IF(Z297=9,MOD(Y297+1,10),Y297)</f>
        <v>4</v>
      </c>
      <c r="Z298">
        <f t="shared" si="59"/>
        <v>7</v>
      </c>
      <c r="AB298">
        <f t="shared" si="60"/>
        <v>1</v>
      </c>
      <c r="AC298">
        <f t="shared" si="60"/>
        <v>1</v>
      </c>
      <c r="AD298">
        <f t="shared" si="60"/>
        <v>1</v>
      </c>
    </row>
    <row r="299" spans="14:30">
      <c r="N299" t="str">
        <f t="shared" ca="1" si="52"/>
        <v/>
      </c>
      <c r="O299" t="str">
        <f t="shared" ca="1" si="53"/>
        <v/>
      </c>
      <c r="P299">
        <f t="shared" si="54"/>
        <v>7</v>
      </c>
      <c r="Q299">
        <f t="shared" si="57"/>
        <v>0</v>
      </c>
      <c r="R299" t="s">
        <v>4615</v>
      </c>
      <c r="S299">
        <f t="shared" si="55"/>
        <v>348</v>
      </c>
      <c r="T299" s="25" t="s">
        <v>4616</v>
      </c>
      <c r="U299">
        <f t="shared" si="58"/>
        <v>0</v>
      </c>
      <c r="V299" t="e">
        <f t="shared" ca="1" si="56"/>
        <v>#NUM!</v>
      </c>
      <c r="X299">
        <f t="shared" ref="X299:X362" si="62">IF(Y298=9,IF(Z298=9,MOD(X298+1,10),X298),X298)</f>
        <v>3</v>
      </c>
      <c r="Y299">
        <f t="shared" si="61"/>
        <v>4</v>
      </c>
      <c r="Z299">
        <f t="shared" si="59"/>
        <v>8</v>
      </c>
      <c r="AB299">
        <f t="shared" si="60"/>
        <v>1</v>
      </c>
      <c r="AC299">
        <f t="shared" si="60"/>
        <v>1</v>
      </c>
      <c r="AD299">
        <f t="shared" si="60"/>
        <v>1</v>
      </c>
    </row>
    <row r="300" spans="14:30">
      <c r="N300" t="str">
        <f t="shared" ca="1" si="52"/>
        <v/>
      </c>
      <c r="O300" t="str">
        <f t="shared" ca="1" si="53"/>
        <v/>
      </c>
      <c r="P300">
        <f t="shared" si="54"/>
        <v>7</v>
      </c>
      <c r="Q300">
        <f t="shared" si="57"/>
        <v>0</v>
      </c>
      <c r="R300" t="s">
        <v>4615</v>
      </c>
      <c r="S300">
        <f t="shared" si="55"/>
        <v>349</v>
      </c>
      <c r="T300" s="25" t="s">
        <v>4616</v>
      </c>
      <c r="U300">
        <f t="shared" si="58"/>
        <v>0</v>
      </c>
      <c r="V300" t="e">
        <f t="shared" ca="1" si="56"/>
        <v>#NUM!</v>
      </c>
      <c r="X300">
        <f t="shared" si="62"/>
        <v>3</v>
      </c>
      <c r="Y300">
        <f t="shared" si="61"/>
        <v>4</v>
      </c>
      <c r="Z300">
        <f t="shared" si="59"/>
        <v>9</v>
      </c>
      <c r="AB300">
        <f t="shared" si="60"/>
        <v>1</v>
      </c>
      <c r="AC300">
        <f t="shared" si="60"/>
        <v>1</v>
      </c>
      <c r="AD300">
        <f t="shared" si="60"/>
        <v>1</v>
      </c>
    </row>
    <row r="301" spans="14:30">
      <c r="N301" t="str">
        <f t="shared" ca="1" si="52"/>
        <v/>
      </c>
      <c r="O301" t="str">
        <f t="shared" ca="1" si="53"/>
        <v/>
      </c>
      <c r="P301">
        <f t="shared" si="54"/>
        <v>6</v>
      </c>
      <c r="Q301">
        <f t="shared" si="57"/>
        <v>0</v>
      </c>
      <c r="R301" t="s">
        <v>4615</v>
      </c>
      <c r="S301">
        <f t="shared" si="55"/>
        <v>350</v>
      </c>
      <c r="T301" s="25" t="s">
        <v>4616</v>
      </c>
      <c r="U301">
        <f t="shared" si="58"/>
        <v>0</v>
      </c>
      <c r="V301" t="e">
        <f t="shared" ca="1" si="56"/>
        <v>#NUM!</v>
      </c>
      <c r="X301">
        <f t="shared" si="62"/>
        <v>3</v>
      </c>
      <c r="Y301">
        <f t="shared" si="61"/>
        <v>5</v>
      </c>
      <c r="Z301">
        <f t="shared" si="59"/>
        <v>0</v>
      </c>
      <c r="AB301">
        <f t="shared" si="60"/>
        <v>1</v>
      </c>
      <c r="AC301">
        <f t="shared" si="60"/>
        <v>1</v>
      </c>
      <c r="AD301">
        <f t="shared" si="60"/>
        <v>0</v>
      </c>
    </row>
    <row r="302" spans="14:30">
      <c r="N302" t="str">
        <f t="shared" ca="1" si="52"/>
        <v/>
      </c>
      <c r="O302" t="str">
        <f t="shared" ca="1" si="53"/>
        <v/>
      </c>
      <c r="P302">
        <f t="shared" si="54"/>
        <v>7</v>
      </c>
      <c r="Q302">
        <f t="shared" si="57"/>
        <v>0</v>
      </c>
      <c r="R302" t="s">
        <v>4615</v>
      </c>
      <c r="S302">
        <f t="shared" si="55"/>
        <v>351</v>
      </c>
      <c r="T302" s="25" t="s">
        <v>4616</v>
      </c>
      <c r="U302">
        <f t="shared" si="58"/>
        <v>0</v>
      </c>
      <c r="V302" t="e">
        <f t="shared" ca="1" si="56"/>
        <v>#NUM!</v>
      </c>
      <c r="X302">
        <f t="shared" si="62"/>
        <v>3</v>
      </c>
      <c r="Y302">
        <f t="shared" si="61"/>
        <v>5</v>
      </c>
      <c r="Z302">
        <f t="shared" si="59"/>
        <v>1</v>
      </c>
      <c r="AB302">
        <f t="shared" si="60"/>
        <v>1</v>
      </c>
      <c r="AC302">
        <f t="shared" si="60"/>
        <v>1</v>
      </c>
      <c r="AD302">
        <f t="shared" si="60"/>
        <v>1</v>
      </c>
    </row>
    <row r="303" spans="14:30">
      <c r="N303" t="str">
        <f t="shared" ca="1" si="52"/>
        <v/>
      </c>
      <c r="O303" t="str">
        <f t="shared" ca="1" si="53"/>
        <v/>
      </c>
      <c r="P303">
        <f t="shared" si="54"/>
        <v>7</v>
      </c>
      <c r="Q303">
        <f t="shared" si="57"/>
        <v>0</v>
      </c>
      <c r="R303" t="s">
        <v>4615</v>
      </c>
      <c r="S303">
        <f t="shared" si="55"/>
        <v>352</v>
      </c>
      <c r="T303" s="25" t="s">
        <v>4616</v>
      </c>
      <c r="U303">
        <f t="shared" si="58"/>
        <v>0</v>
      </c>
      <c r="V303" t="e">
        <f t="shared" ca="1" si="56"/>
        <v>#NUM!</v>
      </c>
      <c r="X303">
        <f t="shared" si="62"/>
        <v>3</v>
      </c>
      <c r="Y303">
        <f t="shared" si="61"/>
        <v>5</v>
      </c>
      <c r="Z303">
        <f t="shared" si="59"/>
        <v>2</v>
      </c>
      <c r="AB303">
        <f t="shared" si="60"/>
        <v>1</v>
      </c>
      <c r="AC303">
        <f t="shared" si="60"/>
        <v>1</v>
      </c>
      <c r="AD303">
        <f t="shared" si="60"/>
        <v>1</v>
      </c>
    </row>
    <row r="304" spans="14:30">
      <c r="N304" t="str">
        <f t="shared" ca="1" si="52"/>
        <v/>
      </c>
      <c r="O304" t="str">
        <f t="shared" ca="1" si="53"/>
        <v/>
      </c>
      <c r="P304">
        <f t="shared" si="54"/>
        <v>7</v>
      </c>
      <c r="Q304">
        <f t="shared" si="57"/>
        <v>0</v>
      </c>
      <c r="R304" t="s">
        <v>4615</v>
      </c>
      <c r="S304">
        <f t="shared" si="55"/>
        <v>353</v>
      </c>
      <c r="T304" s="25" t="s">
        <v>4616</v>
      </c>
      <c r="U304">
        <f t="shared" si="58"/>
        <v>0</v>
      </c>
      <c r="V304" t="e">
        <f t="shared" ca="1" si="56"/>
        <v>#NUM!</v>
      </c>
      <c r="X304">
        <f t="shared" si="62"/>
        <v>3</v>
      </c>
      <c r="Y304">
        <f t="shared" si="61"/>
        <v>5</v>
      </c>
      <c r="Z304">
        <f t="shared" si="59"/>
        <v>3</v>
      </c>
      <c r="AB304">
        <f t="shared" si="60"/>
        <v>1</v>
      </c>
      <c r="AC304">
        <f t="shared" si="60"/>
        <v>1</v>
      </c>
      <c r="AD304">
        <f t="shared" si="60"/>
        <v>1</v>
      </c>
    </row>
    <row r="305" spans="14:30">
      <c r="N305" t="str">
        <f t="shared" ca="1" si="52"/>
        <v/>
      </c>
      <c r="O305" t="str">
        <f t="shared" ca="1" si="53"/>
        <v/>
      </c>
      <c r="P305">
        <f t="shared" si="54"/>
        <v>7</v>
      </c>
      <c r="Q305">
        <f t="shared" si="57"/>
        <v>0</v>
      </c>
      <c r="R305" t="s">
        <v>4615</v>
      </c>
      <c r="S305">
        <f t="shared" si="55"/>
        <v>354</v>
      </c>
      <c r="T305" s="25" t="s">
        <v>4616</v>
      </c>
      <c r="U305">
        <f t="shared" si="58"/>
        <v>0</v>
      </c>
      <c r="V305" t="e">
        <f t="shared" ca="1" si="56"/>
        <v>#NUM!</v>
      </c>
      <c r="X305">
        <f t="shared" si="62"/>
        <v>3</v>
      </c>
      <c r="Y305">
        <f t="shared" si="61"/>
        <v>5</v>
      </c>
      <c r="Z305">
        <f t="shared" si="59"/>
        <v>4</v>
      </c>
      <c r="AB305">
        <f t="shared" si="60"/>
        <v>1</v>
      </c>
      <c r="AC305">
        <f t="shared" si="60"/>
        <v>1</v>
      </c>
      <c r="AD305">
        <f t="shared" si="60"/>
        <v>1</v>
      </c>
    </row>
    <row r="306" spans="14:30">
      <c r="N306" t="str">
        <f t="shared" ca="1" si="52"/>
        <v/>
      </c>
      <c r="O306" t="str">
        <f t="shared" ca="1" si="53"/>
        <v/>
      </c>
      <c r="P306">
        <f t="shared" si="54"/>
        <v>7</v>
      </c>
      <c r="Q306">
        <f t="shared" si="57"/>
        <v>0</v>
      </c>
      <c r="R306" t="s">
        <v>4615</v>
      </c>
      <c r="S306">
        <f t="shared" si="55"/>
        <v>355</v>
      </c>
      <c r="T306" s="25" t="s">
        <v>4616</v>
      </c>
      <c r="U306">
        <f t="shared" si="58"/>
        <v>0</v>
      </c>
      <c r="V306" t="e">
        <f t="shared" ca="1" si="56"/>
        <v>#NUM!</v>
      </c>
      <c r="X306">
        <f t="shared" si="62"/>
        <v>3</v>
      </c>
      <c r="Y306">
        <f t="shared" si="61"/>
        <v>5</v>
      </c>
      <c r="Z306">
        <f t="shared" si="59"/>
        <v>5</v>
      </c>
      <c r="AB306">
        <f t="shared" si="60"/>
        <v>1</v>
      </c>
      <c r="AC306">
        <f t="shared" si="60"/>
        <v>1</v>
      </c>
      <c r="AD306">
        <f t="shared" si="60"/>
        <v>1</v>
      </c>
    </row>
    <row r="307" spans="14:30">
      <c r="N307" t="str">
        <f t="shared" ca="1" si="52"/>
        <v/>
      </c>
      <c r="O307" t="str">
        <f t="shared" ca="1" si="53"/>
        <v/>
      </c>
      <c r="P307">
        <f t="shared" si="54"/>
        <v>7</v>
      </c>
      <c r="Q307">
        <f t="shared" si="57"/>
        <v>0</v>
      </c>
      <c r="R307" t="s">
        <v>4615</v>
      </c>
      <c r="S307">
        <f t="shared" si="55"/>
        <v>356</v>
      </c>
      <c r="T307" s="25" t="s">
        <v>4616</v>
      </c>
      <c r="U307">
        <f t="shared" si="58"/>
        <v>0</v>
      </c>
      <c r="V307" t="e">
        <f t="shared" ca="1" si="56"/>
        <v>#NUM!</v>
      </c>
      <c r="X307">
        <f t="shared" si="62"/>
        <v>3</v>
      </c>
      <c r="Y307">
        <f t="shared" si="61"/>
        <v>5</v>
      </c>
      <c r="Z307">
        <f t="shared" si="59"/>
        <v>6</v>
      </c>
      <c r="AB307">
        <f t="shared" si="60"/>
        <v>1</v>
      </c>
      <c r="AC307">
        <f t="shared" si="60"/>
        <v>1</v>
      </c>
      <c r="AD307">
        <f t="shared" si="60"/>
        <v>1</v>
      </c>
    </row>
    <row r="308" spans="14:30">
      <c r="N308" t="str">
        <f t="shared" ca="1" si="52"/>
        <v/>
      </c>
      <c r="O308" t="str">
        <f t="shared" ca="1" si="53"/>
        <v/>
      </c>
      <c r="P308">
        <f t="shared" si="54"/>
        <v>7</v>
      </c>
      <c r="Q308">
        <f t="shared" si="57"/>
        <v>0</v>
      </c>
      <c r="R308" t="s">
        <v>4615</v>
      </c>
      <c r="S308">
        <f t="shared" si="55"/>
        <v>357</v>
      </c>
      <c r="T308" s="25" t="s">
        <v>4616</v>
      </c>
      <c r="U308">
        <f t="shared" si="58"/>
        <v>0</v>
      </c>
      <c r="V308" t="e">
        <f t="shared" ca="1" si="56"/>
        <v>#NUM!</v>
      </c>
      <c r="X308">
        <f t="shared" si="62"/>
        <v>3</v>
      </c>
      <c r="Y308">
        <f t="shared" si="61"/>
        <v>5</v>
      </c>
      <c r="Z308">
        <f t="shared" si="59"/>
        <v>7</v>
      </c>
      <c r="AB308">
        <f t="shared" si="60"/>
        <v>1</v>
      </c>
      <c r="AC308">
        <f t="shared" si="60"/>
        <v>1</v>
      </c>
      <c r="AD308">
        <f t="shared" si="60"/>
        <v>1</v>
      </c>
    </row>
    <row r="309" spans="14:30">
      <c r="N309" t="str">
        <f t="shared" ca="1" si="52"/>
        <v/>
      </c>
      <c r="O309" t="str">
        <f t="shared" ca="1" si="53"/>
        <v/>
      </c>
      <c r="P309">
        <f t="shared" si="54"/>
        <v>7</v>
      </c>
      <c r="Q309">
        <f t="shared" si="57"/>
        <v>0</v>
      </c>
      <c r="R309" t="s">
        <v>4615</v>
      </c>
      <c r="S309">
        <f t="shared" si="55"/>
        <v>358</v>
      </c>
      <c r="T309" s="25" t="s">
        <v>4616</v>
      </c>
      <c r="U309">
        <f t="shared" si="58"/>
        <v>0</v>
      </c>
      <c r="V309" t="e">
        <f t="shared" ca="1" si="56"/>
        <v>#NUM!</v>
      </c>
      <c r="X309">
        <f t="shared" si="62"/>
        <v>3</v>
      </c>
      <c r="Y309">
        <f t="shared" si="61"/>
        <v>5</v>
      </c>
      <c r="Z309">
        <f t="shared" si="59"/>
        <v>8</v>
      </c>
      <c r="AB309">
        <f t="shared" si="60"/>
        <v>1</v>
      </c>
      <c r="AC309">
        <f t="shared" si="60"/>
        <v>1</v>
      </c>
      <c r="AD309">
        <f t="shared" si="60"/>
        <v>1</v>
      </c>
    </row>
    <row r="310" spans="14:30">
      <c r="N310" t="str">
        <f t="shared" ca="1" si="52"/>
        <v/>
      </c>
      <c r="O310" t="str">
        <f t="shared" ca="1" si="53"/>
        <v/>
      </c>
      <c r="P310">
        <f t="shared" si="54"/>
        <v>7</v>
      </c>
      <c r="Q310">
        <f t="shared" si="57"/>
        <v>0</v>
      </c>
      <c r="R310" t="s">
        <v>4615</v>
      </c>
      <c r="S310">
        <f t="shared" si="55"/>
        <v>359</v>
      </c>
      <c r="T310" s="25" t="s">
        <v>4616</v>
      </c>
      <c r="U310">
        <f t="shared" si="58"/>
        <v>0</v>
      </c>
      <c r="V310" t="e">
        <f t="shared" ca="1" si="56"/>
        <v>#NUM!</v>
      </c>
      <c r="X310">
        <f t="shared" si="62"/>
        <v>3</v>
      </c>
      <c r="Y310">
        <f t="shared" si="61"/>
        <v>5</v>
      </c>
      <c r="Z310">
        <f t="shared" si="59"/>
        <v>9</v>
      </c>
      <c r="AB310">
        <f t="shared" si="60"/>
        <v>1</v>
      </c>
      <c r="AC310">
        <f t="shared" si="60"/>
        <v>1</v>
      </c>
      <c r="AD310">
        <f t="shared" si="60"/>
        <v>1</v>
      </c>
    </row>
    <row r="311" spans="14:30">
      <c r="N311" t="str">
        <f t="shared" ca="1" si="52"/>
        <v/>
      </c>
      <c r="O311" t="str">
        <f t="shared" ca="1" si="53"/>
        <v/>
      </c>
      <c r="P311">
        <f t="shared" si="54"/>
        <v>6</v>
      </c>
      <c r="Q311">
        <f t="shared" si="57"/>
        <v>0</v>
      </c>
      <c r="R311" t="s">
        <v>4615</v>
      </c>
      <c r="S311">
        <f t="shared" si="55"/>
        <v>360</v>
      </c>
      <c r="T311" s="25" t="s">
        <v>4616</v>
      </c>
      <c r="U311">
        <f t="shared" si="58"/>
        <v>0</v>
      </c>
      <c r="V311" t="e">
        <f t="shared" ca="1" si="56"/>
        <v>#NUM!</v>
      </c>
      <c r="X311">
        <f t="shared" si="62"/>
        <v>3</v>
      </c>
      <c r="Y311">
        <f t="shared" si="61"/>
        <v>6</v>
      </c>
      <c r="Z311">
        <f t="shared" si="59"/>
        <v>0</v>
      </c>
      <c r="AB311">
        <f t="shared" si="60"/>
        <v>1</v>
      </c>
      <c r="AC311">
        <f t="shared" si="60"/>
        <v>1</v>
      </c>
      <c r="AD311">
        <f t="shared" si="60"/>
        <v>0</v>
      </c>
    </row>
    <row r="312" spans="14:30">
      <c r="N312" t="str">
        <f t="shared" ca="1" si="52"/>
        <v/>
      </c>
      <c r="O312" t="str">
        <f t="shared" ca="1" si="53"/>
        <v/>
      </c>
      <c r="P312">
        <f t="shared" si="54"/>
        <v>7</v>
      </c>
      <c r="Q312">
        <f t="shared" si="57"/>
        <v>0</v>
      </c>
      <c r="R312" t="s">
        <v>4615</v>
      </c>
      <c r="S312">
        <f t="shared" si="55"/>
        <v>361</v>
      </c>
      <c r="T312" s="25" t="s">
        <v>4616</v>
      </c>
      <c r="U312">
        <f t="shared" si="58"/>
        <v>0</v>
      </c>
      <c r="V312" t="e">
        <f t="shared" ca="1" si="56"/>
        <v>#NUM!</v>
      </c>
      <c r="X312">
        <f t="shared" si="62"/>
        <v>3</v>
      </c>
      <c r="Y312">
        <f t="shared" si="61"/>
        <v>6</v>
      </c>
      <c r="Z312">
        <f t="shared" si="59"/>
        <v>1</v>
      </c>
      <c r="AB312">
        <f t="shared" si="60"/>
        <v>1</v>
      </c>
      <c r="AC312">
        <f t="shared" si="60"/>
        <v>1</v>
      </c>
      <c r="AD312">
        <f t="shared" si="60"/>
        <v>1</v>
      </c>
    </row>
    <row r="313" spans="14:30">
      <c r="N313" t="str">
        <f t="shared" ca="1" si="52"/>
        <v/>
      </c>
      <c r="O313" t="str">
        <f t="shared" ca="1" si="53"/>
        <v/>
      </c>
      <c r="P313">
        <f t="shared" si="54"/>
        <v>7</v>
      </c>
      <c r="Q313">
        <f t="shared" si="57"/>
        <v>0</v>
      </c>
      <c r="R313" t="s">
        <v>4615</v>
      </c>
      <c r="S313">
        <f t="shared" si="55"/>
        <v>362</v>
      </c>
      <c r="T313" s="25" t="s">
        <v>4616</v>
      </c>
      <c r="U313">
        <f t="shared" si="58"/>
        <v>0</v>
      </c>
      <c r="V313" t="e">
        <f t="shared" ca="1" si="56"/>
        <v>#NUM!</v>
      </c>
      <c r="X313">
        <f t="shared" si="62"/>
        <v>3</v>
      </c>
      <c r="Y313">
        <f t="shared" si="61"/>
        <v>6</v>
      </c>
      <c r="Z313">
        <f t="shared" si="59"/>
        <v>2</v>
      </c>
      <c r="AB313">
        <f t="shared" si="60"/>
        <v>1</v>
      </c>
      <c r="AC313">
        <f t="shared" si="60"/>
        <v>1</v>
      </c>
      <c r="AD313">
        <f t="shared" si="60"/>
        <v>1</v>
      </c>
    </row>
    <row r="314" spans="14:30">
      <c r="N314" t="str">
        <f t="shared" ca="1" si="52"/>
        <v/>
      </c>
      <c r="O314" t="str">
        <f t="shared" ca="1" si="53"/>
        <v/>
      </c>
      <c r="P314">
        <f t="shared" si="54"/>
        <v>7</v>
      </c>
      <c r="Q314">
        <f t="shared" si="57"/>
        <v>0</v>
      </c>
      <c r="R314" t="s">
        <v>4615</v>
      </c>
      <c r="S314">
        <f t="shared" si="55"/>
        <v>363</v>
      </c>
      <c r="T314" s="25" t="s">
        <v>4616</v>
      </c>
      <c r="U314">
        <f t="shared" si="58"/>
        <v>0</v>
      </c>
      <c r="V314" t="e">
        <f t="shared" ca="1" si="56"/>
        <v>#NUM!</v>
      </c>
      <c r="X314">
        <f t="shared" si="62"/>
        <v>3</v>
      </c>
      <c r="Y314">
        <f t="shared" si="61"/>
        <v>6</v>
      </c>
      <c r="Z314">
        <f t="shared" si="59"/>
        <v>3</v>
      </c>
      <c r="AB314">
        <f t="shared" si="60"/>
        <v>1</v>
      </c>
      <c r="AC314">
        <f t="shared" si="60"/>
        <v>1</v>
      </c>
      <c r="AD314">
        <f t="shared" si="60"/>
        <v>1</v>
      </c>
    </row>
    <row r="315" spans="14:30">
      <c r="N315" t="str">
        <f t="shared" ca="1" si="52"/>
        <v/>
      </c>
      <c r="O315" t="str">
        <f t="shared" ca="1" si="53"/>
        <v/>
      </c>
      <c r="P315">
        <f t="shared" si="54"/>
        <v>7</v>
      </c>
      <c r="Q315">
        <f t="shared" si="57"/>
        <v>0</v>
      </c>
      <c r="R315" t="s">
        <v>4615</v>
      </c>
      <c r="S315">
        <f t="shared" si="55"/>
        <v>364</v>
      </c>
      <c r="T315" s="25" t="s">
        <v>4616</v>
      </c>
      <c r="U315">
        <f t="shared" si="58"/>
        <v>0</v>
      </c>
      <c r="V315" t="e">
        <f t="shared" ca="1" si="56"/>
        <v>#NUM!</v>
      </c>
      <c r="X315">
        <f t="shared" si="62"/>
        <v>3</v>
      </c>
      <c r="Y315">
        <f t="shared" si="61"/>
        <v>6</v>
      </c>
      <c r="Z315">
        <f t="shared" si="59"/>
        <v>4</v>
      </c>
      <c r="AB315">
        <f t="shared" si="60"/>
        <v>1</v>
      </c>
      <c r="AC315">
        <f t="shared" si="60"/>
        <v>1</v>
      </c>
      <c r="AD315">
        <f t="shared" si="60"/>
        <v>1</v>
      </c>
    </row>
    <row r="316" spans="14:30">
      <c r="N316" t="str">
        <f t="shared" ca="1" si="52"/>
        <v/>
      </c>
      <c r="O316" t="str">
        <f t="shared" ca="1" si="53"/>
        <v/>
      </c>
      <c r="P316">
        <f t="shared" si="54"/>
        <v>7</v>
      </c>
      <c r="Q316">
        <f t="shared" si="57"/>
        <v>0</v>
      </c>
      <c r="R316" t="s">
        <v>4615</v>
      </c>
      <c r="S316">
        <f t="shared" si="55"/>
        <v>365</v>
      </c>
      <c r="T316" s="25" t="s">
        <v>4616</v>
      </c>
      <c r="U316">
        <f t="shared" si="58"/>
        <v>0</v>
      </c>
      <c r="V316" t="e">
        <f t="shared" ca="1" si="56"/>
        <v>#NUM!</v>
      </c>
      <c r="X316">
        <f t="shared" si="62"/>
        <v>3</v>
      </c>
      <c r="Y316">
        <f t="shared" si="61"/>
        <v>6</v>
      </c>
      <c r="Z316">
        <f t="shared" si="59"/>
        <v>5</v>
      </c>
      <c r="AB316">
        <f t="shared" si="60"/>
        <v>1</v>
      </c>
      <c r="AC316">
        <f t="shared" si="60"/>
        <v>1</v>
      </c>
      <c r="AD316">
        <f t="shared" si="60"/>
        <v>1</v>
      </c>
    </row>
    <row r="317" spans="14:30">
      <c r="N317" t="str">
        <f t="shared" ca="1" si="52"/>
        <v/>
      </c>
      <c r="O317" t="str">
        <f t="shared" ca="1" si="53"/>
        <v/>
      </c>
      <c r="P317">
        <f t="shared" si="54"/>
        <v>7</v>
      </c>
      <c r="Q317">
        <f t="shared" si="57"/>
        <v>0</v>
      </c>
      <c r="R317" t="s">
        <v>4615</v>
      </c>
      <c r="S317">
        <f t="shared" si="55"/>
        <v>366</v>
      </c>
      <c r="T317" s="25" t="s">
        <v>4616</v>
      </c>
      <c r="U317">
        <f t="shared" si="58"/>
        <v>0</v>
      </c>
      <c r="V317" t="e">
        <f t="shared" ca="1" si="56"/>
        <v>#NUM!</v>
      </c>
      <c r="X317">
        <f t="shared" si="62"/>
        <v>3</v>
      </c>
      <c r="Y317">
        <f t="shared" si="61"/>
        <v>6</v>
      </c>
      <c r="Z317">
        <f t="shared" si="59"/>
        <v>6</v>
      </c>
      <c r="AB317">
        <f t="shared" si="60"/>
        <v>1</v>
      </c>
      <c r="AC317">
        <f t="shared" si="60"/>
        <v>1</v>
      </c>
      <c r="AD317">
        <f t="shared" si="60"/>
        <v>1</v>
      </c>
    </row>
    <row r="318" spans="14:30">
      <c r="N318" t="str">
        <f t="shared" ca="1" si="52"/>
        <v/>
      </c>
      <c r="O318" t="str">
        <f t="shared" ca="1" si="53"/>
        <v/>
      </c>
      <c r="P318">
        <f t="shared" si="54"/>
        <v>7</v>
      </c>
      <c r="Q318">
        <f t="shared" si="57"/>
        <v>0</v>
      </c>
      <c r="R318" t="s">
        <v>4615</v>
      </c>
      <c r="S318">
        <f t="shared" si="55"/>
        <v>367</v>
      </c>
      <c r="T318" s="25" t="s">
        <v>4616</v>
      </c>
      <c r="U318">
        <f t="shared" si="58"/>
        <v>0</v>
      </c>
      <c r="V318" t="e">
        <f t="shared" ca="1" si="56"/>
        <v>#NUM!</v>
      </c>
      <c r="X318">
        <f t="shared" si="62"/>
        <v>3</v>
      </c>
      <c r="Y318">
        <f t="shared" si="61"/>
        <v>6</v>
      </c>
      <c r="Z318">
        <f t="shared" si="59"/>
        <v>7</v>
      </c>
      <c r="AB318">
        <f t="shared" si="60"/>
        <v>1</v>
      </c>
      <c r="AC318">
        <f t="shared" si="60"/>
        <v>1</v>
      </c>
      <c r="AD318">
        <f t="shared" si="60"/>
        <v>1</v>
      </c>
    </row>
    <row r="319" spans="14:30">
      <c r="N319" t="str">
        <f t="shared" ca="1" si="52"/>
        <v/>
      </c>
      <c r="O319" t="str">
        <f t="shared" ca="1" si="53"/>
        <v/>
      </c>
      <c r="P319">
        <f t="shared" si="54"/>
        <v>7</v>
      </c>
      <c r="Q319">
        <f t="shared" si="57"/>
        <v>0</v>
      </c>
      <c r="R319" t="s">
        <v>4615</v>
      </c>
      <c r="S319">
        <f t="shared" si="55"/>
        <v>368</v>
      </c>
      <c r="T319" s="25" t="s">
        <v>4616</v>
      </c>
      <c r="U319">
        <f t="shared" si="58"/>
        <v>0</v>
      </c>
      <c r="V319" t="e">
        <f t="shared" ca="1" si="56"/>
        <v>#NUM!</v>
      </c>
      <c r="X319">
        <f t="shared" si="62"/>
        <v>3</v>
      </c>
      <c r="Y319">
        <f t="shared" si="61"/>
        <v>6</v>
      </c>
      <c r="Z319">
        <f t="shared" si="59"/>
        <v>8</v>
      </c>
      <c r="AB319">
        <f t="shared" si="60"/>
        <v>1</v>
      </c>
      <c r="AC319">
        <f t="shared" si="60"/>
        <v>1</v>
      </c>
      <c r="AD319">
        <f t="shared" si="60"/>
        <v>1</v>
      </c>
    </row>
    <row r="320" spans="14:30">
      <c r="N320" t="str">
        <f t="shared" ca="1" si="52"/>
        <v/>
      </c>
      <c r="O320" t="str">
        <f t="shared" ca="1" si="53"/>
        <v/>
      </c>
      <c r="P320">
        <f t="shared" si="54"/>
        <v>7</v>
      </c>
      <c r="Q320">
        <f t="shared" si="57"/>
        <v>0</v>
      </c>
      <c r="R320" t="s">
        <v>4615</v>
      </c>
      <c r="S320">
        <f t="shared" si="55"/>
        <v>369</v>
      </c>
      <c r="T320" s="25" t="s">
        <v>4616</v>
      </c>
      <c r="U320">
        <f t="shared" si="58"/>
        <v>0</v>
      </c>
      <c r="V320" t="e">
        <f t="shared" ca="1" si="56"/>
        <v>#NUM!</v>
      </c>
      <c r="X320">
        <f t="shared" si="62"/>
        <v>3</v>
      </c>
      <c r="Y320">
        <f t="shared" si="61"/>
        <v>6</v>
      </c>
      <c r="Z320">
        <f t="shared" si="59"/>
        <v>9</v>
      </c>
      <c r="AB320">
        <f t="shared" si="60"/>
        <v>1</v>
      </c>
      <c r="AC320">
        <f t="shared" si="60"/>
        <v>1</v>
      </c>
      <c r="AD320">
        <f t="shared" si="60"/>
        <v>1</v>
      </c>
    </row>
    <row r="321" spans="14:30">
      <c r="N321" t="str">
        <f t="shared" ca="1" si="52"/>
        <v/>
      </c>
      <c r="O321" t="str">
        <f t="shared" ca="1" si="53"/>
        <v/>
      </c>
      <c r="P321">
        <f t="shared" si="54"/>
        <v>6</v>
      </c>
      <c r="Q321">
        <f t="shared" si="57"/>
        <v>0</v>
      </c>
      <c r="R321" t="s">
        <v>4615</v>
      </c>
      <c r="S321">
        <f t="shared" si="55"/>
        <v>370</v>
      </c>
      <c r="T321" s="25" t="s">
        <v>4616</v>
      </c>
      <c r="U321">
        <f t="shared" si="58"/>
        <v>0</v>
      </c>
      <c r="V321" t="e">
        <f t="shared" ca="1" si="56"/>
        <v>#NUM!</v>
      </c>
      <c r="X321">
        <f t="shared" si="62"/>
        <v>3</v>
      </c>
      <c r="Y321">
        <f t="shared" si="61"/>
        <v>7</v>
      </c>
      <c r="Z321">
        <f t="shared" si="59"/>
        <v>0</v>
      </c>
      <c r="AB321">
        <f t="shared" si="60"/>
        <v>1</v>
      </c>
      <c r="AC321">
        <f t="shared" si="60"/>
        <v>1</v>
      </c>
      <c r="AD321">
        <f t="shared" si="60"/>
        <v>0</v>
      </c>
    </row>
    <row r="322" spans="14:30">
      <c r="N322" t="str">
        <f t="shared" ref="N322:N385" ca="1" si="63">IF(O322&lt;&gt;"",RANK(O322,O:O),"")</f>
        <v/>
      </c>
      <c r="O322" t="str">
        <f t="shared" ref="O322:O385" ca="1" si="64">IF(P322=$B$2,IF(U322+V322&lt;1000,RAND(),""),"")</f>
        <v/>
      </c>
      <c r="P322">
        <f t="shared" ref="P322:P385" si="65">IF(U322&lt;1000,AB322*4+AC322*2+AD322,0)</f>
        <v>7</v>
      </c>
      <c r="Q322">
        <f t="shared" si="57"/>
        <v>0</v>
      </c>
      <c r="R322" t="s">
        <v>4615</v>
      </c>
      <c r="S322">
        <f t="shared" ref="S322:S385" si="66">X322*100+Y322*10+Z322</f>
        <v>371</v>
      </c>
      <c r="T322" s="25" t="s">
        <v>4616</v>
      </c>
      <c r="U322">
        <f t="shared" si="58"/>
        <v>0</v>
      </c>
      <c r="V322" t="e">
        <f t="shared" ref="V322:V385" ca="1" si="67">RANDBETWEEN(0,$A$1-1)</f>
        <v>#NUM!</v>
      </c>
      <c r="X322">
        <f t="shared" si="62"/>
        <v>3</v>
      </c>
      <c r="Y322">
        <f t="shared" si="61"/>
        <v>7</v>
      </c>
      <c r="Z322">
        <f t="shared" si="59"/>
        <v>1</v>
      </c>
      <c r="AB322">
        <f t="shared" si="60"/>
        <v>1</v>
      </c>
      <c r="AC322">
        <f t="shared" si="60"/>
        <v>1</v>
      </c>
      <c r="AD322">
        <f t="shared" si="60"/>
        <v>1</v>
      </c>
    </row>
    <row r="323" spans="14:30">
      <c r="N323" t="str">
        <f t="shared" ca="1" si="63"/>
        <v/>
      </c>
      <c r="O323" t="str">
        <f t="shared" ca="1" si="64"/>
        <v/>
      </c>
      <c r="P323">
        <f t="shared" si="65"/>
        <v>7</v>
      </c>
      <c r="Q323">
        <f t="shared" ref="Q323:Q386" si="68">$A$1</f>
        <v>0</v>
      </c>
      <c r="R323" t="s">
        <v>4615</v>
      </c>
      <c r="S323">
        <f t="shared" si="66"/>
        <v>372</v>
      </c>
      <c r="T323" s="25" t="s">
        <v>4616</v>
      </c>
      <c r="U323">
        <f t="shared" ref="U323:U386" si="69">Q323*S323</f>
        <v>0</v>
      </c>
      <c r="V323" t="e">
        <f t="shared" ca="1" si="67"/>
        <v>#NUM!</v>
      </c>
      <c r="X323">
        <f t="shared" si="62"/>
        <v>3</v>
      </c>
      <c r="Y323">
        <f t="shared" si="61"/>
        <v>7</v>
      </c>
      <c r="Z323">
        <f t="shared" ref="Z323:Z386" si="70">IF(MOD(Z322+1,10)=0,0,Z322+1)</f>
        <v>2</v>
      </c>
      <c r="AB323">
        <f t="shared" si="60"/>
        <v>1</v>
      </c>
      <c r="AC323">
        <f t="shared" si="60"/>
        <v>1</v>
      </c>
      <c r="AD323">
        <f t="shared" si="60"/>
        <v>1</v>
      </c>
    </row>
    <row r="324" spans="14:30">
      <c r="N324" t="str">
        <f t="shared" ca="1" si="63"/>
        <v/>
      </c>
      <c r="O324" t="str">
        <f t="shared" ca="1" si="64"/>
        <v/>
      </c>
      <c r="P324">
        <f t="shared" si="65"/>
        <v>7</v>
      </c>
      <c r="Q324">
        <f t="shared" si="68"/>
        <v>0</v>
      </c>
      <c r="R324" t="s">
        <v>4615</v>
      </c>
      <c r="S324">
        <f t="shared" si="66"/>
        <v>373</v>
      </c>
      <c r="T324" s="25" t="s">
        <v>4616</v>
      </c>
      <c r="U324">
        <f t="shared" si="69"/>
        <v>0</v>
      </c>
      <c r="V324" t="e">
        <f t="shared" ca="1" si="67"/>
        <v>#NUM!</v>
      </c>
      <c r="X324">
        <f t="shared" si="62"/>
        <v>3</v>
      </c>
      <c r="Y324">
        <f t="shared" si="61"/>
        <v>7</v>
      </c>
      <c r="Z324">
        <f t="shared" si="70"/>
        <v>3</v>
      </c>
      <c r="AB324">
        <f t="shared" si="60"/>
        <v>1</v>
      </c>
      <c r="AC324">
        <f t="shared" si="60"/>
        <v>1</v>
      </c>
      <c r="AD324">
        <f t="shared" si="60"/>
        <v>1</v>
      </c>
    </row>
    <row r="325" spans="14:30">
      <c r="N325" t="str">
        <f t="shared" ca="1" si="63"/>
        <v/>
      </c>
      <c r="O325" t="str">
        <f t="shared" ca="1" si="64"/>
        <v/>
      </c>
      <c r="P325">
        <f t="shared" si="65"/>
        <v>7</v>
      </c>
      <c r="Q325">
        <f t="shared" si="68"/>
        <v>0</v>
      </c>
      <c r="R325" t="s">
        <v>4615</v>
      </c>
      <c r="S325">
        <f t="shared" si="66"/>
        <v>374</v>
      </c>
      <c r="T325" s="25" t="s">
        <v>4616</v>
      </c>
      <c r="U325">
        <f t="shared" si="69"/>
        <v>0</v>
      </c>
      <c r="V325" t="e">
        <f t="shared" ca="1" si="67"/>
        <v>#NUM!</v>
      </c>
      <c r="X325">
        <f t="shared" si="62"/>
        <v>3</v>
      </c>
      <c r="Y325">
        <f t="shared" si="61"/>
        <v>7</v>
      </c>
      <c r="Z325">
        <f t="shared" si="70"/>
        <v>4</v>
      </c>
      <c r="AB325">
        <f t="shared" si="60"/>
        <v>1</v>
      </c>
      <c r="AC325">
        <f t="shared" si="60"/>
        <v>1</v>
      </c>
      <c r="AD325">
        <f t="shared" si="60"/>
        <v>1</v>
      </c>
    </row>
    <row r="326" spans="14:30">
      <c r="N326" t="str">
        <f t="shared" ca="1" si="63"/>
        <v/>
      </c>
      <c r="O326" t="str">
        <f t="shared" ca="1" si="64"/>
        <v/>
      </c>
      <c r="P326">
        <f t="shared" si="65"/>
        <v>7</v>
      </c>
      <c r="Q326">
        <f t="shared" si="68"/>
        <v>0</v>
      </c>
      <c r="R326" t="s">
        <v>4615</v>
      </c>
      <c r="S326">
        <f t="shared" si="66"/>
        <v>375</v>
      </c>
      <c r="T326" s="25" t="s">
        <v>4616</v>
      </c>
      <c r="U326">
        <f t="shared" si="69"/>
        <v>0</v>
      </c>
      <c r="V326" t="e">
        <f t="shared" ca="1" si="67"/>
        <v>#NUM!</v>
      </c>
      <c r="X326">
        <f t="shared" si="62"/>
        <v>3</v>
      </c>
      <c r="Y326">
        <f t="shared" si="61"/>
        <v>7</v>
      </c>
      <c r="Z326">
        <f t="shared" si="70"/>
        <v>5</v>
      </c>
      <c r="AB326">
        <f t="shared" si="60"/>
        <v>1</v>
      </c>
      <c r="AC326">
        <f t="shared" si="60"/>
        <v>1</v>
      </c>
      <c r="AD326">
        <f t="shared" si="60"/>
        <v>1</v>
      </c>
    </row>
    <row r="327" spans="14:30">
      <c r="N327" t="str">
        <f t="shared" ca="1" si="63"/>
        <v/>
      </c>
      <c r="O327" t="str">
        <f t="shared" ca="1" si="64"/>
        <v/>
      </c>
      <c r="P327">
        <f t="shared" si="65"/>
        <v>7</v>
      </c>
      <c r="Q327">
        <f t="shared" si="68"/>
        <v>0</v>
      </c>
      <c r="R327" t="s">
        <v>4615</v>
      </c>
      <c r="S327">
        <f t="shared" si="66"/>
        <v>376</v>
      </c>
      <c r="T327" s="25" t="s">
        <v>4616</v>
      </c>
      <c r="U327">
        <f t="shared" si="69"/>
        <v>0</v>
      </c>
      <c r="V327" t="e">
        <f t="shared" ca="1" si="67"/>
        <v>#NUM!</v>
      </c>
      <c r="X327">
        <f t="shared" si="62"/>
        <v>3</v>
      </c>
      <c r="Y327">
        <f t="shared" si="61"/>
        <v>7</v>
      </c>
      <c r="Z327">
        <f t="shared" si="70"/>
        <v>6</v>
      </c>
      <c r="AB327">
        <f t="shared" si="60"/>
        <v>1</v>
      </c>
      <c r="AC327">
        <f t="shared" si="60"/>
        <v>1</v>
      </c>
      <c r="AD327">
        <f t="shared" si="60"/>
        <v>1</v>
      </c>
    </row>
    <row r="328" spans="14:30">
      <c r="N328" t="str">
        <f t="shared" ca="1" si="63"/>
        <v/>
      </c>
      <c r="O328" t="str">
        <f t="shared" ca="1" si="64"/>
        <v/>
      </c>
      <c r="P328">
        <f t="shared" si="65"/>
        <v>7</v>
      </c>
      <c r="Q328">
        <f t="shared" si="68"/>
        <v>0</v>
      </c>
      <c r="R328" t="s">
        <v>4615</v>
      </c>
      <c r="S328">
        <f t="shared" si="66"/>
        <v>377</v>
      </c>
      <c r="T328" s="25" t="s">
        <v>4616</v>
      </c>
      <c r="U328">
        <f t="shared" si="69"/>
        <v>0</v>
      </c>
      <c r="V328" t="e">
        <f t="shared" ca="1" si="67"/>
        <v>#NUM!</v>
      </c>
      <c r="X328">
        <f t="shared" si="62"/>
        <v>3</v>
      </c>
      <c r="Y328">
        <f t="shared" si="61"/>
        <v>7</v>
      </c>
      <c r="Z328">
        <f t="shared" si="70"/>
        <v>7</v>
      </c>
      <c r="AB328">
        <f t="shared" si="60"/>
        <v>1</v>
      </c>
      <c r="AC328">
        <f t="shared" si="60"/>
        <v>1</v>
      </c>
      <c r="AD328">
        <f t="shared" si="60"/>
        <v>1</v>
      </c>
    </row>
    <row r="329" spans="14:30">
      <c r="N329" t="str">
        <f t="shared" ca="1" si="63"/>
        <v/>
      </c>
      <c r="O329" t="str">
        <f t="shared" ca="1" si="64"/>
        <v/>
      </c>
      <c r="P329">
        <f t="shared" si="65"/>
        <v>7</v>
      </c>
      <c r="Q329">
        <f t="shared" si="68"/>
        <v>0</v>
      </c>
      <c r="R329" t="s">
        <v>4615</v>
      </c>
      <c r="S329">
        <f t="shared" si="66"/>
        <v>378</v>
      </c>
      <c r="T329" s="25" t="s">
        <v>4616</v>
      </c>
      <c r="U329">
        <f t="shared" si="69"/>
        <v>0</v>
      </c>
      <c r="V329" t="e">
        <f t="shared" ca="1" si="67"/>
        <v>#NUM!</v>
      </c>
      <c r="X329">
        <f t="shared" si="62"/>
        <v>3</v>
      </c>
      <c r="Y329">
        <f t="shared" si="61"/>
        <v>7</v>
      </c>
      <c r="Z329">
        <f t="shared" si="70"/>
        <v>8</v>
      </c>
      <c r="AB329">
        <f t="shared" si="60"/>
        <v>1</v>
      </c>
      <c r="AC329">
        <f t="shared" si="60"/>
        <v>1</v>
      </c>
      <c r="AD329">
        <f t="shared" si="60"/>
        <v>1</v>
      </c>
    </row>
    <row r="330" spans="14:30">
      <c r="N330" t="str">
        <f t="shared" ca="1" si="63"/>
        <v/>
      </c>
      <c r="O330" t="str">
        <f t="shared" ca="1" si="64"/>
        <v/>
      </c>
      <c r="P330">
        <f t="shared" si="65"/>
        <v>7</v>
      </c>
      <c r="Q330">
        <f t="shared" si="68"/>
        <v>0</v>
      </c>
      <c r="R330" t="s">
        <v>4615</v>
      </c>
      <c r="S330">
        <f t="shared" si="66"/>
        <v>379</v>
      </c>
      <c r="T330" s="25" t="s">
        <v>4616</v>
      </c>
      <c r="U330">
        <f t="shared" si="69"/>
        <v>0</v>
      </c>
      <c r="V330" t="e">
        <f t="shared" ca="1" si="67"/>
        <v>#NUM!</v>
      </c>
      <c r="X330">
        <f t="shared" si="62"/>
        <v>3</v>
      </c>
      <c r="Y330">
        <f t="shared" si="61"/>
        <v>7</v>
      </c>
      <c r="Z330">
        <f t="shared" si="70"/>
        <v>9</v>
      </c>
      <c r="AB330">
        <f t="shared" si="60"/>
        <v>1</v>
      </c>
      <c r="AC330">
        <f t="shared" si="60"/>
        <v>1</v>
      </c>
      <c r="AD330">
        <f t="shared" si="60"/>
        <v>1</v>
      </c>
    </row>
    <row r="331" spans="14:30">
      <c r="N331" t="str">
        <f t="shared" ca="1" si="63"/>
        <v/>
      </c>
      <c r="O331" t="str">
        <f t="shared" ca="1" si="64"/>
        <v/>
      </c>
      <c r="P331">
        <f t="shared" si="65"/>
        <v>6</v>
      </c>
      <c r="Q331">
        <f t="shared" si="68"/>
        <v>0</v>
      </c>
      <c r="R331" t="s">
        <v>4615</v>
      </c>
      <c r="S331">
        <f t="shared" si="66"/>
        <v>380</v>
      </c>
      <c r="T331" s="25" t="s">
        <v>4616</v>
      </c>
      <c r="U331">
        <f t="shared" si="69"/>
        <v>0</v>
      </c>
      <c r="V331" t="e">
        <f t="shared" ca="1" si="67"/>
        <v>#NUM!</v>
      </c>
      <c r="X331">
        <f t="shared" si="62"/>
        <v>3</v>
      </c>
      <c r="Y331">
        <f t="shared" si="61"/>
        <v>8</v>
      </c>
      <c r="Z331">
        <f t="shared" si="70"/>
        <v>0</v>
      </c>
      <c r="AB331">
        <f t="shared" si="60"/>
        <v>1</v>
      </c>
      <c r="AC331">
        <f t="shared" si="60"/>
        <v>1</v>
      </c>
      <c r="AD331">
        <f t="shared" si="60"/>
        <v>0</v>
      </c>
    </row>
    <row r="332" spans="14:30">
      <c r="N332" t="str">
        <f t="shared" ca="1" si="63"/>
        <v/>
      </c>
      <c r="O332" t="str">
        <f t="shared" ca="1" si="64"/>
        <v/>
      </c>
      <c r="P332">
        <f t="shared" si="65"/>
        <v>7</v>
      </c>
      <c r="Q332">
        <f t="shared" si="68"/>
        <v>0</v>
      </c>
      <c r="R332" t="s">
        <v>4615</v>
      </c>
      <c r="S332">
        <f t="shared" si="66"/>
        <v>381</v>
      </c>
      <c r="T332" s="25" t="s">
        <v>4616</v>
      </c>
      <c r="U332">
        <f t="shared" si="69"/>
        <v>0</v>
      </c>
      <c r="V332" t="e">
        <f t="shared" ca="1" si="67"/>
        <v>#NUM!</v>
      </c>
      <c r="X332">
        <f t="shared" si="62"/>
        <v>3</v>
      </c>
      <c r="Y332">
        <f t="shared" si="61"/>
        <v>8</v>
      </c>
      <c r="Z332">
        <f t="shared" si="70"/>
        <v>1</v>
      </c>
      <c r="AB332">
        <f t="shared" si="60"/>
        <v>1</v>
      </c>
      <c r="AC332">
        <f t="shared" si="60"/>
        <v>1</v>
      </c>
      <c r="AD332">
        <f t="shared" si="60"/>
        <v>1</v>
      </c>
    </row>
    <row r="333" spans="14:30">
      <c r="N333" t="str">
        <f t="shared" ca="1" si="63"/>
        <v/>
      </c>
      <c r="O333" t="str">
        <f t="shared" ca="1" si="64"/>
        <v/>
      </c>
      <c r="P333">
        <f t="shared" si="65"/>
        <v>7</v>
      </c>
      <c r="Q333">
        <f t="shared" si="68"/>
        <v>0</v>
      </c>
      <c r="R333" t="s">
        <v>4615</v>
      </c>
      <c r="S333">
        <f t="shared" si="66"/>
        <v>382</v>
      </c>
      <c r="T333" s="25" t="s">
        <v>4616</v>
      </c>
      <c r="U333">
        <f t="shared" si="69"/>
        <v>0</v>
      </c>
      <c r="V333" t="e">
        <f t="shared" ca="1" si="67"/>
        <v>#NUM!</v>
      </c>
      <c r="X333">
        <f t="shared" si="62"/>
        <v>3</v>
      </c>
      <c r="Y333">
        <f t="shared" si="61"/>
        <v>8</v>
      </c>
      <c r="Z333">
        <f t="shared" si="70"/>
        <v>2</v>
      </c>
      <c r="AB333">
        <f t="shared" si="60"/>
        <v>1</v>
      </c>
      <c r="AC333">
        <f t="shared" si="60"/>
        <v>1</v>
      </c>
      <c r="AD333">
        <f t="shared" si="60"/>
        <v>1</v>
      </c>
    </row>
    <row r="334" spans="14:30">
      <c r="N334" t="str">
        <f t="shared" ca="1" si="63"/>
        <v/>
      </c>
      <c r="O334" t="str">
        <f t="shared" ca="1" si="64"/>
        <v/>
      </c>
      <c r="P334">
        <f t="shared" si="65"/>
        <v>7</v>
      </c>
      <c r="Q334">
        <f t="shared" si="68"/>
        <v>0</v>
      </c>
      <c r="R334" t="s">
        <v>4615</v>
      </c>
      <c r="S334">
        <f t="shared" si="66"/>
        <v>383</v>
      </c>
      <c r="T334" s="25" t="s">
        <v>4616</v>
      </c>
      <c r="U334">
        <f t="shared" si="69"/>
        <v>0</v>
      </c>
      <c r="V334" t="e">
        <f t="shared" ca="1" si="67"/>
        <v>#NUM!</v>
      </c>
      <c r="X334">
        <f t="shared" si="62"/>
        <v>3</v>
      </c>
      <c r="Y334">
        <f t="shared" si="61"/>
        <v>8</v>
      </c>
      <c r="Z334">
        <f t="shared" si="70"/>
        <v>3</v>
      </c>
      <c r="AB334">
        <f t="shared" si="60"/>
        <v>1</v>
      </c>
      <c r="AC334">
        <f t="shared" si="60"/>
        <v>1</v>
      </c>
      <c r="AD334">
        <f t="shared" si="60"/>
        <v>1</v>
      </c>
    </row>
    <row r="335" spans="14:30">
      <c r="N335" t="str">
        <f t="shared" ca="1" si="63"/>
        <v/>
      </c>
      <c r="O335" t="str">
        <f t="shared" ca="1" si="64"/>
        <v/>
      </c>
      <c r="P335">
        <f t="shared" si="65"/>
        <v>7</v>
      </c>
      <c r="Q335">
        <f t="shared" si="68"/>
        <v>0</v>
      </c>
      <c r="R335" t="s">
        <v>4615</v>
      </c>
      <c r="S335">
        <f t="shared" si="66"/>
        <v>384</v>
      </c>
      <c r="T335" s="25" t="s">
        <v>4616</v>
      </c>
      <c r="U335">
        <f t="shared" si="69"/>
        <v>0</v>
      </c>
      <c r="V335" t="e">
        <f t="shared" ca="1" si="67"/>
        <v>#NUM!</v>
      </c>
      <c r="X335">
        <f t="shared" si="62"/>
        <v>3</v>
      </c>
      <c r="Y335">
        <f t="shared" si="61"/>
        <v>8</v>
      </c>
      <c r="Z335">
        <f t="shared" si="70"/>
        <v>4</v>
      </c>
      <c r="AB335">
        <f t="shared" si="60"/>
        <v>1</v>
      </c>
      <c r="AC335">
        <f t="shared" si="60"/>
        <v>1</v>
      </c>
      <c r="AD335">
        <f t="shared" si="60"/>
        <v>1</v>
      </c>
    </row>
    <row r="336" spans="14:30">
      <c r="N336" t="str">
        <f t="shared" ca="1" si="63"/>
        <v/>
      </c>
      <c r="O336" t="str">
        <f t="shared" ca="1" si="64"/>
        <v/>
      </c>
      <c r="P336">
        <f t="shared" si="65"/>
        <v>7</v>
      </c>
      <c r="Q336">
        <f t="shared" si="68"/>
        <v>0</v>
      </c>
      <c r="R336" t="s">
        <v>4615</v>
      </c>
      <c r="S336">
        <f t="shared" si="66"/>
        <v>385</v>
      </c>
      <c r="T336" s="25" t="s">
        <v>4616</v>
      </c>
      <c r="U336">
        <f t="shared" si="69"/>
        <v>0</v>
      </c>
      <c r="V336" t="e">
        <f t="shared" ca="1" si="67"/>
        <v>#NUM!</v>
      </c>
      <c r="X336">
        <f t="shared" si="62"/>
        <v>3</v>
      </c>
      <c r="Y336">
        <f t="shared" si="61"/>
        <v>8</v>
      </c>
      <c r="Z336">
        <f t="shared" si="70"/>
        <v>5</v>
      </c>
      <c r="AB336">
        <f t="shared" si="60"/>
        <v>1</v>
      </c>
      <c r="AC336">
        <f t="shared" si="60"/>
        <v>1</v>
      </c>
      <c r="AD336">
        <f t="shared" si="60"/>
        <v>1</v>
      </c>
    </row>
    <row r="337" spans="14:30">
      <c r="N337" t="str">
        <f t="shared" ca="1" si="63"/>
        <v/>
      </c>
      <c r="O337" t="str">
        <f t="shared" ca="1" si="64"/>
        <v/>
      </c>
      <c r="P337">
        <f t="shared" si="65"/>
        <v>7</v>
      </c>
      <c r="Q337">
        <f t="shared" si="68"/>
        <v>0</v>
      </c>
      <c r="R337" t="s">
        <v>4615</v>
      </c>
      <c r="S337">
        <f t="shared" si="66"/>
        <v>386</v>
      </c>
      <c r="T337" s="25" t="s">
        <v>4616</v>
      </c>
      <c r="U337">
        <f t="shared" si="69"/>
        <v>0</v>
      </c>
      <c r="V337" t="e">
        <f t="shared" ca="1" si="67"/>
        <v>#NUM!</v>
      </c>
      <c r="X337">
        <f t="shared" si="62"/>
        <v>3</v>
      </c>
      <c r="Y337">
        <f t="shared" si="61"/>
        <v>8</v>
      </c>
      <c r="Z337">
        <f t="shared" si="70"/>
        <v>6</v>
      </c>
      <c r="AB337">
        <f t="shared" si="60"/>
        <v>1</v>
      </c>
      <c r="AC337">
        <f t="shared" si="60"/>
        <v>1</v>
      </c>
      <c r="AD337">
        <f t="shared" si="60"/>
        <v>1</v>
      </c>
    </row>
    <row r="338" spans="14:30">
      <c r="N338" t="str">
        <f t="shared" ca="1" si="63"/>
        <v/>
      </c>
      <c r="O338" t="str">
        <f t="shared" ca="1" si="64"/>
        <v/>
      </c>
      <c r="P338">
        <f t="shared" si="65"/>
        <v>7</v>
      </c>
      <c r="Q338">
        <f t="shared" si="68"/>
        <v>0</v>
      </c>
      <c r="R338" t="s">
        <v>4615</v>
      </c>
      <c r="S338">
        <f t="shared" si="66"/>
        <v>387</v>
      </c>
      <c r="T338" s="25" t="s">
        <v>4616</v>
      </c>
      <c r="U338">
        <f t="shared" si="69"/>
        <v>0</v>
      </c>
      <c r="V338" t="e">
        <f t="shared" ca="1" si="67"/>
        <v>#NUM!</v>
      </c>
      <c r="X338">
        <f t="shared" si="62"/>
        <v>3</v>
      </c>
      <c r="Y338">
        <f t="shared" si="61"/>
        <v>8</v>
      </c>
      <c r="Z338">
        <f t="shared" si="70"/>
        <v>7</v>
      </c>
      <c r="AB338">
        <f t="shared" si="60"/>
        <v>1</v>
      </c>
      <c r="AC338">
        <f t="shared" si="60"/>
        <v>1</v>
      </c>
      <c r="AD338">
        <f t="shared" si="60"/>
        <v>1</v>
      </c>
    </row>
    <row r="339" spans="14:30">
      <c r="N339" t="str">
        <f t="shared" ca="1" si="63"/>
        <v/>
      </c>
      <c r="O339" t="str">
        <f t="shared" ca="1" si="64"/>
        <v/>
      </c>
      <c r="P339">
        <f t="shared" si="65"/>
        <v>7</v>
      </c>
      <c r="Q339">
        <f t="shared" si="68"/>
        <v>0</v>
      </c>
      <c r="R339" t="s">
        <v>4615</v>
      </c>
      <c r="S339">
        <f t="shared" si="66"/>
        <v>388</v>
      </c>
      <c r="T339" s="25" t="s">
        <v>4616</v>
      </c>
      <c r="U339">
        <f t="shared" si="69"/>
        <v>0</v>
      </c>
      <c r="V339" t="e">
        <f t="shared" ca="1" si="67"/>
        <v>#NUM!</v>
      </c>
      <c r="X339">
        <f t="shared" si="62"/>
        <v>3</v>
      </c>
      <c r="Y339">
        <f t="shared" si="61"/>
        <v>8</v>
      </c>
      <c r="Z339">
        <f t="shared" si="70"/>
        <v>8</v>
      </c>
      <c r="AB339">
        <f t="shared" si="60"/>
        <v>1</v>
      </c>
      <c r="AC339">
        <f t="shared" si="60"/>
        <v>1</v>
      </c>
      <c r="AD339">
        <f t="shared" si="60"/>
        <v>1</v>
      </c>
    </row>
    <row r="340" spans="14:30">
      <c r="N340" t="str">
        <f t="shared" ca="1" si="63"/>
        <v/>
      </c>
      <c r="O340" t="str">
        <f t="shared" ca="1" si="64"/>
        <v/>
      </c>
      <c r="P340">
        <f t="shared" si="65"/>
        <v>7</v>
      </c>
      <c r="Q340">
        <f t="shared" si="68"/>
        <v>0</v>
      </c>
      <c r="R340" t="s">
        <v>4615</v>
      </c>
      <c r="S340">
        <f t="shared" si="66"/>
        <v>389</v>
      </c>
      <c r="T340" s="25" t="s">
        <v>4616</v>
      </c>
      <c r="U340">
        <f t="shared" si="69"/>
        <v>0</v>
      </c>
      <c r="V340" t="e">
        <f t="shared" ca="1" si="67"/>
        <v>#NUM!</v>
      </c>
      <c r="X340">
        <f t="shared" si="62"/>
        <v>3</v>
      </c>
      <c r="Y340">
        <f t="shared" si="61"/>
        <v>8</v>
      </c>
      <c r="Z340">
        <f t="shared" si="70"/>
        <v>9</v>
      </c>
      <c r="AB340">
        <f t="shared" si="60"/>
        <v>1</v>
      </c>
      <c r="AC340">
        <f t="shared" si="60"/>
        <v>1</v>
      </c>
      <c r="AD340">
        <f t="shared" si="60"/>
        <v>1</v>
      </c>
    </row>
    <row r="341" spans="14:30">
      <c r="N341" t="str">
        <f t="shared" ca="1" si="63"/>
        <v/>
      </c>
      <c r="O341" t="str">
        <f t="shared" ca="1" si="64"/>
        <v/>
      </c>
      <c r="P341">
        <f t="shared" si="65"/>
        <v>6</v>
      </c>
      <c r="Q341">
        <f t="shared" si="68"/>
        <v>0</v>
      </c>
      <c r="R341" t="s">
        <v>4615</v>
      </c>
      <c r="S341">
        <f t="shared" si="66"/>
        <v>390</v>
      </c>
      <c r="T341" s="25" t="s">
        <v>4616</v>
      </c>
      <c r="U341">
        <f t="shared" si="69"/>
        <v>0</v>
      </c>
      <c r="V341" t="e">
        <f t="shared" ca="1" si="67"/>
        <v>#NUM!</v>
      </c>
      <c r="X341">
        <f t="shared" si="62"/>
        <v>3</v>
      </c>
      <c r="Y341">
        <f t="shared" si="61"/>
        <v>9</v>
      </c>
      <c r="Z341">
        <f t="shared" si="70"/>
        <v>0</v>
      </c>
      <c r="AB341">
        <f t="shared" si="60"/>
        <v>1</v>
      </c>
      <c r="AC341">
        <f t="shared" si="60"/>
        <v>1</v>
      </c>
      <c r="AD341">
        <f t="shared" si="60"/>
        <v>0</v>
      </c>
    </row>
    <row r="342" spans="14:30">
      <c r="N342" t="str">
        <f t="shared" ca="1" si="63"/>
        <v/>
      </c>
      <c r="O342" t="str">
        <f t="shared" ca="1" si="64"/>
        <v/>
      </c>
      <c r="P342">
        <f t="shared" si="65"/>
        <v>7</v>
      </c>
      <c r="Q342">
        <f t="shared" si="68"/>
        <v>0</v>
      </c>
      <c r="R342" t="s">
        <v>4615</v>
      </c>
      <c r="S342">
        <f t="shared" si="66"/>
        <v>391</v>
      </c>
      <c r="T342" s="25" t="s">
        <v>4616</v>
      </c>
      <c r="U342">
        <f t="shared" si="69"/>
        <v>0</v>
      </c>
      <c r="V342" t="e">
        <f t="shared" ca="1" si="67"/>
        <v>#NUM!</v>
      </c>
      <c r="X342">
        <f t="shared" si="62"/>
        <v>3</v>
      </c>
      <c r="Y342">
        <f t="shared" si="61"/>
        <v>9</v>
      </c>
      <c r="Z342">
        <f t="shared" si="70"/>
        <v>1</v>
      </c>
      <c r="AB342">
        <f t="shared" si="60"/>
        <v>1</v>
      </c>
      <c r="AC342">
        <f t="shared" si="60"/>
        <v>1</v>
      </c>
      <c r="AD342">
        <f t="shared" si="60"/>
        <v>1</v>
      </c>
    </row>
    <row r="343" spans="14:30">
      <c r="N343" t="str">
        <f t="shared" ca="1" si="63"/>
        <v/>
      </c>
      <c r="O343" t="str">
        <f t="shared" ca="1" si="64"/>
        <v/>
      </c>
      <c r="P343">
        <f t="shared" si="65"/>
        <v>7</v>
      </c>
      <c r="Q343">
        <f t="shared" si="68"/>
        <v>0</v>
      </c>
      <c r="R343" t="s">
        <v>4615</v>
      </c>
      <c r="S343">
        <f t="shared" si="66"/>
        <v>392</v>
      </c>
      <c r="T343" s="25" t="s">
        <v>4616</v>
      </c>
      <c r="U343">
        <f t="shared" si="69"/>
        <v>0</v>
      </c>
      <c r="V343" t="e">
        <f t="shared" ca="1" si="67"/>
        <v>#NUM!</v>
      </c>
      <c r="X343">
        <f t="shared" si="62"/>
        <v>3</v>
      </c>
      <c r="Y343">
        <f t="shared" si="61"/>
        <v>9</v>
      </c>
      <c r="Z343">
        <f t="shared" si="70"/>
        <v>2</v>
      </c>
      <c r="AB343">
        <f t="shared" si="60"/>
        <v>1</v>
      </c>
      <c r="AC343">
        <f t="shared" si="60"/>
        <v>1</v>
      </c>
      <c r="AD343">
        <f t="shared" si="60"/>
        <v>1</v>
      </c>
    </row>
    <row r="344" spans="14:30">
      <c r="N344" t="str">
        <f t="shared" ca="1" si="63"/>
        <v/>
      </c>
      <c r="O344" t="str">
        <f t="shared" ca="1" si="64"/>
        <v/>
      </c>
      <c r="P344">
        <f t="shared" si="65"/>
        <v>7</v>
      </c>
      <c r="Q344">
        <f t="shared" si="68"/>
        <v>0</v>
      </c>
      <c r="R344" t="s">
        <v>4615</v>
      </c>
      <c r="S344">
        <f t="shared" si="66"/>
        <v>393</v>
      </c>
      <c r="T344" s="25" t="s">
        <v>4616</v>
      </c>
      <c r="U344">
        <f t="shared" si="69"/>
        <v>0</v>
      </c>
      <c r="V344" t="e">
        <f t="shared" ca="1" si="67"/>
        <v>#NUM!</v>
      </c>
      <c r="X344">
        <f t="shared" si="62"/>
        <v>3</v>
      </c>
      <c r="Y344">
        <f t="shared" si="61"/>
        <v>9</v>
      </c>
      <c r="Z344">
        <f t="shared" si="70"/>
        <v>3</v>
      </c>
      <c r="AB344">
        <f t="shared" si="60"/>
        <v>1</v>
      </c>
      <c r="AC344">
        <f t="shared" si="60"/>
        <v>1</v>
      </c>
      <c r="AD344">
        <f t="shared" si="60"/>
        <v>1</v>
      </c>
    </row>
    <row r="345" spans="14:30">
      <c r="N345" t="str">
        <f t="shared" ca="1" si="63"/>
        <v/>
      </c>
      <c r="O345" t="str">
        <f t="shared" ca="1" si="64"/>
        <v/>
      </c>
      <c r="P345">
        <f t="shared" si="65"/>
        <v>7</v>
      </c>
      <c r="Q345">
        <f t="shared" si="68"/>
        <v>0</v>
      </c>
      <c r="R345" t="s">
        <v>4615</v>
      </c>
      <c r="S345">
        <f t="shared" si="66"/>
        <v>394</v>
      </c>
      <c r="T345" s="25" t="s">
        <v>4616</v>
      </c>
      <c r="U345">
        <f t="shared" si="69"/>
        <v>0</v>
      </c>
      <c r="V345" t="e">
        <f t="shared" ca="1" si="67"/>
        <v>#NUM!</v>
      </c>
      <c r="X345">
        <f t="shared" si="62"/>
        <v>3</v>
      </c>
      <c r="Y345">
        <f t="shared" si="61"/>
        <v>9</v>
      </c>
      <c r="Z345">
        <f t="shared" si="70"/>
        <v>4</v>
      </c>
      <c r="AB345">
        <f t="shared" si="60"/>
        <v>1</v>
      </c>
      <c r="AC345">
        <f t="shared" si="60"/>
        <v>1</v>
      </c>
      <c r="AD345">
        <f t="shared" si="60"/>
        <v>1</v>
      </c>
    </row>
    <row r="346" spans="14:30">
      <c r="N346" t="str">
        <f t="shared" ca="1" si="63"/>
        <v/>
      </c>
      <c r="O346" t="str">
        <f t="shared" ca="1" si="64"/>
        <v/>
      </c>
      <c r="P346">
        <f t="shared" si="65"/>
        <v>7</v>
      </c>
      <c r="Q346">
        <f t="shared" si="68"/>
        <v>0</v>
      </c>
      <c r="R346" t="s">
        <v>4615</v>
      </c>
      <c r="S346">
        <f t="shared" si="66"/>
        <v>395</v>
      </c>
      <c r="T346" s="25" t="s">
        <v>4616</v>
      </c>
      <c r="U346">
        <f t="shared" si="69"/>
        <v>0</v>
      </c>
      <c r="V346" t="e">
        <f t="shared" ca="1" si="67"/>
        <v>#NUM!</v>
      </c>
      <c r="X346">
        <f t="shared" si="62"/>
        <v>3</v>
      </c>
      <c r="Y346">
        <f t="shared" si="61"/>
        <v>9</v>
      </c>
      <c r="Z346">
        <f t="shared" si="70"/>
        <v>5</v>
      </c>
      <c r="AB346">
        <f t="shared" si="60"/>
        <v>1</v>
      </c>
      <c r="AC346">
        <f t="shared" si="60"/>
        <v>1</v>
      </c>
      <c r="AD346">
        <f t="shared" si="60"/>
        <v>1</v>
      </c>
    </row>
    <row r="347" spans="14:30">
      <c r="N347" t="str">
        <f t="shared" ca="1" si="63"/>
        <v/>
      </c>
      <c r="O347" t="str">
        <f t="shared" ca="1" si="64"/>
        <v/>
      </c>
      <c r="P347">
        <f t="shared" si="65"/>
        <v>7</v>
      </c>
      <c r="Q347">
        <f t="shared" si="68"/>
        <v>0</v>
      </c>
      <c r="R347" t="s">
        <v>4615</v>
      </c>
      <c r="S347">
        <f t="shared" si="66"/>
        <v>396</v>
      </c>
      <c r="T347" s="25" t="s">
        <v>4616</v>
      </c>
      <c r="U347">
        <f t="shared" si="69"/>
        <v>0</v>
      </c>
      <c r="V347" t="e">
        <f t="shared" ca="1" si="67"/>
        <v>#NUM!</v>
      </c>
      <c r="X347">
        <f t="shared" si="62"/>
        <v>3</v>
      </c>
      <c r="Y347">
        <f t="shared" si="61"/>
        <v>9</v>
      </c>
      <c r="Z347">
        <f t="shared" si="70"/>
        <v>6</v>
      </c>
      <c r="AB347">
        <f t="shared" si="60"/>
        <v>1</v>
      </c>
      <c r="AC347">
        <f t="shared" si="60"/>
        <v>1</v>
      </c>
      <c r="AD347">
        <f t="shared" si="60"/>
        <v>1</v>
      </c>
    </row>
    <row r="348" spans="14:30">
      <c r="N348" t="str">
        <f t="shared" ca="1" si="63"/>
        <v/>
      </c>
      <c r="O348" t="str">
        <f t="shared" ca="1" si="64"/>
        <v/>
      </c>
      <c r="P348">
        <f t="shared" si="65"/>
        <v>7</v>
      </c>
      <c r="Q348">
        <f t="shared" si="68"/>
        <v>0</v>
      </c>
      <c r="R348" t="s">
        <v>4615</v>
      </c>
      <c r="S348">
        <f t="shared" si="66"/>
        <v>397</v>
      </c>
      <c r="T348" s="25" t="s">
        <v>4616</v>
      </c>
      <c r="U348">
        <f t="shared" si="69"/>
        <v>0</v>
      </c>
      <c r="V348" t="e">
        <f t="shared" ca="1" si="67"/>
        <v>#NUM!</v>
      </c>
      <c r="X348">
        <f t="shared" si="62"/>
        <v>3</v>
      </c>
      <c r="Y348">
        <f t="shared" si="61"/>
        <v>9</v>
      </c>
      <c r="Z348">
        <f t="shared" si="70"/>
        <v>7</v>
      </c>
      <c r="AB348">
        <f t="shared" si="60"/>
        <v>1</v>
      </c>
      <c r="AC348">
        <f t="shared" si="60"/>
        <v>1</v>
      </c>
      <c r="AD348">
        <f t="shared" si="60"/>
        <v>1</v>
      </c>
    </row>
    <row r="349" spans="14:30">
      <c r="N349" t="str">
        <f t="shared" ca="1" si="63"/>
        <v/>
      </c>
      <c r="O349" t="str">
        <f t="shared" ca="1" si="64"/>
        <v/>
      </c>
      <c r="P349">
        <f t="shared" si="65"/>
        <v>7</v>
      </c>
      <c r="Q349">
        <f t="shared" si="68"/>
        <v>0</v>
      </c>
      <c r="R349" t="s">
        <v>4615</v>
      </c>
      <c r="S349">
        <f t="shared" si="66"/>
        <v>398</v>
      </c>
      <c r="T349" s="25" t="s">
        <v>4616</v>
      </c>
      <c r="U349">
        <f t="shared" si="69"/>
        <v>0</v>
      </c>
      <c r="V349" t="e">
        <f t="shared" ca="1" si="67"/>
        <v>#NUM!</v>
      </c>
      <c r="X349">
        <f t="shared" si="62"/>
        <v>3</v>
      </c>
      <c r="Y349">
        <f t="shared" si="61"/>
        <v>9</v>
      </c>
      <c r="Z349">
        <f t="shared" si="70"/>
        <v>8</v>
      </c>
      <c r="AB349">
        <f t="shared" si="60"/>
        <v>1</v>
      </c>
      <c r="AC349">
        <f t="shared" si="60"/>
        <v>1</v>
      </c>
      <c r="AD349">
        <f t="shared" si="60"/>
        <v>1</v>
      </c>
    </row>
    <row r="350" spans="14:30">
      <c r="N350" t="str">
        <f t="shared" ca="1" si="63"/>
        <v/>
      </c>
      <c r="O350" t="str">
        <f t="shared" ca="1" si="64"/>
        <v/>
      </c>
      <c r="P350">
        <f t="shared" si="65"/>
        <v>7</v>
      </c>
      <c r="Q350">
        <f t="shared" si="68"/>
        <v>0</v>
      </c>
      <c r="R350" t="s">
        <v>4615</v>
      </c>
      <c r="S350">
        <f t="shared" si="66"/>
        <v>399</v>
      </c>
      <c r="T350" s="25" t="s">
        <v>4616</v>
      </c>
      <c r="U350">
        <f t="shared" si="69"/>
        <v>0</v>
      </c>
      <c r="V350" t="e">
        <f t="shared" ca="1" si="67"/>
        <v>#NUM!</v>
      </c>
      <c r="X350">
        <f t="shared" si="62"/>
        <v>3</v>
      </c>
      <c r="Y350">
        <f t="shared" si="61"/>
        <v>9</v>
      </c>
      <c r="Z350">
        <f t="shared" si="70"/>
        <v>9</v>
      </c>
      <c r="AB350">
        <f t="shared" si="60"/>
        <v>1</v>
      </c>
      <c r="AC350">
        <f t="shared" si="60"/>
        <v>1</v>
      </c>
      <c r="AD350">
        <f t="shared" si="60"/>
        <v>1</v>
      </c>
    </row>
    <row r="351" spans="14:30">
      <c r="N351" t="str">
        <f t="shared" ca="1" si="63"/>
        <v/>
      </c>
      <c r="O351" t="str">
        <f t="shared" ca="1" si="64"/>
        <v/>
      </c>
      <c r="P351">
        <f t="shared" si="65"/>
        <v>4</v>
      </c>
      <c r="Q351">
        <f t="shared" si="68"/>
        <v>0</v>
      </c>
      <c r="R351" t="s">
        <v>4615</v>
      </c>
      <c r="S351">
        <f t="shared" si="66"/>
        <v>400</v>
      </c>
      <c r="T351" s="25" t="s">
        <v>4616</v>
      </c>
      <c r="U351">
        <f t="shared" si="69"/>
        <v>0</v>
      </c>
      <c r="V351" t="e">
        <f t="shared" ca="1" si="67"/>
        <v>#NUM!</v>
      </c>
      <c r="X351">
        <f t="shared" si="62"/>
        <v>4</v>
      </c>
      <c r="Y351">
        <f t="shared" si="61"/>
        <v>0</v>
      </c>
      <c r="Z351">
        <f t="shared" si="70"/>
        <v>0</v>
      </c>
      <c r="AB351">
        <f t="shared" si="60"/>
        <v>1</v>
      </c>
      <c r="AC351">
        <f t="shared" si="60"/>
        <v>0</v>
      </c>
      <c r="AD351">
        <f t="shared" si="60"/>
        <v>0</v>
      </c>
    </row>
    <row r="352" spans="14:30">
      <c r="N352" t="str">
        <f t="shared" ca="1" si="63"/>
        <v/>
      </c>
      <c r="O352" t="str">
        <f t="shared" ca="1" si="64"/>
        <v/>
      </c>
      <c r="P352">
        <f t="shared" si="65"/>
        <v>5</v>
      </c>
      <c r="Q352">
        <f t="shared" si="68"/>
        <v>0</v>
      </c>
      <c r="R352" t="s">
        <v>4615</v>
      </c>
      <c r="S352">
        <f t="shared" si="66"/>
        <v>401</v>
      </c>
      <c r="T352" s="25" t="s">
        <v>4616</v>
      </c>
      <c r="U352">
        <f t="shared" si="69"/>
        <v>0</v>
      </c>
      <c r="V352" t="e">
        <f t="shared" ca="1" si="67"/>
        <v>#NUM!</v>
      </c>
      <c r="X352">
        <f t="shared" si="62"/>
        <v>4</v>
      </c>
      <c r="Y352">
        <f t="shared" si="61"/>
        <v>0</v>
      </c>
      <c r="Z352">
        <f t="shared" si="70"/>
        <v>1</v>
      </c>
      <c r="AB352">
        <f t="shared" ref="AB352:AD415" si="71">IF(X352=0,0,1)</f>
        <v>1</v>
      </c>
      <c r="AC352">
        <f t="shared" si="71"/>
        <v>0</v>
      </c>
      <c r="AD352">
        <f t="shared" si="71"/>
        <v>1</v>
      </c>
    </row>
    <row r="353" spans="14:30">
      <c r="N353" t="str">
        <f t="shared" ca="1" si="63"/>
        <v/>
      </c>
      <c r="O353" t="str">
        <f t="shared" ca="1" si="64"/>
        <v/>
      </c>
      <c r="P353">
        <f t="shared" si="65"/>
        <v>5</v>
      </c>
      <c r="Q353">
        <f t="shared" si="68"/>
        <v>0</v>
      </c>
      <c r="R353" t="s">
        <v>4615</v>
      </c>
      <c r="S353">
        <f t="shared" si="66"/>
        <v>402</v>
      </c>
      <c r="T353" s="25" t="s">
        <v>4616</v>
      </c>
      <c r="U353">
        <f t="shared" si="69"/>
        <v>0</v>
      </c>
      <c r="V353" t="e">
        <f t="shared" ca="1" si="67"/>
        <v>#NUM!</v>
      </c>
      <c r="X353">
        <f t="shared" si="62"/>
        <v>4</v>
      </c>
      <c r="Y353">
        <f t="shared" si="61"/>
        <v>0</v>
      </c>
      <c r="Z353">
        <f t="shared" si="70"/>
        <v>2</v>
      </c>
      <c r="AB353">
        <f t="shared" si="71"/>
        <v>1</v>
      </c>
      <c r="AC353">
        <f t="shared" si="71"/>
        <v>0</v>
      </c>
      <c r="AD353">
        <f t="shared" si="71"/>
        <v>1</v>
      </c>
    </row>
    <row r="354" spans="14:30">
      <c r="N354" t="str">
        <f t="shared" ca="1" si="63"/>
        <v/>
      </c>
      <c r="O354" t="str">
        <f t="shared" ca="1" si="64"/>
        <v/>
      </c>
      <c r="P354">
        <f t="shared" si="65"/>
        <v>5</v>
      </c>
      <c r="Q354">
        <f t="shared" si="68"/>
        <v>0</v>
      </c>
      <c r="R354" t="s">
        <v>4615</v>
      </c>
      <c r="S354">
        <f t="shared" si="66"/>
        <v>403</v>
      </c>
      <c r="T354" s="25" t="s">
        <v>4616</v>
      </c>
      <c r="U354">
        <f t="shared" si="69"/>
        <v>0</v>
      </c>
      <c r="V354" t="e">
        <f t="shared" ca="1" si="67"/>
        <v>#NUM!</v>
      </c>
      <c r="X354">
        <f t="shared" si="62"/>
        <v>4</v>
      </c>
      <c r="Y354">
        <f t="shared" si="61"/>
        <v>0</v>
      </c>
      <c r="Z354">
        <f t="shared" si="70"/>
        <v>3</v>
      </c>
      <c r="AB354">
        <f t="shared" si="71"/>
        <v>1</v>
      </c>
      <c r="AC354">
        <f t="shared" si="71"/>
        <v>0</v>
      </c>
      <c r="AD354">
        <f t="shared" si="71"/>
        <v>1</v>
      </c>
    </row>
    <row r="355" spans="14:30">
      <c r="N355" t="str">
        <f t="shared" ca="1" si="63"/>
        <v/>
      </c>
      <c r="O355" t="str">
        <f t="shared" ca="1" si="64"/>
        <v/>
      </c>
      <c r="P355">
        <f t="shared" si="65"/>
        <v>5</v>
      </c>
      <c r="Q355">
        <f t="shared" si="68"/>
        <v>0</v>
      </c>
      <c r="R355" t="s">
        <v>4615</v>
      </c>
      <c r="S355">
        <f t="shared" si="66"/>
        <v>404</v>
      </c>
      <c r="T355" s="25" t="s">
        <v>4616</v>
      </c>
      <c r="U355">
        <f t="shared" si="69"/>
        <v>0</v>
      </c>
      <c r="V355" t="e">
        <f t="shared" ca="1" si="67"/>
        <v>#NUM!</v>
      </c>
      <c r="X355">
        <f t="shared" si="62"/>
        <v>4</v>
      </c>
      <c r="Y355">
        <f t="shared" si="61"/>
        <v>0</v>
      </c>
      <c r="Z355">
        <f t="shared" si="70"/>
        <v>4</v>
      </c>
      <c r="AB355">
        <f t="shared" si="71"/>
        <v>1</v>
      </c>
      <c r="AC355">
        <f t="shared" si="71"/>
        <v>0</v>
      </c>
      <c r="AD355">
        <f t="shared" si="71"/>
        <v>1</v>
      </c>
    </row>
    <row r="356" spans="14:30">
      <c r="N356" t="str">
        <f t="shared" ca="1" si="63"/>
        <v/>
      </c>
      <c r="O356" t="str">
        <f t="shared" ca="1" si="64"/>
        <v/>
      </c>
      <c r="P356">
        <f t="shared" si="65"/>
        <v>5</v>
      </c>
      <c r="Q356">
        <f t="shared" si="68"/>
        <v>0</v>
      </c>
      <c r="R356" t="s">
        <v>4615</v>
      </c>
      <c r="S356">
        <f t="shared" si="66"/>
        <v>405</v>
      </c>
      <c r="T356" s="25" t="s">
        <v>4616</v>
      </c>
      <c r="U356">
        <f t="shared" si="69"/>
        <v>0</v>
      </c>
      <c r="V356" t="e">
        <f t="shared" ca="1" si="67"/>
        <v>#NUM!</v>
      </c>
      <c r="X356">
        <f t="shared" si="62"/>
        <v>4</v>
      </c>
      <c r="Y356">
        <f t="shared" si="61"/>
        <v>0</v>
      </c>
      <c r="Z356">
        <f t="shared" si="70"/>
        <v>5</v>
      </c>
      <c r="AB356">
        <f t="shared" si="71"/>
        <v>1</v>
      </c>
      <c r="AC356">
        <f t="shared" si="71"/>
        <v>0</v>
      </c>
      <c r="AD356">
        <f t="shared" si="71"/>
        <v>1</v>
      </c>
    </row>
    <row r="357" spans="14:30">
      <c r="N357" t="str">
        <f t="shared" ca="1" si="63"/>
        <v/>
      </c>
      <c r="O357" t="str">
        <f t="shared" ca="1" si="64"/>
        <v/>
      </c>
      <c r="P357">
        <f t="shared" si="65"/>
        <v>5</v>
      </c>
      <c r="Q357">
        <f t="shared" si="68"/>
        <v>0</v>
      </c>
      <c r="R357" t="s">
        <v>4615</v>
      </c>
      <c r="S357">
        <f t="shared" si="66"/>
        <v>406</v>
      </c>
      <c r="T357" s="25" t="s">
        <v>4616</v>
      </c>
      <c r="U357">
        <f t="shared" si="69"/>
        <v>0</v>
      </c>
      <c r="V357" t="e">
        <f t="shared" ca="1" si="67"/>
        <v>#NUM!</v>
      </c>
      <c r="X357">
        <f t="shared" si="62"/>
        <v>4</v>
      </c>
      <c r="Y357">
        <f t="shared" si="61"/>
        <v>0</v>
      </c>
      <c r="Z357">
        <f t="shared" si="70"/>
        <v>6</v>
      </c>
      <c r="AB357">
        <f t="shared" si="71"/>
        <v>1</v>
      </c>
      <c r="AC357">
        <f t="shared" si="71"/>
        <v>0</v>
      </c>
      <c r="AD357">
        <f t="shared" si="71"/>
        <v>1</v>
      </c>
    </row>
    <row r="358" spans="14:30">
      <c r="N358" t="str">
        <f t="shared" ca="1" si="63"/>
        <v/>
      </c>
      <c r="O358" t="str">
        <f t="shared" ca="1" si="64"/>
        <v/>
      </c>
      <c r="P358">
        <f t="shared" si="65"/>
        <v>5</v>
      </c>
      <c r="Q358">
        <f t="shared" si="68"/>
        <v>0</v>
      </c>
      <c r="R358" t="s">
        <v>4615</v>
      </c>
      <c r="S358">
        <f t="shared" si="66"/>
        <v>407</v>
      </c>
      <c r="T358" s="25" t="s">
        <v>4616</v>
      </c>
      <c r="U358">
        <f t="shared" si="69"/>
        <v>0</v>
      </c>
      <c r="V358" t="e">
        <f t="shared" ca="1" si="67"/>
        <v>#NUM!</v>
      </c>
      <c r="X358">
        <f t="shared" si="62"/>
        <v>4</v>
      </c>
      <c r="Y358">
        <f t="shared" si="61"/>
        <v>0</v>
      </c>
      <c r="Z358">
        <f t="shared" si="70"/>
        <v>7</v>
      </c>
      <c r="AB358">
        <f t="shared" si="71"/>
        <v>1</v>
      </c>
      <c r="AC358">
        <f t="shared" si="71"/>
        <v>0</v>
      </c>
      <c r="AD358">
        <f t="shared" si="71"/>
        <v>1</v>
      </c>
    </row>
    <row r="359" spans="14:30">
      <c r="N359" t="str">
        <f t="shared" ca="1" si="63"/>
        <v/>
      </c>
      <c r="O359" t="str">
        <f t="shared" ca="1" si="64"/>
        <v/>
      </c>
      <c r="P359">
        <f t="shared" si="65"/>
        <v>5</v>
      </c>
      <c r="Q359">
        <f t="shared" si="68"/>
        <v>0</v>
      </c>
      <c r="R359" t="s">
        <v>4615</v>
      </c>
      <c r="S359">
        <f t="shared" si="66"/>
        <v>408</v>
      </c>
      <c r="T359" s="25" t="s">
        <v>4616</v>
      </c>
      <c r="U359">
        <f t="shared" si="69"/>
        <v>0</v>
      </c>
      <c r="V359" t="e">
        <f t="shared" ca="1" si="67"/>
        <v>#NUM!</v>
      </c>
      <c r="X359">
        <f t="shared" si="62"/>
        <v>4</v>
      </c>
      <c r="Y359">
        <f t="shared" si="61"/>
        <v>0</v>
      </c>
      <c r="Z359">
        <f t="shared" si="70"/>
        <v>8</v>
      </c>
      <c r="AB359">
        <f t="shared" si="71"/>
        <v>1</v>
      </c>
      <c r="AC359">
        <f t="shared" si="71"/>
        <v>0</v>
      </c>
      <c r="AD359">
        <f t="shared" si="71"/>
        <v>1</v>
      </c>
    </row>
    <row r="360" spans="14:30">
      <c r="N360" t="str">
        <f t="shared" ca="1" si="63"/>
        <v/>
      </c>
      <c r="O360" t="str">
        <f t="shared" ca="1" si="64"/>
        <v/>
      </c>
      <c r="P360">
        <f t="shared" si="65"/>
        <v>5</v>
      </c>
      <c r="Q360">
        <f t="shared" si="68"/>
        <v>0</v>
      </c>
      <c r="R360" t="s">
        <v>4615</v>
      </c>
      <c r="S360">
        <f t="shared" si="66"/>
        <v>409</v>
      </c>
      <c r="T360" s="25" t="s">
        <v>4616</v>
      </c>
      <c r="U360">
        <f t="shared" si="69"/>
        <v>0</v>
      </c>
      <c r="V360" t="e">
        <f t="shared" ca="1" si="67"/>
        <v>#NUM!</v>
      </c>
      <c r="X360">
        <f t="shared" si="62"/>
        <v>4</v>
      </c>
      <c r="Y360">
        <f t="shared" si="61"/>
        <v>0</v>
      </c>
      <c r="Z360">
        <f t="shared" si="70"/>
        <v>9</v>
      </c>
      <c r="AB360">
        <f t="shared" si="71"/>
        <v>1</v>
      </c>
      <c r="AC360">
        <f t="shared" si="71"/>
        <v>0</v>
      </c>
      <c r="AD360">
        <f t="shared" si="71"/>
        <v>1</v>
      </c>
    </row>
    <row r="361" spans="14:30">
      <c r="N361" t="str">
        <f t="shared" ca="1" si="63"/>
        <v/>
      </c>
      <c r="O361" t="str">
        <f t="shared" ca="1" si="64"/>
        <v/>
      </c>
      <c r="P361">
        <f t="shared" si="65"/>
        <v>6</v>
      </c>
      <c r="Q361">
        <f t="shared" si="68"/>
        <v>0</v>
      </c>
      <c r="R361" t="s">
        <v>4615</v>
      </c>
      <c r="S361">
        <f t="shared" si="66"/>
        <v>410</v>
      </c>
      <c r="T361" s="25" t="s">
        <v>4616</v>
      </c>
      <c r="U361">
        <f t="shared" si="69"/>
        <v>0</v>
      </c>
      <c r="V361" t="e">
        <f t="shared" ca="1" si="67"/>
        <v>#NUM!</v>
      </c>
      <c r="X361">
        <f t="shared" si="62"/>
        <v>4</v>
      </c>
      <c r="Y361">
        <f t="shared" si="61"/>
        <v>1</v>
      </c>
      <c r="Z361">
        <f t="shared" si="70"/>
        <v>0</v>
      </c>
      <c r="AB361">
        <f t="shared" si="71"/>
        <v>1</v>
      </c>
      <c r="AC361">
        <f t="shared" si="71"/>
        <v>1</v>
      </c>
      <c r="AD361">
        <f t="shared" si="71"/>
        <v>0</v>
      </c>
    </row>
    <row r="362" spans="14:30">
      <c r="N362" t="str">
        <f t="shared" ca="1" si="63"/>
        <v/>
      </c>
      <c r="O362" t="str">
        <f t="shared" ca="1" si="64"/>
        <v/>
      </c>
      <c r="P362">
        <f t="shared" si="65"/>
        <v>7</v>
      </c>
      <c r="Q362">
        <f t="shared" si="68"/>
        <v>0</v>
      </c>
      <c r="R362" t="s">
        <v>4615</v>
      </c>
      <c r="S362">
        <f t="shared" si="66"/>
        <v>411</v>
      </c>
      <c r="T362" s="25" t="s">
        <v>4616</v>
      </c>
      <c r="U362">
        <f t="shared" si="69"/>
        <v>0</v>
      </c>
      <c r="V362" t="e">
        <f t="shared" ca="1" si="67"/>
        <v>#NUM!</v>
      </c>
      <c r="X362">
        <f t="shared" si="62"/>
        <v>4</v>
      </c>
      <c r="Y362">
        <f t="shared" ref="Y362:Y425" si="72">IF(Z361=9,MOD(Y361+1,10),Y361)</f>
        <v>1</v>
      </c>
      <c r="Z362">
        <f t="shared" si="70"/>
        <v>1</v>
      </c>
      <c r="AB362">
        <f t="shared" si="71"/>
        <v>1</v>
      </c>
      <c r="AC362">
        <f t="shared" si="71"/>
        <v>1</v>
      </c>
      <c r="AD362">
        <f t="shared" si="71"/>
        <v>1</v>
      </c>
    </row>
    <row r="363" spans="14:30">
      <c r="N363" t="str">
        <f t="shared" ca="1" si="63"/>
        <v/>
      </c>
      <c r="O363" t="str">
        <f t="shared" ca="1" si="64"/>
        <v/>
      </c>
      <c r="P363">
        <f t="shared" si="65"/>
        <v>7</v>
      </c>
      <c r="Q363">
        <f t="shared" si="68"/>
        <v>0</v>
      </c>
      <c r="R363" t="s">
        <v>4615</v>
      </c>
      <c r="S363">
        <f t="shared" si="66"/>
        <v>412</v>
      </c>
      <c r="T363" s="25" t="s">
        <v>4616</v>
      </c>
      <c r="U363">
        <f t="shared" si="69"/>
        <v>0</v>
      </c>
      <c r="V363" t="e">
        <f t="shared" ca="1" si="67"/>
        <v>#NUM!</v>
      </c>
      <c r="X363">
        <f t="shared" ref="X363:X426" si="73">IF(Y362=9,IF(Z362=9,MOD(X362+1,10),X362),X362)</f>
        <v>4</v>
      </c>
      <c r="Y363">
        <f t="shared" si="72"/>
        <v>1</v>
      </c>
      <c r="Z363">
        <f t="shared" si="70"/>
        <v>2</v>
      </c>
      <c r="AB363">
        <f t="shared" si="71"/>
        <v>1</v>
      </c>
      <c r="AC363">
        <f t="shared" si="71"/>
        <v>1</v>
      </c>
      <c r="AD363">
        <f t="shared" si="71"/>
        <v>1</v>
      </c>
    </row>
    <row r="364" spans="14:30">
      <c r="N364" t="str">
        <f t="shared" ca="1" si="63"/>
        <v/>
      </c>
      <c r="O364" t="str">
        <f t="shared" ca="1" si="64"/>
        <v/>
      </c>
      <c r="P364">
        <f t="shared" si="65"/>
        <v>7</v>
      </c>
      <c r="Q364">
        <f t="shared" si="68"/>
        <v>0</v>
      </c>
      <c r="R364" t="s">
        <v>4615</v>
      </c>
      <c r="S364">
        <f t="shared" si="66"/>
        <v>413</v>
      </c>
      <c r="T364" s="25" t="s">
        <v>4616</v>
      </c>
      <c r="U364">
        <f t="shared" si="69"/>
        <v>0</v>
      </c>
      <c r="V364" t="e">
        <f t="shared" ca="1" si="67"/>
        <v>#NUM!</v>
      </c>
      <c r="X364">
        <f t="shared" si="73"/>
        <v>4</v>
      </c>
      <c r="Y364">
        <f t="shared" si="72"/>
        <v>1</v>
      </c>
      <c r="Z364">
        <f t="shared" si="70"/>
        <v>3</v>
      </c>
      <c r="AB364">
        <f t="shared" si="71"/>
        <v>1</v>
      </c>
      <c r="AC364">
        <f t="shared" si="71"/>
        <v>1</v>
      </c>
      <c r="AD364">
        <f t="shared" si="71"/>
        <v>1</v>
      </c>
    </row>
    <row r="365" spans="14:30">
      <c r="N365" t="str">
        <f t="shared" ca="1" si="63"/>
        <v/>
      </c>
      <c r="O365" t="str">
        <f t="shared" ca="1" si="64"/>
        <v/>
      </c>
      <c r="P365">
        <f t="shared" si="65"/>
        <v>7</v>
      </c>
      <c r="Q365">
        <f t="shared" si="68"/>
        <v>0</v>
      </c>
      <c r="R365" t="s">
        <v>4615</v>
      </c>
      <c r="S365">
        <f t="shared" si="66"/>
        <v>414</v>
      </c>
      <c r="T365" s="25" t="s">
        <v>4616</v>
      </c>
      <c r="U365">
        <f t="shared" si="69"/>
        <v>0</v>
      </c>
      <c r="V365" t="e">
        <f t="shared" ca="1" si="67"/>
        <v>#NUM!</v>
      </c>
      <c r="X365">
        <f t="shared" si="73"/>
        <v>4</v>
      </c>
      <c r="Y365">
        <f t="shared" si="72"/>
        <v>1</v>
      </c>
      <c r="Z365">
        <f t="shared" si="70"/>
        <v>4</v>
      </c>
      <c r="AB365">
        <f t="shared" si="71"/>
        <v>1</v>
      </c>
      <c r="AC365">
        <f t="shared" si="71"/>
        <v>1</v>
      </c>
      <c r="AD365">
        <f t="shared" si="71"/>
        <v>1</v>
      </c>
    </row>
    <row r="366" spans="14:30">
      <c r="N366" t="str">
        <f t="shared" ca="1" si="63"/>
        <v/>
      </c>
      <c r="O366" t="str">
        <f t="shared" ca="1" si="64"/>
        <v/>
      </c>
      <c r="P366">
        <f t="shared" si="65"/>
        <v>7</v>
      </c>
      <c r="Q366">
        <f t="shared" si="68"/>
        <v>0</v>
      </c>
      <c r="R366" t="s">
        <v>4615</v>
      </c>
      <c r="S366">
        <f t="shared" si="66"/>
        <v>415</v>
      </c>
      <c r="T366" s="25" t="s">
        <v>4616</v>
      </c>
      <c r="U366">
        <f t="shared" si="69"/>
        <v>0</v>
      </c>
      <c r="V366" t="e">
        <f t="shared" ca="1" si="67"/>
        <v>#NUM!</v>
      </c>
      <c r="X366">
        <f t="shared" si="73"/>
        <v>4</v>
      </c>
      <c r="Y366">
        <f t="shared" si="72"/>
        <v>1</v>
      </c>
      <c r="Z366">
        <f t="shared" si="70"/>
        <v>5</v>
      </c>
      <c r="AB366">
        <f t="shared" si="71"/>
        <v>1</v>
      </c>
      <c r="AC366">
        <f t="shared" si="71"/>
        <v>1</v>
      </c>
      <c r="AD366">
        <f t="shared" si="71"/>
        <v>1</v>
      </c>
    </row>
    <row r="367" spans="14:30">
      <c r="N367" t="str">
        <f t="shared" ca="1" si="63"/>
        <v/>
      </c>
      <c r="O367" t="str">
        <f t="shared" ca="1" si="64"/>
        <v/>
      </c>
      <c r="P367">
        <f t="shared" si="65"/>
        <v>7</v>
      </c>
      <c r="Q367">
        <f t="shared" si="68"/>
        <v>0</v>
      </c>
      <c r="R367" t="s">
        <v>4615</v>
      </c>
      <c r="S367">
        <f t="shared" si="66"/>
        <v>416</v>
      </c>
      <c r="T367" s="25" t="s">
        <v>4616</v>
      </c>
      <c r="U367">
        <f t="shared" si="69"/>
        <v>0</v>
      </c>
      <c r="V367" t="e">
        <f t="shared" ca="1" si="67"/>
        <v>#NUM!</v>
      </c>
      <c r="X367">
        <f t="shared" si="73"/>
        <v>4</v>
      </c>
      <c r="Y367">
        <f t="shared" si="72"/>
        <v>1</v>
      </c>
      <c r="Z367">
        <f t="shared" si="70"/>
        <v>6</v>
      </c>
      <c r="AB367">
        <f t="shared" si="71"/>
        <v>1</v>
      </c>
      <c r="AC367">
        <f t="shared" si="71"/>
        <v>1</v>
      </c>
      <c r="AD367">
        <f t="shared" si="71"/>
        <v>1</v>
      </c>
    </row>
    <row r="368" spans="14:30">
      <c r="N368" t="str">
        <f t="shared" ca="1" si="63"/>
        <v/>
      </c>
      <c r="O368" t="str">
        <f t="shared" ca="1" si="64"/>
        <v/>
      </c>
      <c r="P368">
        <f t="shared" si="65"/>
        <v>7</v>
      </c>
      <c r="Q368">
        <f t="shared" si="68"/>
        <v>0</v>
      </c>
      <c r="R368" t="s">
        <v>4615</v>
      </c>
      <c r="S368">
        <f t="shared" si="66"/>
        <v>417</v>
      </c>
      <c r="T368" s="25" t="s">
        <v>4616</v>
      </c>
      <c r="U368">
        <f t="shared" si="69"/>
        <v>0</v>
      </c>
      <c r="V368" t="e">
        <f t="shared" ca="1" si="67"/>
        <v>#NUM!</v>
      </c>
      <c r="X368">
        <f t="shared" si="73"/>
        <v>4</v>
      </c>
      <c r="Y368">
        <f t="shared" si="72"/>
        <v>1</v>
      </c>
      <c r="Z368">
        <f t="shared" si="70"/>
        <v>7</v>
      </c>
      <c r="AB368">
        <f t="shared" si="71"/>
        <v>1</v>
      </c>
      <c r="AC368">
        <f t="shared" si="71"/>
        <v>1</v>
      </c>
      <c r="AD368">
        <f t="shared" si="71"/>
        <v>1</v>
      </c>
    </row>
    <row r="369" spans="14:30">
      <c r="N369" t="str">
        <f t="shared" ca="1" si="63"/>
        <v/>
      </c>
      <c r="O369" t="str">
        <f t="shared" ca="1" si="64"/>
        <v/>
      </c>
      <c r="P369">
        <f t="shared" si="65"/>
        <v>7</v>
      </c>
      <c r="Q369">
        <f t="shared" si="68"/>
        <v>0</v>
      </c>
      <c r="R369" t="s">
        <v>4615</v>
      </c>
      <c r="S369">
        <f t="shared" si="66"/>
        <v>418</v>
      </c>
      <c r="T369" s="25" t="s">
        <v>4616</v>
      </c>
      <c r="U369">
        <f t="shared" si="69"/>
        <v>0</v>
      </c>
      <c r="V369" t="e">
        <f t="shared" ca="1" si="67"/>
        <v>#NUM!</v>
      </c>
      <c r="X369">
        <f t="shared" si="73"/>
        <v>4</v>
      </c>
      <c r="Y369">
        <f t="shared" si="72"/>
        <v>1</v>
      </c>
      <c r="Z369">
        <f t="shared" si="70"/>
        <v>8</v>
      </c>
      <c r="AB369">
        <f t="shared" si="71"/>
        <v>1</v>
      </c>
      <c r="AC369">
        <f t="shared" si="71"/>
        <v>1</v>
      </c>
      <c r="AD369">
        <f t="shared" si="71"/>
        <v>1</v>
      </c>
    </row>
    <row r="370" spans="14:30">
      <c r="N370" t="str">
        <f t="shared" ca="1" si="63"/>
        <v/>
      </c>
      <c r="O370" t="str">
        <f t="shared" ca="1" si="64"/>
        <v/>
      </c>
      <c r="P370">
        <f t="shared" si="65"/>
        <v>7</v>
      </c>
      <c r="Q370">
        <f t="shared" si="68"/>
        <v>0</v>
      </c>
      <c r="R370" t="s">
        <v>4615</v>
      </c>
      <c r="S370">
        <f t="shared" si="66"/>
        <v>419</v>
      </c>
      <c r="T370" s="25" t="s">
        <v>4616</v>
      </c>
      <c r="U370">
        <f t="shared" si="69"/>
        <v>0</v>
      </c>
      <c r="V370" t="e">
        <f t="shared" ca="1" si="67"/>
        <v>#NUM!</v>
      </c>
      <c r="X370">
        <f t="shared" si="73"/>
        <v>4</v>
      </c>
      <c r="Y370">
        <f t="shared" si="72"/>
        <v>1</v>
      </c>
      <c r="Z370">
        <f t="shared" si="70"/>
        <v>9</v>
      </c>
      <c r="AB370">
        <f t="shared" si="71"/>
        <v>1</v>
      </c>
      <c r="AC370">
        <f t="shared" si="71"/>
        <v>1</v>
      </c>
      <c r="AD370">
        <f t="shared" si="71"/>
        <v>1</v>
      </c>
    </row>
    <row r="371" spans="14:30">
      <c r="N371" t="str">
        <f t="shared" ca="1" si="63"/>
        <v/>
      </c>
      <c r="O371" t="str">
        <f t="shared" ca="1" si="64"/>
        <v/>
      </c>
      <c r="P371">
        <f t="shared" si="65"/>
        <v>6</v>
      </c>
      <c r="Q371">
        <f t="shared" si="68"/>
        <v>0</v>
      </c>
      <c r="R371" t="s">
        <v>4615</v>
      </c>
      <c r="S371">
        <f t="shared" si="66"/>
        <v>420</v>
      </c>
      <c r="T371" s="25" t="s">
        <v>4616</v>
      </c>
      <c r="U371">
        <f t="shared" si="69"/>
        <v>0</v>
      </c>
      <c r="V371" t="e">
        <f t="shared" ca="1" si="67"/>
        <v>#NUM!</v>
      </c>
      <c r="X371">
        <f t="shared" si="73"/>
        <v>4</v>
      </c>
      <c r="Y371">
        <f t="shared" si="72"/>
        <v>2</v>
      </c>
      <c r="Z371">
        <f t="shared" si="70"/>
        <v>0</v>
      </c>
      <c r="AB371">
        <f t="shared" si="71"/>
        <v>1</v>
      </c>
      <c r="AC371">
        <f t="shared" si="71"/>
        <v>1</v>
      </c>
      <c r="AD371">
        <f t="shared" si="71"/>
        <v>0</v>
      </c>
    </row>
    <row r="372" spans="14:30">
      <c r="N372" t="str">
        <f t="shared" ca="1" si="63"/>
        <v/>
      </c>
      <c r="O372" t="str">
        <f t="shared" ca="1" si="64"/>
        <v/>
      </c>
      <c r="P372">
        <f t="shared" si="65"/>
        <v>7</v>
      </c>
      <c r="Q372">
        <f t="shared" si="68"/>
        <v>0</v>
      </c>
      <c r="R372" t="s">
        <v>4615</v>
      </c>
      <c r="S372">
        <f t="shared" si="66"/>
        <v>421</v>
      </c>
      <c r="T372" s="25" t="s">
        <v>4616</v>
      </c>
      <c r="U372">
        <f t="shared" si="69"/>
        <v>0</v>
      </c>
      <c r="V372" t="e">
        <f t="shared" ca="1" si="67"/>
        <v>#NUM!</v>
      </c>
      <c r="X372">
        <f t="shared" si="73"/>
        <v>4</v>
      </c>
      <c r="Y372">
        <f t="shared" si="72"/>
        <v>2</v>
      </c>
      <c r="Z372">
        <f t="shared" si="70"/>
        <v>1</v>
      </c>
      <c r="AB372">
        <f t="shared" si="71"/>
        <v>1</v>
      </c>
      <c r="AC372">
        <f t="shared" si="71"/>
        <v>1</v>
      </c>
      <c r="AD372">
        <f t="shared" si="71"/>
        <v>1</v>
      </c>
    </row>
    <row r="373" spans="14:30">
      <c r="N373" t="str">
        <f t="shared" ca="1" si="63"/>
        <v/>
      </c>
      <c r="O373" t="str">
        <f t="shared" ca="1" si="64"/>
        <v/>
      </c>
      <c r="P373">
        <f t="shared" si="65"/>
        <v>7</v>
      </c>
      <c r="Q373">
        <f t="shared" si="68"/>
        <v>0</v>
      </c>
      <c r="R373" t="s">
        <v>4615</v>
      </c>
      <c r="S373">
        <f t="shared" si="66"/>
        <v>422</v>
      </c>
      <c r="T373" s="25" t="s">
        <v>4616</v>
      </c>
      <c r="U373">
        <f t="shared" si="69"/>
        <v>0</v>
      </c>
      <c r="V373" t="e">
        <f t="shared" ca="1" si="67"/>
        <v>#NUM!</v>
      </c>
      <c r="X373">
        <f t="shared" si="73"/>
        <v>4</v>
      </c>
      <c r="Y373">
        <f t="shared" si="72"/>
        <v>2</v>
      </c>
      <c r="Z373">
        <f t="shared" si="70"/>
        <v>2</v>
      </c>
      <c r="AB373">
        <f t="shared" si="71"/>
        <v>1</v>
      </c>
      <c r="AC373">
        <f t="shared" si="71"/>
        <v>1</v>
      </c>
      <c r="AD373">
        <f t="shared" si="71"/>
        <v>1</v>
      </c>
    </row>
    <row r="374" spans="14:30">
      <c r="N374" t="str">
        <f t="shared" ca="1" si="63"/>
        <v/>
      </c>
      <c r="O374" t="str">
        <f t="shared" ca="1" si="64"/>
        <v/>
      </c>
      <c r="P374">
        <f t="shared" si="65"/>
        <v>7</v>
      </c>
      <c r="Q374">
        <f t="shared" si="68"/>
        <v>0</v>
      </c>
      <c r="R374" t="s">
        <v>4615</v>
      </c>
      <c r="S374">
        <f t="shared" si="66"/>
        <v>423</v>
      </c>
      <c r="T374" s="25" t="s">
        <v>4616</v>
      </c>
      <c r="U374">
        <f t="shared" si="69"/>
        <v>0</v>
      </c>
      <c r="V374" t="e">
        <f t="shared" ca="1" si="67"/>
        <v>#NUM!</v>
      </c>
      <c r="X374">
        <f t="shared" si="73"/>
        <v>4</v>
      </c>
      <c r="Y374">
        <f t="shared" si="72"/>
        <v>2</v>
      </c>
      <c r="Z374">
        <f t="shared" si="70"/>
        <v>3</v>
      </c>
      <c r="AB374">
        <f t="shared" si="71"/>
        <v>1</v>
      </c>
      <c r="AC374">
        <f t="shared" si="71"/>
        <v>1</v>
      </c>
      <c r="AD374">
        <f t="shared" si="71"/>
        <v>1</v>
      </c>
    </row>
    <row r="375" spans="14:30">
      <c r="N375" t="str">
        <f t="shared" ca="1" si="63"/>
        <v/>
      </c>
      <c r="O375" t="str">
        <f t="shared" ca="1" si="64"/>
        <v/>
      </c>
      <c r="P375">
        <f t="shared" si="65"/>
        <v>7</v>
      </c>
      <c r="Q375">
        <f t="shared" si="68"/>
        <v>0</v>
      </c>
      <c r="R375" t="s">
        <v>4615</v>
      </c>
      <c r="S375">
        <f t="shared" si="66"/>
        <v>424</v>
      </c>
      <c r="T375" s="25" t="s">
        <v>4616</v>
      </c>
      <c r="U375">
        <f t="shared" si="69"/>
        <v>0</v>
      </c>
      <c r="V375" t="e">
        <f t="shared" ca="1" si="67"/>
        <v>#NUM!</v>
      </c>
      <c r="X375">
        <f t="shared" si="73"/>
        <v>4</v>
      </c>
      <c r="Y375">
        <f t="shared" si="72"/>
        <v>2</v>
      </c>
      <c r="Z375">
        <f t="shared" si="70"/>
        <v>4</v>
      </c>
      <c r="AB375">
        <f t="shared" si="71"/>
        <v>1</v>
      </c>
      <c r="AC375">
        <f t="shared" si="71"/>
        <v>1</v>
      </c>
      <c r="AD375">
        <f t="shared" si="71"/>
        <v>1</v>
      </c>
    </row>
    <row r="376" spans="14:30">
      <c r="N376" t="str">
        <f t="shared" ca="1" si="63"/>
        <v/>
      </c>
      <c r="O376" t="str">
        <f t="shared" ca="1" si="64"/>
        <v/>
      </c>
      <c r="P376">
        <f t="shared" si="65"/>
        <v>7</v>
      </c>
      <c r="Q376">
        <f t="shared" si="68"/>
        <v>0</v>
      </c>
      <c r="R376" t="s">
        <v>4615</v>
      </c>
      <c r="S376">
        <f t="shared" si="66"/>
        <v>425</v>
      </c>
      <c r="T376" s="25" t="s">
        <v>4616</v>
      </c>
      <c r="U376">
        <f t="shared" si="69"/>
        <v>0</v>
      </c>
      <c r="V376" t="e">
        <f t="shared" ca="1" si="67"/>
        <v>#NUM!</v>
      </c>
      <c r="X376">
        <f t="shared" si="73"/>
        <v>4</v>
      </c>
      <c r="Y376">
        <f t="shared" si="72"/>
        <v>2</v>
      </c>
      <c r="Z376">
        <f t="shared" si="70"/>
        <v>5</v>
      </c>
      <c r="AB376">
        <f t="shared" si="71"/>
        <v>1</v>
      </c>
      <c r="AC376">
        <f t="shared" si="71"/>
        <v>1</v>
      </c>
      <c r="AD376">
        <f t="shared" si="71"/>
        <v>1</v>
      </c>
    </row>
    <row r="377" spans="14:30">
      <c r="N377" t="str">
        <f t="shared" ca="1" si="63"/>
        <v/>
      </c>
      <c r="O377" t="str">
        <f t="shared" ca="1" si="64"/>
        <v/>
      </c>
      <c r="P377">
        <f t="shared" si="65"/>
        <v>7</v>
      </c>
      <c r="Q377">
        <f t="shared" si="68"/>
        <v>0</v>
      </c>
      <c r="R377" t="s">
        <v>4615</v>
      </c>
      <c r="S377">
        <f t="shared" si="66"/>
        <v>426</v>
      </c>
      <c r="T377" s="25" t="s">
        <v>4616</v>
      </c>
      <c r="U377">
        <f t="shared" si="69"/>
        <v>0</v>
      </c>
      <c r="V377" t="e">
        <f t="shared" ca="1" si="67"/>
        <v>#NUM!</v>
      </c>
      <c r="X377">
        <f t="shared" si="73"/>
        <v>4</v>
      </c>
      <c r="Y377">
        <f t="shared" si="72"/>
        <v>2</v>
      </c>
      <c r="Z377">
        <f t="shared" si="70"/>
        <v>6</v>
      </c>
      <c r="AB377">
        <f t="shared" si="71"/>
        <v>1</v>
      </c>
      <c r="AC377">
        <f t="shared" si="71"/>
        <v>1</v>
      </c>
      <c r="AD377">
        <f t="shared" si="71"/>
        <v>1</v>
      </c>
    </row>
    <row r="378" spans="14:30">
      <c r="N378" t="str">
        <f t="shared" ca="1" si="63"/>
        <v/>
      </c>
      <c r="O378" t="str">
        <f t="shared" ca="1" si="64"/>
        <v/>
      </c>
      <c r="P378">
        <f t="shared" si="65"/>
        <v>7</v>
      </c>
      <c r="Q378">
        <f t="shared" si="68"/>
        <v>0</v>
      </c>
      <c r="R378" t="s">
        <v>4615</v>
      </c>
      <c r="S378">
        <f t="shared" si="66"/>
        <v>427</v>
      </c>
      <c r="T378" s="25" t="s">
        <v>4616</v>
      </c>
      <c r="U378">
        <f t="shared" si="69"/>
        <v>0</v>
      </c>
      <c r="V378" t="e">
        <f t="shared" ca="1" si="67"/>
        <v>#NUM!</v>
      </c>
      <c r="X378">
        <f t="shared" si="73"/>
        <v>4</v>
      </c>
      <c r="Y378">
        <f t="shared" si="72"/>
        <v>2</v>
      </c>
      <c r="Z378">
        <f t="shared" si="70"/>
        <v>7</v>
      </c>
      <c r="AB378">
        <f t="shared" si="71"/>
        <v>1</v>
      </c>
      <c r="AC378">
        <f t="shared" si="71"/>
        <v>1</v>
      </c>
      <c r="AD378">
        <f t="shared" si="71"/>
        <v>1</v>
      </c>
    </row>
    <row r="379" spans="14:30">
      <c r="N379" t="str">
        <f t="shared" ca="1" si="63"/>
        <v/>
      </c>
      <c r="O379" t="str">
        <f t="shared" ca="1" si="64"/>
        <v/>
      </c>
      <c r="P379">
        <f t="shared" si="65"/>
        <v>7</v>
      </c>
      <c r="Q379">
        <f t="shared" si="68"/>
        <v>0</v>
      </c>
      <c r="R379" t="s">
        <v>4615</v>
      </c>
      <c r="S379">
        <f t="shared" si="66"/>
        <v>428</v>
      </c>
      <c r="T379" s="25" t="s">
        <v>4616</v>
      </c>
      <c r="U379">
        <f t="shared" si="69"/>
        <v>0</v>
      </c>
      <c r="V379" t="e">
        <f t="shared" ca="1" si="67"/>
        <v>#NUM!</v>
      </c>
      <c r="X379">
        <f t="shared" si="73"/>
        <v>4</v>
      </c>
      <c r="Y379">
        <f t="shared" si="72"/>
        <v>2</v>
      </c>
      <c r="Z379">
        <f t="shared" si="70"/>
        <v>8</v>
      </c>
      <c r="AB379">
        <f t="shared" si="71"/>
        <v>1</v>
      </c>
      <c r="AC379">
        <f t="shared" si="71"/>
        <v>1</v>
      </c>
      <c r="AD379">
        <f t="shared" si="71"/>
        <v>1</v>
      </c>
    </row>
    <row r="380" spans="14:30">
      <c r="N380" t="str">
        <f t="shared" ca="1" si="63"/>
        <v/>
      </c>
      <c r="O380" t="str">
        <f t="shared" ca="1" si="64"/>
        <v/>
      </c>
      <c r="P380">
        <f t="shared" si="65"/>
        <v>7</v>
      </c>
      <c r="Q380">
        <f t="shared" si="68"/>
        <v>0</v>
      </c>
      <c r="R380" t="s">
        <v>4615</v>
      </c>
      <c r="S380">
        <f t="shared" si="66"/>
        <v>429</v>
      </c>
      <c r="T380" s="25" t="s">
        <v>4616</v>
      </c>
      <c r="U380">
        <f t="shared" si="69"/>
        <v>0</v>
      </c>
      <c r="V380" t="e">
        <f t="shared" ca="1" si="67"/>
        <v>#NUM!</v>
      </c>
      <c r="X380">
        <f t="shared" si="73"/>
        <v>4</v>
      </c>
      <c r="Y380">
        <f t="shared" si="72"/>
        <v>2</v>
      </c>
      <c r="Z380">
        <f t="shared" si="70"/>
        <v>9</v>
      </c>
      <c r="AB380">
        <f t="shared" si="71"/>
        <v>1</v>
      </c>
      <c r="AC380">
        <f t="shared" si="71"/>
        <v>1</v>
      </c>
      <c r="AD380">
        <f t="shared" si="71"/>
        <v>1</v>
      </c>
    </row>
    <row r="381" spans="14:30">
      <c r="N381" t="str">
        <f t="shared" ca="1" si="63"/>
        <v/>
      </c>
      <c r="O381" t="str">
        <f t="shared" ca="1" si="64"/>
        <v/>
      </c>
      <c r="P381">
        <f t="shared" si="65"/>
        <v>6</v>
      </c>
      <c r="Q381">
        <f t="shared" si="68"/>
        <v>0</v>
      </c>
      <c r="R381" t="s">
        <v>4615</v>
      </c>
      <c r="S381">
        <f t="shared" si="66"/>
        <v>430</v>
      </c>
      <c r="T381" s="25" t="s">
        <v>4616</v>
      </c>
      <c r="U381">
        <f t="shared" si="69"/>
        <v>0</v>
      </c>
      <c r="V381" t="e">
        <f t="shared" ca="1" si="67"/>
        <v>#NUM!</v>
      </c>
      <c r="X381">
        <f t="shared" si="73"/>
        <v>4</v>
      </c>
      <c r="Y381">
        <f t="shared" si="72"/>
        <v>3</v>
      </c>
      <c r="Z381">
        <f t="shared" si="70"/>
        <v>0</v>
      </c>
      <c r="AB381">
        <f t="shared" si="71"/>
        <v>1</v>
      </c>
      <c r="AC381">
        <f t="shared" si="71"/>
        <v>1</v>
      </c>
      <c r="AD381">
        <f t="shared" si="71"/>
        <v>0</v>
      </c>
    </row>
    <row r="382" spans="14:30">
      <c r="N382" t="str">
        <f t="shared" ca="1" si="63"/>
        <v/>
      </c>
      <c r="O382" t="str">
        <f t="shared" ca="1" si="64"/>
        <v/>
      </c>
      <c r="P382">
        <f t="shared" si="65"/>
        <v>7</v>
      </c>
      <c r="Q382">
        <f t="shared" si="68"/>
        <v>0</v>
      </c>
      <c r="R382" t="s">
        <v>4615</v>
      </c>
      <c r="S382">
        <f t="shared" si="66"/>
        <v>431</v>
      </c>
      <c r="T382" s="25" t="s">
        <v>4616</v>
      </c>
      <c r="U382">
        <f t="shared" si="69"/>
        <v>0</v>
      </c>
      <c r="V382" t="e">
        <f t="shared" ca="1" si="67"/>
        <v>#NUM!</v>
      </c>
      <c r="X382">
        <f t="shared" si="73"/>
        <v>4</v>
      </c>
      <c r="Y382">
        <f t="shared" si="72"/>
        <v>3</v>
      </c>
      <c r="Z382">
        <f t="shared" si="70"/>
        <v>1</v>
      </c>
      <c r="AB382">
        <f t="shared" si="71"/>
        <v>1</v>
      </c>
      <c r="AC382">
        <f t="shared" si="71"/>
        <v>1</v>
      </c>
      <c r="AD382">
        <f t="shared" si="71"/>
        <v>1</v>
      </c>
    </row>
    <row r="383" spans="14:30">
      <c r="N383" t="str">
        <f t="shared" ca="1" si="63"/>
        <v/>
      </c>
      <c r="O383" t="str">
        <f t="shared" ca="1" si="64"/>
        <v/>
      </c>
      <c r="P383">
        <f t="shared" si="65"/>
        <v>7</v>
      </c>
      <c r="Q383">
        <f t="shared" si="68"/>
        <v>0</v>
      </c>
      <c r="R383" t="s">
        <v>4615</v>
      </c>
      <c r="S383">
        <f t="shared" si="66"/>
        <v>432</v>
      </c>
      <c r="T383" s="25" t="s">
        <v>4616</v>
      </c>
      <c r="U383">
        <f t="shared" si="69"/>
        <v>0</v>
      </c>
      <c r="V383" t="e">
        <f t="shared" ca="1" si="67"/>
        <v>#NUM!</v>
      </c>
      <c r="X383">
        <f t="shared" si="73"/>
        <v>4</v>
      </c>
      <c r="Y383">
        <f t="shared" si="72"/>
        <v>3</v>
      </c>
      <c r="Z383">
        <f t="shared" si="70"/>
        <v>2</v>
      </c>
      <c r="AB383">
        <f t="shared" si="71"/>
        <v>1</v>
      </c>
      <c r="AC383">
        <f t="shared" si="71"/>
        <v>1</v>
      </c>
      <c r="AD383">
        <f t="shared" si="71"/>
        <v>1</v>
      </c>
    </row>
    <row r="384" spans="14:30">
      <c r="N384" t="str">
        <f t="shared" ca="1" si="63"/>
        <v/>
      </c>
      <c r="O384" t="str">
        <f t="shared" ca="1" si="64"/>
        <v/>
      </c>
      <c r="P384">
        <f t="shared" si="65"/>
        <v>7</v>
      </c>
      <c r="Q384">
        <f t="shared" si="68"/>
        <v>0</v>
      </c>
      <c r="R384" t="s">
        <v>4615</v>
      </c>
      <c r="S384">
        <f t="shared" si="66"/>
        <v>433</v>
      </c>
      <c r="T384" s="25" t="s">
        <v>4616</v>
      </c>
      <c r="U384">
        <f t="shared" si="69"/>
        <v>0</v>
      </c>
      <c r="V384" t="e">
        <f t="shared" ca="1" si="67"/>
        <v>#NUM!</v>
      </c>
      <c r="X384">
        <f t="shared" si="73"/>
        <v>4</v>
      </c>
      <c r="Y384">
        <f t="shared" si="72"/>
        <v>3</v>
      </c>
      <c r="Z384">
        <f t="shared" si="70"/>
        <v>3</v>
      </c>
      <c r="AB384">
        <f t="shared" si="71"/>
        <v>1</v>
      </c>
      <c r="AC384">
        <f t="shared" si="71"/>
        <v>1</v>
      </c>
      <c r="AD384">
        <f t="shared" si="71"/>
        <v>1</v>
      </c>
    </row>
    <row r="385" spans="14:30">
      <c r="N385" t="str">
        <f t="shared" ca="1" si="63"/>
        <v/>
      </c>
      <c r="O385" t="str">
        <f t="shared" ca="1" si="64"/>
        <v/>
      </c>
      <c r="P385">
        <f t="shared" si="65"/>
        <v>7</v>
      </c>
      <c r="Q385">
        <f t="shared" si="68"/>
        <v>0</v>
      </c>
      <c r="R385" t="s">
        <v>4615</v>
      </c>
      <c r="S385">
        <f t="shared" si="66"/>
        <v>434</v>
      </c>
      <c r="T385" s="25" t="s">
        <v>4616</v>
      </c>
      <c r="U385">
        <f t="shared" si="69"/>
        <v>0</v>
      </c>
      <c r="V385" t="e">
        <f t="shared" ca="1" si="67"/>
        <v>#NUM!</v>
      </c>
      <c r="X385">
        <f t="shared" si="73"/>
        <v>4</v>
      </c>
      <c r="Y385">
        <f t="shared" si="72"/>
        <v>3</v>
      </c>
      <c r="Z385">
        <f t="shared" si="70"/>
        <v>4</v>
      </c>
      <c r="AB385">
        <f t="shared" si="71"/>
        <v>1</v>
      </c>
      <c r="AC385">
        <f t="shared" si="71"/>
        <v>1</v>
      </c>
      <c r="AD385">
        <f t="shared" si="71"/>
        <v>1</v>
      </c>
    </row>
    <row r="386" spans="14:30">
      <c r="N386" t="str">
        <f t="shared" ref="N386:N449" ca="1" si="74">IF(O386&lt;&gt;"",RANK(O386,O:O),"")</f>
        <v/>
      </c>
      <c r="O386" t="str">
        <f t="shared" ref="O386:O449" ca="1" si="75">IF(P386=$B$2,IF(U386+V386&lt;1000,RAND(),""),"")</f>
        <v/>
      </c>
      <c r="P386">
        <f t="shared" ref="P386:P449" si="76">IF(U386&lt;1000,AB386*4+AC386*2+AD386,0)</f>
        <v>7</v>
      </c>
      <c r="Q386">
        <f t="shared" si="68"/>
        <v>0</v>
      </c>
      <c r="R386" t="s">
        <v>4615</v>
      </c>
      <c r="S386">
        <f t="shared" ref="S386:S449" si="77">X386*100+Y386*10+Z386</f>
        <v>435</v>
      </c>
      <c r="T386" s="25" t="s">
        <v>4616</v>
      </c>
      <c r="U386">
        <f t="shared" si="69"/>
        <v>0</v>
      </c>
      <c r="V386" t="e">
        <f t="shared" ref="V386:V449" ca="1" si="78">RANDBETWEEN(0,$A$1-1)</f>
        <v>#NUM!</v>
      </c>
      <c r="X386">
        <f t="shared" si="73"/>
        <v>4</v>
      </c>
      <c r="Y386">
        <f t="shared" si="72"/>
        <v>3</v>
      </c>
      <c r="Z386">
        <f t="shared" si="70"/>
        <v>5</v>
      </c>
      <c r="AB386">
        <f t="shared" si="71"/>
        <v>1</v>
      </c>
      <c r="AC386">
        <f t="shared" si="71"/>
        <v>1</v>
      </c>
      <c r="AD386">
        <f t="shared" si="71"/>
        <v>1</v>
      </c>
    </row>
    <row r="387" spans="14:30">
      <c r="N387" t="str">
        <f t="shared" ca="1" si="74"/>
        <v/>
      </c>
      <c r="O387" t="str">
        <f t="shared" ca="1" si="75"/>
        <v/>
      </c>
      <c r="P387">
        <f t="shared" si="76"/>
        <v>7</v>
      </c>
      <c r="Q387">
        <f t="shared" ref="Q387:Q451" si="79">$A$1</f>
        <v>0</v>
      </c>
      <c r="R387" t="s">
        <v>4615</v>
      </c>
      <c r="S387">
        <f t="shared" si="77"/>
        <v>436</v>
      </c>
      <c r="T387" s="25" t="s">
        <v>4616</v>
      </c>
      <c r="U387">
        <f t="shared" ref="U387:U450" si="80">Q387*S387</f>
        <v>0</v>
      </c>
      <c r="V387" t="e">
        <f t="shared" ca="1" si="78"/>
        <v>#NUM!</v>
      </c>
      <c r="X387">
        <f t="shared" si="73"/>
        <v>4</v>
      </c>
      <c r="Y387">
        <f t="shared" si="72"/>
        <v>3</v>
      </c>
      <c r="Z387">
        <f t="shared" ref="Z387:Z450" si="81">IF(MOD(Z386+1,10)=0,0,Z386+1)</f>
        <v>6</v>
      </c>
      <c r="AB387">
        <f t="shared" si="71"/>
        <v>1</v>
      </c>
      <c r="AC387">
        <f t="shared" si="71"/>
        <v>1</v>
      </c>
      <c r="AD387">
        <f t="shared" si="71"/>
        <v>1</v>
      </c>
    </row>
    <row r="388" spans="14:30">
      <c r="N388" t="str">
        <f t="shared" ca="1" si="74"/>
        <v/>
      </c>
      <c r="O388" t="str">
        <f t="shared" ca="1" si="75"/>
        <v/>
      </c>
      <c r="P388">
        <f t="shared" si="76"/>
        <v>7</v>
      </c>
      <c r="Q388">
        <f t="shared" si="79"/>
        <v>0</v>
      </c>
      <c r="R388" t="s">
        <v>4615</v>
      </c>
      <c r="S388">
        <f t="shared" si="77"/>
        <v>437</v>
      </c>
      <c r="T388" s="25" t="s">
        <v>4616</v>
      </c>
      <c r="U388">
        <f t="shared" si="80"/>
        <v>0</v>
      </c>
      <c r="V388" t="e">
        <f t="shared" ca="1" si="78"/>
        <v>#NUM!</v>
      </c>
      <c r="X388">
        <f t="shared" si="73"/>
        <v>4</v>
      </c>
      <c r="Y388">
        <f t="shared" si="72"/>
        <v>3</v>
      </c>
      <c r="Z388">
        <f t="shared" si="81"/>
        <v>7</v>
      </c>
      <c r="AB388">
        <f t="shared" si="71"/>
        <v>1</v>
      </c>
      <c r="AC388">
        <f t="shared" si="71"/>
        <v>1</v>
      </c>
      <c r="AD388">
        <f t="shared" si="71"/>
        <v>1</v>
      </c>
    </row>
    <row r="389" spans="14:30">
      <c r="N389" t="str">
        <f t="shared" ca="1" si="74"/>
        <v/>
      </c>
      <c r="O389" t="str">
        <f t="shared" ca="1" si="75"/>
        <v/>
      </c>
      <c r="P389">
        <f t="shared" si="76"/>
        <v>7</v>
      </c>
      <c r="Q389">
        <f t="shared" si="79"/>
        <v>0</v>
      </c>
      <c r="R389" t="s">
        <v>4615</v>
      </c>
      <c r="S389">
        <f t="shared" si="77"/>
        <v>438</v>
      </c>
      <c r="T389" s="25" t="s">
        <v>4616</v>
      </c>
      <c r="U389">
        <f t="shared" si="80"/>
        <v>0</v>
      </c>
      <c r="V389" t="e">
        <f t="shared" ca="1" si="78"/>
        <v>#NUM!</v>
      </c>
      <c r="X389">
        <f t="shared" si="73"/>
        <v>4</v>
      </c>
      <c r="Y389">
        <f t="shared" si="72"/>
        <v>3</v>
      </c>
      <c r="Z389">
        <f t="shared" si="81"/>
        <v>8</v>
      </c>
      <c r="AB389">
        <f t="shared" si="71"/>
        <v>1</v>
      </c>
      <c r="AC389">
        <f t="shared" si="71"/>
        <v>1</v>
      </c>
      <c r="AD389">
        <f t="shared" si="71"/>
        <v>1</v>
      </c>
    </row>
    <row r="390" spans="14:30">
      <c r="N390" t="str">
        <f t="shared" ca="1" si="74"/>
        <v/>
      </c>
      <c r="O390" t="str">
        <f t="shared" ca="1" si="75"/>
        <v/>
      </c>
      <c r="P390">
        <f t="shared" si="76"/>
        <v>7</v>
      </c>
      <c r="Q390">
        <f t="shared" si="79"/>
        <v>0</v>
      </c>
      <c r="R390" t="s">
        <v>4615</v>
      </c>
      <c r="S390">
        <f t="shared" si="77"/>
        <v>439</v>
      </c>
      <c r="T390" s="25" t="s">
        <v>4616</v>
      </c>
      <c r="U390">
        <f t="shared" si="80"/>
        <v>0</v>
      </c>
      <c r="V390" t="e">
        <f t="shared" ca="1" si="78"/>
        <v>#NUM!</v>
      </c>
      <c r="X390">
        <f t="shared" si="73"/>
        <v>4</v>
      </c>
      <c r="Y390">
        <f t="shared" si="72"/>
        <v>3</v>
      </c>
      <c r="Z390">
        <f t="shared" si="81"/>
        <v>9</v>
      </c>
      <c r="AB390">
        <f t="shared" si="71"/>
        <v>1</v>
      </c>
      <c r="AC390">
        <f t="shared" si="71"/>
        <v>1</v>
      </c>
      <c r="AD390">
        <f t="shared" si="71"/>
        <v>1</v>
      </c>
    </row>
    <row r="391" spans="14:30">
      <c r="N391" t="str">
        <f t="shared" ca="1" si="74"/>
        <v/>
      </c>
      <c r="O391" t="str">
        <f t="shared" ca="1" si="75"/>
        <v/>
      </c>
      <c r="P391">
        <f t="shared" si="76"/>
        <v>6</v>
      </c>
      <c r="Q391">
        <f t="shared" si="79"/>
        <v>0</v>
      </c>
      <c r="R391" t="s">
        <v>4615</v>
      </c>
      <c r="S391">
        <f t="shared" si="77"/>
        <v>440</v>
      </c>
      <c r="T391" s="25" t="s">
        <v>4616</v>
      </c>
      <c r="U391">
        <f t="shared" si="80"/>
        <v>0</v>
      </c>
      <c r="V391" t="e">
        <f t="shared" ca="1" si="78"/>
        <v>#NUM!</v>
      </c>
      <c r="X391">
        <f t="shared" si="73"/>
        <v>4</v>
      </c>
      <c r="Y391">
        <f t="shared" si="72"/>
        <v>4</v>
      </c>
      <c r="Z391">
        <f t="shared" si="81"/>
        <v>0</v>
      </c>
      <c r="AB391">
        <f t="shared" si="71"/>
        <v>1</v>
      </c>
      <c r="AC391">
        <f t="shared" si="71"/>
        <v>1</v>
      </c>
      <c r="AD391">
        <f t="shared" si="71"/>
        <v>0</v>
      </c>
    </row>
    <row r="392" spans="14:30">
      <c r="N392" t="str">
        <f t="shared" ca="1" si="74"/>
        <v/>
      </c>
      <c r="O392" t="str">
        <f t="shared" ca="1" si="75"/>
        <v/>
      </c>
      <c r="P392">
        <f t="shared" si="76"/>
        <v>7</v>
      </c>
      <c r="Q392">
        <f t="shared" si="79"/>
        <v>0</v>
      </c>
      <c r="R392" t="s">
        <v>4615</v>
      </c>
      <c r="S392">
        <f t="shared" si="77"/>
        <v>441</v>
      </c>
      <c r="T392" s="25" t="s">
        <v>4616</v>
      </c>
      <c r="U392">
        <f t="shared" si="80"/>
        <v>0</v>
      </c>
      <c r="V392" t="e">
        <f t="shared" ca="1" si="78"/>
        <v>#NUM!</v>
      </c>
      <c r="X392">
        <f t="shared" si="73"/>
        <v>4</v>
      </c>
      <c r="Y392">
        <f t="shared" si="72"/>
        <v>4</v>
      </c>
      <c r="Z392">
        <f t="shared" si="81"/>
        <v>1</v>
      </c>
      <c r="AB392">
        <f t="shared" si="71"/>
        <v>1</v>
      </c>
      <c r="AC392">
        <f t="shared" si="71"/>
        <v>1</v>
      </c>
      <c r="AD392">
        <f t="shared" si="71"/>
        <v>1</v>
      </c>
    </row>
    <row r="393" spans="14:30">
      <c r="N393" t="str">
        <f t="shared" ca="1" si="74"/>
        <v/>
      </c>
      <c r="O393" t="str">
        <f t="shared" ca="1" si="75"/>
        <v/>
      </c>
      <c r="P393">
        <f t="shared" si="76"/>
        <v>7</v>
      </c>
      <c r="Q393">
        <f t="shared" si="79"/>
        <v>0</v>
      </c>
      <c r="R393" t="s">
        <v>4615</v>
      </c>
      <c r="S393">
        <f t="shared" si="77"/>
        <v>442</v>
      </c>
      <c r="T393" s="25" t="s">
        <v>4616</v>
      </c>
      <c r="U393">
        <f t="shared" si="80"/>
        <v>0</v>
      </c>
      <c r="V393" t="e">
        <f t="shared" ca="1" si="78"/>
        <v>#NUM!</v>
      </c>
      <c r="X393">
        <f t="shared" si="73"/>
        <v>4</v>
      </c>
      <c r="Y393">
        <f t="shared" si="72"/>
        <v>4</v>
      </c>
      <c r="Z393">
        <f t="shared" si="81"/>
        <v>2</v>
      </c>
      <c r="AB393">
        <f t="shared" si="71"/>
        <v>1</v>
      </c>
      <c r="AC393">
        <f t="shared" si="71"/>
        <v>1</v>
      </c>
      <c r="AD393">
        <f t="shared" si="71"/>
        <v>1</v>
      </c>
    </row>
    <row r="394" spans="14:30">
      <c r="N394" t="str">
        <f t="shared" ca="1" si="74"/>
        <v/>
      </c>
      <c r="O394" t="str">
        <f t="shared" ca="1" si="75"/>
        <v/>
      </c>
      <c r="P394">
        <f t="shared" si="76"/>
        <v>7</v>
      </c>
      <c r="Q394">
        <f t="shared" si="79"/>
        <v>0</v>
      </c>
      <c r="R394" t="s">
        <v>4615</v>
      </c>
      <c r="S394">
        <f t="shared" si="77"/>
        <v>443</v>
      </c>
      <c r="T394" s="25" t="s">
        <v>4616</v>
      </c>
      <c r="U394">
        <f t="shared" si="80"/>
        <v>0</v>
      </c>
      <c r="V394" t="e">
        <f t="shared" ca="1" si="78"/>
        <v>#NUM!</v>
      </c>
      <c r="X394">
        <f t="shared" si="73"/>
        <v>4</v>
      </c>
      <c r="Y394">
        <f t="shared" si="72"/>
        <v>4</v>
      </c>
      <c r="Z394">
        <f t="shared" si="81"/>
        <v>3</v>
      </c>
      <c r="AB394">
        <f t="shared" si="71"/>
        <v>1</v>
      </c>
      <c r="AC394">
        <f t="shared" si="71"/>
        <v>1</v>
      </c>
      <c r="AD394">
        <f t="shared" si="71"/>
        <v>1</v>
      </c>
    </row>
    <row r="395" spans="14:30">
      <c r="N395" t="str">
        <f t="shared" ca="1" si="74"/>
        <v/>
      </c>
      <c r="O395" t="str">
        <f t="shared" ca="1" si="75"/>
        <v/>
      </c>
      <c r="P395">
        <f t="shared" si="76"/>
        <v>7</v>
      </c>
      <c r="Q395">
        <f t="shared" si="79"/>
        <v>0</v>
      </c>
      <c r="R395" t="s">
        <v>4615</v>
      </c>
      <c r="S395">
        <f t="shared" si="77"/>
        <v>444</v>
      </c>
      <c r="T395" s="25" t="s">
        <v>4616</v>
      </c>
      <c r="U395">
        <f t="shared" si="80"/>
        <v>0</v>
      </c>
      <c r="V395" t="e">
        <f t="shared" ca="1" si="78"/>
        <v>#NUM!</v>
      </c>
      <c r="X395">
        <f t="shared" si="73"/>
        <v>4</v>
      </c>
      <c r="Y395">
        <f t="shared" si="72"/>
        <v>4</v>
      </c>
      <c r="Z395">
        <f t="shared" si="81"/>
        <v>4</v>
      </c>
      <c r="AB395">
        <f t="shared" si="71"/>
        <v>1</v>
      </c>
      <c r="AC395">
        <f t="shared" si="71"/>
        <v>1</v>
      </c>
      <c r="AD395">
        <f t="shared" si="71"/>
        <v>1</v>
      </c>
    </row>
    <row r="396" spans="14:30">
      <c r="N396" t="str">
        <f t="shared" ca="1" si="74"/>
        <v/>
      </c>
      <c r="O396" t="str">
        <f t="shared" ca="1" si="75"/>
        <v/>
      </c>
      <c r="P396">
        <f t="shared" si="76"/>
        <v>7</v>
      </c>
      <c r="Q396">
        <f t="shared" si="79"/>
        <v>0</v>
      </c>
      <c r="R396" t="s">
        <v>4615</v>
      </c>
      <c r="S396">
        <f t="shared" si="77"/>
        <v>445</v>
      </c>
      <c r="T396" s="25" t="s">
        <v>4616</v>
      </c>
      <c r="U396">
        <f t="shared" si="80"/>
        <v>0</v>
      </c>
      <c r="V396" t="e">
        <f t="shared" ca="1" si="78"/>
        <v>#NUM!</v>
      </c>
      <c r="X396">
        <f t="shared" si="73"/>
        <v>4</v>
      </c>
      <c r="Y396">
        <f t="shared" si="72"/>
        <v>4</v>
      </c>
      <c r="Z396">
        <f t="shared" si="81"/>
        <v>5</v>
      </c>
      <c r="AB396">
        <f t="shared" si="71"/>
        <v>1</v>
      </c>
      <c r="AC396">
        <f t="shared" si="71"/>
        <v>1</v>
      </c>
      <c r="AD396">
        <f t="shared" si="71"/>
        <v>1</v>
      </c>
    </row>
    <row r="397" spans="14:30">
      <c r="N397" t="str">
        <f t="shared" ca="1" si="74"/>
        <v/>
      </c>
      <c r="O397" t="str">
        <f t="shared" ca="1" si="75"/>
        <v/>
      </c>
      <c r="P397">
        <f t="shared" si="76"/>
        <v>7</v>
      </c>
      <c r="Q397">
        <f t="shared" si="79"/>
        <v>0</v>
      </c>
      <c r="R397" t="s">
        <v>4615</v>
      </c>
      <c r="S397">
        <f t="shared" si="77"/>
        <v>446</v>
      </c>
      <c r="T397" s="25" t="s">
        <v>4616</v>
      </c>
      <c r="U397">
        <f t="shared" si="80"/>
        <v>0</v>
      </c>
      <c r="V397" t="e">
        <f t="shared" ca="1" si="78"/>
        <v>#NUM!</v>
      </c>
      <c r="X397">
        <f t="shared" si="73"/>
        <v>4</v>
      </c>
      <c r="Y397">
        <f t="shared" si="72"/>
        <v>4</v>
      </c>
      <c r="Z397">
        <f t="shared" si="81"/>
        <v>6</v>
      </c>
      <c r="AB397">
        <f t="shared" si="71"/>
        <v>1</v>
      </c>
      <c r="AC397">
        <f t="shared" si="71"/>
        <v>1</v>
      </c>
      <c r="AD397">
        <f t="shared" si="71"/>
        <v>1</v>
      </c>
    </row>
    <row r="398" spans="14:30">
      <c r="N398" t="str">
        <f t="shared" ca="1" si="74"/>
        <v/>
      </c>
      <c r="O398" t="str">
        <f t="shared" ca="1" si="75"/>
        <v/>
      </c>
      <c r="P398">
        <f t="shared" si="76"/>
        <v>7</v>
      </c>
      <c r="Q398">
        <f t="shared" si="79"/>
        <v>0</v>
      </c>
      <c r="R398" t="s">
        <v>4615</v>
      </c>
      <c r="S398">
        <f t="shared" si="77"/>
        <v>447</v>
      </c>
      <c r="T398" s="25" t="s">
        <v>4616</v>
      </c>
      <c r="U398">
        <f t="shared" si="80"/>
        <v>0</v>
      </c>
      <c r="V398" t="e">
        <f t="shared" ca="1" si="78"/>
        <v>#NUM!</v>
      </c>
      <c r="X398">
        <f t="shared" si="73"/>
        <v>4</v>
      </c>
      <c r="Y398">
        <f t="shared" si="72"/>
        <v>4</v>
      </c>
      <c r="Z398">
        <f t="shared" si="81"/>
        <v>7</v>
      </c>
      <c r="AB398">
        <f t="shared" si="71"/>
        <v>1</v>
      </c>
      <c r="AC398">
        <f t="shared" si="71"/>
        <v>1</v>
      </c>
      <c r="AD398">
        <f t="shared" si="71"/>
        <v>1</v>
      </c>
    </row>
    <row r="399" spans="14:30">
      <c r="N399" t="str">
        <f t="shared" ca="1" si="74"/>
        <v/>
      </c>
      <c r="O399" t="str">
        <f t="shared" ca="1" si="75"/>
        <v/>
      </c>
      <c r="P399">
        <f t="shared" si="76"/>
        <v>7</v>
      </c>
      <c r="Q399">
        <f t="shared" si="79"/>
        <v>0</v>
      </c>
      <c r="R399" t="s">
        <v>4615</v>
      </c>
      <c r="S399">
        <f t="shared" si="77"/>
        <v>448</v>
      </c>
      <c r="T399" s="25" t="s">
        <v>4616</v>
      </c>
      <c r="U399">
        <f t="shared" si="80"/>
        <v>0</v>
      </c>
      <c r="V399" t="e">
        <f t="shared" ca="1" si="78"/>
        <v>#NUM!</v>
      </c>
      <c r="X399">
        <f t="shared" si="73"/>
        <v>4</v>
      </c>
      <c r="Y399">
        <f t="shared" si="72"/>
        <v>4</v>
      </c>
      <c r="Z399">
        <f t="shared" si="81"/>
        <v>8</v>
      </c>
      <c r="AB399">
        <f t="shared" si="71"/>
        <v>1</v>
      </c>
      <c r="AC399">
        <f t="shared" si="71"/>
        <v>1</v>
      </c>
      <c r="AD399">
        <f t="shared" si="71"/>
        <v>1</v>
      </c>
    </row>
    <row r="400" spans="14:30">
      <c r="N400" t="str">
        <f t="shared" ca="1" si="74"/>
        <v/>
      </c>
      <c r="O400" t="str">
        <f t="shared" ca="1" si="75"/>
        <v/>
      </c>
      <c r="P400">
        <f t="shared" si="76"/>
        <v>7</v>
      </c>
      <c r="Q400">
        <f t="shared" si="79"/>
        <v>0</v>
      </c>
      <c r="R400" t="s">
        <v>4615</v>
      </c>
      <c r="S400">
        <f t="shared" si="77"/>
        <v>449</v>
      </c>
      <c r="T400" s="25" t="s">
        <v>4616</v>
      </c>
      <c r="U400">
        <f t="shared" si="80"/>
        <v>0</v>
      </c>
      <c r="V400" t="e">
        <f t="shared" ca="1" si="78"/>
        <v>#NUM!</v>
      </c>
      <c r="X400">
        <f t="shared" si="73"/>
        <v>4</v>
      </c>
      <c r="Y400">
        <f t="shared" si="72"/>
        <v>4</v>
      </c>
      <c r="Z400">
        <f t="shared" si="81"/>
        <v>9</v>
      </c>
      <c r="AB400">
        <f t="shared" si="71"/>
        <v>1</v>
      </c>
      <c r="AC400">
        <f t="shared" si="71"/>
        <v>1</v>
      </c>
      <c r="AD400">
        <f t="shared" si="71"/>
        <v>1</v>
      </c>
    </row>
    <row r="401" spans="14:30">
      <c r="N401" t="str">
        <f t="shared" ca="1" si="74"/>
        <v/>
      </c>
      <c r="O401" t="str">
        <f t="shared" ca="1" si="75"/>
        <v/>
      </c>
      <c r="P401">
        <f t="shared" si="76"/>
        <v>6</v>
      </c>
      <c r="Q401">
        <f t="shared" si="79"/>
        <v>0</v>
      </c>
      <c r="R401" t="s">
        <v>4615</v>
      </c>
      <c r="S401">
        <f t="shared" si="77"/>
        <v>450</v>
      </c>
      <c r="T401" s="25" t="s">
        <v>4616</v>
      </c>
      <c r="U401">
        <f t="shared" si="80"/>
        <v>0</v>
      </c>
      <c r="V401" t="e">
        <f t="shared" ca="1" si="78"/>
        <v>#NUM!</v>
      </c>
      <c r="X401">
        <f t="shared" si="73"/>
        <v>4</v>
      </c>
      <c r="Y401">
        <f t="shared" si="72"/>
        <v>5</v>
      </c>
      <c r="Z401">
        <f t="shared" si="81"/>
        <v>0</v>
      </c>
      <c r="AB401">
        <f t="shared" si="71"/>
        <v>1</v>
      </c>
      <c r="AC401">
        <f t="shared" si="71"/>
        <v>1</v>
      </c>
      <c r="AD401">
        <f t="shared" si="71"/>
        <v>0</v>
      </c>
    </row>
    <row r="402" spans="14:30">
      <c r="N402" t="str">
        <f t="shared" ca="1" si="74"/>
        <v/>
      </c>
      <c r="O402" t="str">
        <f t="shared" ca="1" si="75"/>
        <v/>
      </c>
      <c r="P402">
        <f t="shared" si="76"/>
        <v>7</v>
      </c>
      <c r="Q402">
        <f t="shared" si="79"/>
        <v>0</v>
      </c>
      <c r="R402" t="s">
        <v>4615</v>
      </c>
      <c r="S402">
        <f t="shared" si="77"/>
        <v>451</v>
      </c>
      <c r="T402" s="25" t="s">
        <v>4616</v>
      </c>
      <c r="U402">
        <f t="shared" si="80"/>
        <v>0</v>
      </c>
      <c r="V402" t="e">
        <f t="shared" ca="1" si="78"/>
        <v>#NUM!</v>
      </c>
      <c r="X402">
        <f t="shared" si="73"/>
        <v>4</v>
      </c>
      <c r="Y402">
        <f t="shared" si="72"/>
        <v>5</v>
      </c>
      <c r="Z402">
        <f t="shared" si="81"/>
        <v>1</v>
      </c>
      <c r="AB402">
        <f t="shared" si="71"/>
        <v>1</v>
      </c>
      <c r="AC402">
        <f t="shared" si="71"/>
        <v>1</v>
      </c>
      <c r="AD402">
        <f t="shared" si="71"/>
        <v>1</v>
      </c>
    </row>
    <row r="403" spans="14:30">
      <c r="N403" t="str">
        <f t="shared" ca="1" si="74"/>
        <v/>
      </c>
      <c r="O403" t="str">
        <f t="shared" ca="1" si="75"/>
        <v/>
      </c>
      <c r="P403">
        <f t="shared" si="76"/>
        <v>7</v>
      </c>
      <c r="Q403">
        <f t="shared" si="79"/>
        <v>0</v>
      </c>
      <c r="R403" t="s">
        <v>4615</v>
      </c>
      <c r="S403">
        <f t="shared" si="77"/>
        <v>452</v>
      </c>
      <c r="T403" s="25" t="s">
        <v>4616</v>
      </c>
      <c r="U403">
        <f t="shared" si="80"/>
        <v>0</v>
      </c>
      <c r="V403" t="e">
        <f t="shared" ca="1" si="78"/>
        <v>#NUM!</v>
      </c>
      <c r="X403">
        <f t="shared" si="73"/>
        <v>4</v>
      </c>
      <c r="Y403">
        <f t="shared" si="72"/>
        <v>5</v>
      </c>
      <c r="Z403">
        <f t="shared" si="81"/>
        <v>2</v>
      </c>
      <c r="AB403">
        <f t="shared" si="71"/>
        <v>1</v>
      </c>
      <c r="AC403">
        <f t="shared" si="71"/>
        <v>1</v>
      </c>
      <c r="AD403">
        <f t="shared" si="71"/>
        <v>1</v>
      </c>
    </row>
    <row r="404" spans="14:30">
      <c r="N404" t="str">
        <f t="shared" ca="1" si="74"/>
        <v/>
      </c>
      <c r="O404" t="str">
        <f t="shared" ca="1" si="75"/>
        <v/>
      </c>
      <c r="P404">
        <f t="shared" si="76"/>
        <v>7</v>
      </c>
      <c r="Q404">
        <f t="shared" si="79"/>
        <v>0</v>
      </c>
      <c r="R404" t="s">
        <v>4615</v>
      </c>
      <c r="S404">
        <f t="shared" si="77"/>
        <v>453</v>
      </c>
      <c r="T404" s="25" t="s">
        <v>4616</v>
      </c>
      <c r="U404">
        <f t="shared" si="80"/>
        <v>0</v>
      </c>
      <c r="V404" t="e">
        <f t="shared" ca="1" si="78"/>
        <v>#NUM!</v>
      </c>
      <c r="X404">
        <f t="shared" si="73"/>
        <v>4</v>
      </c>
      <c r="Y404">
        <f t="shared" si="72"/>
        <v>5</v>
      </c>
      <c r="Z404">
        <f t="shared" si="81"/>
        <v>3</v>
      </c>
      <c r="AB404">
        <f t="shared" si="71"/>
        <v>1</v>
      </c>
      <c r="AC404">
        <f t="shared" si="71"/>
        <v>1</v>
      </c>
      <c r="AD404">
        <f t="shared" si="71"/>
        <v>1</v>
      </c>
    </row>
    <row r="405" spans="14:30">
      <c r="N405" t="str">
        <f t="shared" ca="1" si="74"/>
        <v/>
      </c>
      <c r="O405" t="str">
        <f t="shared" ca="1" si="75"/>
        <v/>
      </c>
      <c r="P405">
        <f t="shared" si="76"/>
        <v>7</v>
      </c>
      <c r="Q405">
        <f t="shared" si="79"/>
        <v>0</v>
      </c>
      <c r="R405" t="s">
        <v>4615</v>
      </c>
      <c r="S405">
        <f t="shared" si="77"/>
        <v>454</v>
      </c>
      <c r="T405" s="25" t="s">
        <v>4616</v>
      </c>
      <c r="U405">
        <f t="shared" si="80"/>
        <v>0</v>
      </c>
      <c r="V405" t="e">
        <f t="shared" ca="1" si="78"/>
        <v>#NUM!</v>
      </c>
      <c r="X405">
        <f t="shared" si="73"/>
        <v>4</v>
      </c>
      <c r="Y405">
        <f t="shared" si="72"/>
        <v>5</v>
      </c>
      <c r="Z405">
        <f t="shared" si="81"/>
        <v>4</v>
      </c>
      <c r="AB405">
        <f t="shared" si="71"/>
        <v>1</v>
      </c>
      <c r="AC405">
        <f t="shared" si="71"/>
        <v>1</v>
      </c>
      <c r="AD405">
        <f t="shared" si="71"/>
        <v>1</v>
      </c>
    </row>
    <row r="406" spans="14:30">
      <c r="N406" t="str">
        <f t="shared" ca="1" si="74"/>
        <v/>
      </c>
      <c r="O406" t="str">
        <f t="shared" ca="1" si="75"/>
        <v/>
      </c>
      <c r="P406">
        <f t="shared" si="76"/>
        <v>7</v>
      </c>
      <c r="Q406">
        <f t="shared" si="79"/>
        <v>0</v>
      </c>
      <c r="R406" t="s">
        <v>4615</v>
      </c>
      <c r="S406">
        <f t="shared" si="77"/>
        <v>455</v>
      </c>
      <c r="T406" s="25" t="s">
        <v>4616</v>
      </c>
      <c r="U406">
        <f t="shared" si="80"/>
        <v>0</v>
      </c>
      <c r="V406" t="e">
        <f t="shared" ca="1" si="78"/>
        <v>#NUM!</v>
      </c>
      <c r="X406">
        <f t="shared" si="73"/>
        <v>4</v>
      </c>
      <c r="Y406">
        <f t="shared" si="72"/>
        <v>5</v>
      </c>
      <c r="Z406">
        <f t="shared" si="81"/>
        <v>5</v>
      </c>
      <c r="AB406">
        <f t="shared" si="71"/>
        <v>1</v>
      </c>
      <c r="AC406">
        <f t="shared" si="71"/>
        <v>1</v>
      </c>
      <c r="AD406">
        <f t="shared" si="71"/>
        <v>1</v>
      </c>
    </row>
    <row r="407" spans="14:30">
      <c r="N407" t="str">
        <f t="shared" ca="1" si="74"/>
        <v/>
      </c>
      <c r="O407" t="str">
        <f t="shared" ca="1" si="75"/>
        <v/>
      </c>
      <c r="P407">
        <f t="shared" si="76"/>
        <v>7</v>
      </c>
      <c r="Q407">
        <f t="shared" si="79"/>
        <v>0</v>
      </c>
      <c r="R407" t="s">
        <v>4615</v>
      </c>
      <c r="S407">
        <f t="shared" si="77"/>
        <v>456</v>
      </c>
      <c r="T407" s="25" t="s">
        <v>4616</v>
      </c>
      <c r="U407">
        <f t="shared" si="80"/>
        <v>0</v>
      </c>
      <c r="V407" t="e">
        <f t="shared" ca="1" si="78"/>
        <v>#NUM!</v>
      </c>
      <c r="X407">
        <f t="shared" si="73"/>
        <v>4</v>
      </c>
      <c r="Y407">
        <f t="shared" si="72"/>
        <v>5</v>
      </c>
      <c r="Z407">
        <f t="shared" si="81"/>
        <v>6</v>
      </c>
      <c r="AB407">
        <f t="shared" si="71"/>
        <v>1</v>
      </c>
      <c r="AC407">
        <f t="shared" si="71"/>
        <v>1</v>
      </c>
      <c r="AD407">
        <f t="shared" si="71"/>
        <v>1</v>
      </c>
    </row>
    <row r="408" spans="14:30">
      <c r="N408" t="str">
        <f t="shared" ca="1" si="74"/>
        <v/>
      </c>
      <c r="O408" t="str">
        <f t="shared" ca="1" si="75"/>
        <v/>
      </c>
      <c r="P408">
        <f t="shared" si="76"/>
        <v>7</v>
      </c>
      <c r="Q408">
        <f t="shared" si="79"/>
        <v>0</v>
      </c>
      <c r="R408" t="s">
        <v>4615</v>
      </c>
      <c r="S408">
        <f t="shared" si="77"/>
        <v>457</v>
      </c>
      <c r="T408" s="25" t="s">
        <v>4616</v>
      </c>
      <c r="U408">
        <f t="shared" si="80"/>
        <v>0</v>
      </c>
      <c r="V408" t="e">
        <f t="shared" ca="1" si="78"/>
        <v>#NUM!</v>
      </c>
      <c r="X408">
        <f t="shared" si="73"/>
        <v>4</v>
      </c>
      <c r="Y408">
        <f t="shared" si="72"/>
        <v>5</v>
      </c>
      <c r="Z408">
        <f t="shared" si="81"/>
        <v>7</v>
      </c>
      <c r="AB408">
        <f t="shared" si="71"/>
        <v>1</v>
      </c>
      <c r="AC408">
        <f t="shared" si="71"/>
        <v>1</v>
      </c>
      <c r="AD408">
        <f t="shared" si="71"/>
        <v>1</v>
      </c>
    </row>
    <row r="409" spans="14:30">
      <c r="N409" t="str">
        <f t="shared" ca="1" si="74"/>
        <v/>
      </c>
      <c r="O409" t="str">
        <f t="shared" ca="1" si="75"/>
        <v/>
      </c>
      <c r="P409">
        <f t="shared" si="76"/>
        <v>7</v>
      </c>
      <c r="Q409">
        <f t="shared" si="79"/>
        <v>0</v>
      </c>
      <c r="R409" t="s">
        <v>4615</v>
      </c>
      <c r="S409">
        <f t="shared" si="77"/>
        <v>458</v>
      </c>
      <c r="T409" s="25" t="s">
        <v>4616</v>
      </c>
      <c r="U409">
        <f t="shared" si="80"/>
        <v>0</v>
      </c>
      <c r="V409" t="e">
        <f t="shared" ca="1" si="78"/>
        <v>#NUM!</v>
      </c>
      <c r="X409">
        <f t="shared" si="73"/>
        <v>4</v>
      </c>
      <c r="Y409">
        <f t="shared" si="72"/>
        <v>5</v>
      </c>
      <c r="Z409">
        <f t="shared" si="81"/>
        <v>8</v>
      </c>
      <c r="AB409">
        <f t="shared" si="71"/>
        <v>1</v>
      </c>
      <c r="AC409">
        <f t="shared" si="71"/>
        <v>1</v>
      </c>
      <c r="AD409">
        <f t="shared" si="71"/>
        <v>1</v>
      </c>
    </row>
    <row r="410" spans="14:30">
      <c r="N410" t="str">
        <f t="shared" ca="1" si="74"/>
        <v/>
      </c>
      <c r="O410" t="str">
        <f t="shared" ca="1" si="75"/>
        <v/>
      </c>
      <c r="P410">
        <f t="shared" si="76"/>
        <v>7</v>
      </c>
      <c r="Q410">
        <f t="shared" si="79"/>
        <v>0</v>
      </c>
      <c r="R410" t="s">
        <v>4615</v>
      </c>
      <c r="S410">
        <f t="shared" si="77"/>
        <v>459</v>
      </c>
      <c r="T410" s="25" t="s">
        <v>4616</v>
      </c>
      <c r="U410">
        <f t="shared" si="80"/>
        <v>0</v>
      </c>
      <c r="V410" t="e">
        <f t="shared" ca="1" si="78"/>
        <v>#NUM!</v>
      </c>
      <c r="X410">
        <f t="shared" si="73"/>
        <v>4</v>
      </c>
      <c r="Y410">
        <f t="shared" si="72"/>
        <v>5</v>
      </c>
      <c r="Z410">
        <f t="shared" si="81"/>
        <v>9</v>
      </c>
      <c r="AB410">
        <f t="shared" si="71"/>
        <v>1</v>
      </c>
      <c r="AC410">
        <f t="shared" si="71"/>
        <v>1</v>
      </c>
      <c r="AD410">
        <f t="shared" si="71"/>
        <v>1</v>
      </c>
    </row>
    <row r="411" spans="14:30">
      <c r="N411" t="str">
        <f t="shared" ca="1" si="74"/>
        <v/>
      </c>
      <c r="O411" t="str">
        <f t="shared" ca="1" si="75"/>
        <v/>
      </c>
      <c r="P411">
        <f t="shared" si="76"/>
        <v>6</v>
      </c>
      <c r="Q411">
        <f t="shared" si="79"/>
        <v>0</v>
      </c>
      <c r="R411" t="s">
        <v>4615</v>
      </c>
      <c r="S411">
        <f t="shared" si="77"/>
        <v>460</v>
      </c>
      <c r="T411" s="25" t="s">
        <v>4616</v>
      </c>
      <c r="U411">
        <f t="shared" si="80"/>
        <v>0</v>
      </c>
      <c r="V411" t="e">
        <f t="shared" ca="1" si="78"/>
        <v>#NUM!</v>
      </c>
      <c r="X411">
        <f t="shared" si="73"/>
        <v>4</v>
      </c>
      <c r="Y411">
        <f t="shared" si="72"/>
        <v>6</v>
      </c>
      <c r="Z411">
        <f t="shared" si="81"/>
        <v>0</v>
      </c>
      <c r="AB411">
        <f t="shared" si="71"/>
        <v>1</v>
      </c>
      <c r="AC411">
        <f t="shared" si="71"/>
        <v>1</v>
      </c>
      <c r="AD411">
        <f t="shared" si="71"/>
        <v>0</v>
      </c>
    </row>
    <row r="412" spans="14:30">
      <c r="N412" t="str">
        <f t="shared" ca="1" si="74"/>
        <v/>
      </c>
      <c r="O412" t="str">
        <f t="shared" ca="1" si="75"/>
        <v/>
      </c>
      <c r="P412">
        <f t="shared" si="76"/>
        <v>7</v>
      </c>
      <c r="Q412">
        <f t="shared" si="79"/>
        <v>0</v>
      </c>
      <c r="R412" t="s">
        <v>4615</v>
      </c>
      <c r="S412">
        <f t="shared" si="77"/>
        <v>461</v>
      </c>
      <c r="T412" s="25" t="s">
        <v>4616</v>
      </c>
      <c r="U412">
        <f t="shared" si="80"/>
        <v>0</v>
      </c>
      <c r="V412" t="e">
        <f t="shared" ca="1" si="78"/>
        <v>#NUM!</v>
      </c>
      <c r="X412">
        <f t="shared" si="73"/>
        <v>4</v>
      </c>
      <c r="Y412">
        <f t="shared" si="72"/>
        <v>6</v>
      </c>
      <c r="Z412">
        <f t="shared" si="81"/>
        <v>1</v>
      </c>
      <c r="AB412">
        <f t="shared" si="71"/>
        <v>1</v>
      </c>
      <c r="AC412">
        <f t="shared" si="71"/>
        <v>1</v>
      </c>
      <c r="AD412">
        <f t="shared" si="71"/>
        <v>1</v>
      </c>
    </row>
    <row r="413" spans="14:30">
      <c r="N413" t="str">
        <f t="shared" ca="1" si="74"/>
        <v/>
      </c>
      <c r="O413" t="str">
        <f t="shared" ca="1" si="75"/>
        <v/>
      </c>
      <c r="P413">
        <f t="shared" si="76"/>
        <v>7</v>
      </c>
      <c r="Q413">
        <f t="shared" si="79"/>
        <v>0</v>
      </c>
      <c r="R413" t="s">
        <v>4615</v>
      </c>
      <c r="S413">
        <f t="shared" si="77"/>
        <v>462</v>
      </c>
      <c r="T413" s="25" t="s">
        <v>4616</v>
      </c>
      <c r="U413">
        <f t="shared" si="80"/>
        <v>0</v>
      </c>
      <c r="V413" t="e">
        <f t="shared" ca="1" si="78"/>
        <v>#NUM!</v>
      </c>
      <c r="X413">
        <f t="shared" si="73"/>
        <v>4</v>
      </c>
      <c r="Y413">
        <f t="shared" si="72"/>
        <v>6</v>
      </c>
      <c r="Z413">
        <f t="shared" si="81"/>
        <v>2</v>
      </c>
      <c r="AB413">
        <f t="shared" si="71"/>
        <v>1</v>
      </c>
      <c r="AC413">
        <f t="shared" si="71"/>
        <v>1</v>
      </c>
      <c r="AD413">
        <f t="shared" si="71"/>
        <v>1</v>
      </c>
    </row>
    <row r="414" spans="14:30">
      <c r="N414" t="str">
        <f t="shared" ca="1" si="74"/>
        <v/>
      </c>
      <c r="O414" t="str">
        <f t="shared" ca="1" si="75"/>
        <v/>
      </c>
      <c r="P414">
        <f t="shared" si="76"/>
        <v>7</v>
      </c>
      <c r="Q414">
        <f t="shared" si="79"/>
        <v>0</v>
      </c>
      <c r="R414" t="s">
        <v>4615</v>
      </c>
      <c r="S414">
        <f t="shared" si="77"/>
        <v>463</v>
      </c>
      <c r="T414" s="25" t="s">
        <v>4616</v>
      </c>
      <c r="U414">
        <f t="shared" si="80"/>
        <v>0</v>
      </c>
      <c r="V414" t="e">
        <f t="shared" ca="1" si="78"/>
        <v>#NUM!</v>
      </c>
      <c r="X414">
        <f t="shared" si="73"/>
        <v>4</v>
      </c>
      <c r="Y414">
        <f t="shared" si="72"/>
        <v>6</v>
      </c>
      <c r="Z414">
        <f t="shared" si="81"/>
        <v>3</v>
      </c>
      <c r="AB414">
        <f t="shared" si="71"/>
        <v>1</v>
      </c>
      <c r="AC414">
        <f t="shared" si="71"/>
        <v>1</v>
      </c>
      <c r="AD414">
        <f t="shared" si="71"/>
        <v>1</v>
      </c>
    </row>
    <row r="415" spans="14:30">
      <c r="N415" t="str">
        <f t="shared" ca="1" si="74"/>
        <v/>
      </c>
      <c r="O415" t="str">
        <f t="shared" ca="1" si="75"/>
        <v/>
      </c>
      <c r="P415">
        <f t="shared" si="76"/>
        <v>7</v>
      </c>
      <c r="Q415">
        <f t="shared" si="79"/>
        <v>0</v>
      </c>
      <c r="R415" t="s">
        <v>4615</v>
      </c>
      <c r="S415">
        <f t="shared" si="77"/>
        <v>464</v>
      </c>
      <c r="T415" s="25" t="s">
        <v>4616</v>
      </c>
      <c r="U415">
        <f t="shared" si="80"/>
        <v>0</v>
      </c>
      <c r="V415" t="e">
        <f t="shared" ca="1" si="78"/>
        <v>#NUM!</v>
      </c>
      <c r="X415">
        <f t="shared" si="73"/>
        <v>4</v>
      </c>
      <c r="Y415">
        <f t="shared" si="72"/>
        <v>6</v>
      </c>
      <c r="Z415">
        <f t="shared" si="81"/>
        <v>4</v>
      </c>
      <c r="AB415">
        <f t="shared" si="71"/>
        <v>1</v>
      </c>
      <c r="AC415">
        <f t="shared" si="71"/>
        <v>1</v>
      </c>
      <c r="AD415">
        <f t="shared" si="71"/>
        <v>1</v>
      </c>
    </row>
    <row r="416" spans="14:30">
      <c r="N416" t="str">
        <f t="shared" ca="1" si="74"/>
        <v/>
      </c>
      <c r="O416" t="str">
        <f t="shared" ca="1" si="75"/>
        <v/>
      </c>
      <c r="P416">
        <f t="shared" si="76"/>
        <v>7</v>
      </c>
      <c r="Q416">
        <f t="shared" si="79"/>
        <v>0</v>
      </c>
      <c r="R416" t="s">
        <v>4615</v>
      </c>
      <c r="S416">
        <f t="shared" si="77"/>
        <v>465</v>
      </c>
      <c r="T416" s="25" t="s">
        <v>4616</v>
      </c>
      <c r="U416">
        <f t="shared" si="80"/>
        <v>0</v>
      </c>
      <c r="V416" t="e">
        <f t="shared" ca="1" si="78"/>
        <v>#NUM!</v>
      </c>
      <c r="X416">
        <f t="shared" si="73"/>
        <v>4</v>
      </c>
      <c r="Y416">
        <f t="shared" si="72"/>
        <v>6</v>
      </c>
      <c r="Z416">
        <f t="shared" si="81"/>
        <v>5</v>
      </c>
      <c r="AB416">
        <f t="shared" ref="AB416:AD450" si="82">IF(X416=0,0,1)</f>
        <v>1</v>
      </c>
      <c r="AC416">
        <f t="shared" si="82"/>
        <v>1</v>
      </c>
      <c r="AD416">
        <f t="shared" si="82"/>
        <v>1</v>
      </c>
    </row>
    <row r="417" spans="14:30">
      <c r="N417" t="str">
        <f t="shared" ca="1" si="74"/>
        <v/>
      </c>
      <c r="O417" t="str">
        <f t="shared" ca="1" si="75"/>
        <v/>
      </c>
      <c r="P417">
        <f t="shared" si="76"/>
        <v>7</v>
      </c>
      <c r="Q417">
        <f t="shared" si="79"/>
        <v>0</v>
      </c>
      <c r="R417" t="s">
        <v>4615</v>
      </c>
      <c r="S417">
        <f t="shared" si="77"/>
        <v>466</v>
      </c>
      <c r="T417" s="25" t="s">
        <v>4616</v>
      </c>
      <c r="U417">
        <f t="shared" si="80"/>
        <v>0</v>
      </c>
      <c r="V417" t="e">
        <f t="shared" ca="1" si="78"/>
        <v>#NUM!</v>
      </c>
      <c r="X417">
        <f t="shared" si="73"/>
        <v>4</v>
      </c>
      <c r="Y417">
        <f t="shared" si="72"/>
        <v>6</v>
      </c>
      <c r="Z417">
        <f t="shared" si="81"/>
        <v>6</v>
      </c>
      <c r="AB417">
        <f t="shared" si="82"/>
        <v>1</v>
      </c>
      <c r="AC417">
        <f t="shared" si="82"/>
        <v>1</v>
      </c>
      <c r="AD417">
        <f t="shared" si="82"/>
        <v>1</v>
      </c>
    </row>
    <row r="418" spans="14:30">
      <c r="N418" t="str">
        <f t="shared" ca="1" si="74"/>
        <v/>
      </c>
      <c r="O418" t="str">
        <f t="shared" ca="1" si="75"/>
        <v/>
      </c>
      <c r="P418">
        <f t="shared" si="76"/>
        <v>7</v>
      </c>
      <c r="Q418">
        <f t="shared" si="79"/>
        <v>0</v>
      </c>
      <c r="R418" t="s">
        <v>4615</v>
      </c>
      <c r="S418">
        <f t="shared" si="77"/>
        <v>467</v>
      </c>
      <c r="T418" s="25" t="s">
        <v>4616</v>
      </c>
      <c r="U418">
        <f t="shared" si="80"/>
        <v>0</v>
      </c>
      <c r="V418" t="e">
        <f t="shared" ca="1" si="78"/>
        <v>#NUM!</v>
      </c>
      <c r="X418">
        <f t="shared" si="73"/>
        <v>4</v>
      </c>
      <c r="Y418">
        <f t="shared" si="72"/>
        <v>6</v>
      </c>
      <c r="Z418">
        <f t="shared" si="81"/>
        <v>7</v>
      </c>
      <c r="AB418">
        <f t="shared" si="82"/>
        <v>1</v>
      </c>
      <c r="AC418">
        <f t="shared" si="82"/>
        <v>1</v>
      </c>
      <c r="AD418">
        <f t="shared" si="82"/>
        <v>1</v>
      </c>
    </row>
    <row r="419" spans="14:30">
      <c r="N419" t="str">
        <f t="shared" ca="1" si="74"/>
        <v/>
      </c>
      <c r="O419" t="str">
        <f t="shared" ca="1" si="75"/>
        <v/>
      </c>
      <c r="P419">
        <f t="shared" si="76"/>
        <v>7</v>
      </c>
      <c r="Q419">
        <f t="shared" si="79"/>
        <v>0</v>
      </c>
      <c r="R419" t="s">
        <v>4615</v>
      </c>
      <c r="S419">
        <f t="shared" si="77"/>
        <v>468</v>
      </c>
      <c r="T419" s="25" t="s">
        <v>4616</v>
      </c>
      <c r="U419">
        <f t="shared" si="80"/>
        <v>0</v>
      </c>
      <c r="V419" t="e">
        <f t="shared" ca="1" si="78"/>
        <v>#NUM!</v>
      </c>
      <c r="X419">
        <f t="shared" si="73"/>
        <v>4</v>
      </c>
      <c r="Y419">
        <f t="shared" si="72"/>
        <v>6</v>
      </c>
      <c r="Z419">
        <f t="shared" si="81"/>
        <v>8</v>
      </c>
      <c r="AB419">
        <f t="shared" si="82"/>
        <v>1</v>
      </c>
      <c r="AC419">
        <f t="shared" si="82"/>
        <v>1</v>
      </c>
      <c r="AD419">
        <f t="shared" si="82"/>
        <v>1</v>
      </c>
    </row>
    <row r="420" spans="14:30">
      <c r="N420" t="str">
        <f t="shared" ca="1" si="74"/>
        <v/>
      </c>
      <c r="O420" t="str">
        <f t="shared" ca="1" si="75"/>
        <v/>
      </c>
      <c r="P420">
        <f t="shared" si="76"/>
        <v>7</v>
      </c>
      <c r="Q420">
        <f t="shared" si="79"/>
        <v>0</v>
      </c>
      <c r="R420" t="s">
        <v>4615</v>
      </c>
      <c r="S420">
        <f t="shared" si="77"/>
        <v>469</v>
      </c>
      <c r="T420" s="25" t="s">
        <v>4616</v>
      </c>
      <c r="U420">
        <f t="shared" si="80"/>
        <v>0</v>
      </c>
      <c r="V420" t="e">
        <f t="shared" ca="1" si="78"/>
        <v>#NUM!</v>
      </c>
      <c r="X420">
        <f t="shared" si="73"/>
        <v>4</v>
      </c>
      <c r="Y420">
        <f t="shared" si="72"/>
        <v>6</v>
      </c>
      <c r="Z420">
        <f t="shared" si="81"/>
        <v>9</v>
      </c>
      <c r="AB420">
        <f t="shared" si="82"/>
        <v>1</v>
      </c>
      <c r="AC420">
        <f t="shared" si="82"/>
        <v>1</v>
      </c>
      <c r="AD420">
        <f t="shared" si="82"/>
        <v>1</v>
      </c>
    </row>
    <row r="421" spans="14:30">
      <c r="N421" t="str">
        <f t="shared" ca="1" si="74"/>
        <v/>
      </c>
      <c r="O421" t="str">
        <f t="shared" ca="1" si="75"/>
        <v/>
      </c>
      <c r="P421">
        <f t="shared" si="76"/>
        <v>6</v>
      </c>
      <c r="Q421">
        <f t="shared" si="79"/>
        <v>0</v>
      </c>
      <c r="R421" t="s">
        <v>4615</v>
      </c>
      <c r="S421">
        <f t="shared" si="77"/>
        <v>470</v>
      </c>
      <c r="T421" s="25" t="s">
        <v>4616</v>
      </c>
      <c r="U421">
        <f t="shared" si="80"/>
        <v>0</v>
      </c>
      <c r="V421" t="e">
        <f t="shared" ca="1" si="78"/>
        <v>#NUM!</v>
      </c>
      <c r="X421">
        <f t="shared" si="73"/>
        <v>4</v>
      </c>
      <c r="Y421">
        <f t="shared" si="72"/>
        <v>7</v>
      </c>
      <c r="Z421">
        <f t="shared" si="81"/>
        <v>0</v>
      </c>
      <c r="AB421">
        <f t="shared" si="82"/>
        <v>1</v>
      </c>
      <c r="AC421">
        <f t="shared" si="82"/>
        <v>1</v>
      </c>
      <c r="AD421">
        <f t="shared" si="82"/>
        <v>0</v>
      </c>
    </row>
    <row r="422" spans="14:30">
      <c r="N422" t="str">
        <f t="shared" ca="1" si="74"/>
        <v/>
      </c>
      <c r="O422" t="str">
        <f t="shared" ca="1" si="75"/>
        <v/>
      </c>
      <c r="P422">
        <f t="shared" si="76"/>
        <v>7</v>
      </c>
      <c r="Q422">
        <f t="shared" si="79"/>
        <v>0</v>
      </c>
      <c r="R422" t="s">
        <v>4615</v>
      </c>
      <c r="S422">
        <f t="shared" si="77"/>
        <v>471</v>
      </c>
      <c r="T422" s="25" t="s">
        <v>4616</v>
      </c>
      <c r="U422">
        <f t="shared" si="80"/>
        <v>0</v>
      </c>
      <c r="V422" t="e">
        <f t="shared" ca="1" si="78"/>
        <v>#NUM!</v>
      </c>
      <c r="X422">
        <f t="shared" si="73"/>
        <v>4</v>
      </c>
      <c r="Y422">
        <f t="shared" si="72"/>
        <v>7</v>
      </c>
      <c r="Z422">
        <f t="shared" si="81"/>
        <v>1</v>
      </c>
      <c r="AB422">
        <f t="shared" si="82"/>
        <v>1</v>
      </c>
      <c r="AC422">
        <f t="shared" si="82"/>
        <v>1</v>
      </c>
      <c r="AD422">
        <f t="shared" si="82"/>
        <v>1</v>
      </c>
    </row>
    <row r="423" spans="14:30">
      <c r="N423" t="str">
        <f t="shared" ca="1" si="74"/>
        <v/>
      </c>
      <c r="O423" t="str">
        <f t="shared" ca="1" si="75"/>
        <v/>
      </c>
      <c r="P423">
        <f t="shared" si="76"/>
        <v>7</v>
      </c>
      <c r="Q423">
        <f t="shared" si="79"/>
        <v>0</v>
      </c>
      <c r="R423" t="s">
        <v>4615</v>
      </c>
      <c r="S423">
        <f t="shared" si="77"/>
        <v>472</v>
      </c>
      <c r="T423" s="25" t="s">
        <v>4616</v>
      </c>
      <c r="U423">
        <f t="shared" si="80"/>
        <v>0</v>
      </c>
      <c r="V423" t="e">
        <f t="shared" ca="1" si="78"/>
        <v>#NUM!</v>
      </c>
      <c r="X423">
        <f t="shared" si="73"/>
        <v>4</v>
      </c>
      <c r="Y423">
        <f t="shared" si="72"/>
        <v>7</v>
      </c>
      <c r="Z423">
        <f t="shared" si="81"/>
        <v>2</v>
      </c>
      <c r="AB423">
        <f t="shared" si="82"/>
        <v>1</v>
      </c>
      <c r="AC423">
        <f t="shared" si="82"/>
        <v>1</v>
      </c>
      <c r="AD423">
        <f t="shared" si="82"/>
        <v>1</v>
      </c>
    </row>
    <row r="424" spans="14:30">
      <c r="N424" t="str">
        <f t="shared" ca="1" si="74"/>
        <v/>
      </c>
      <c r="O424" t="str">
        <f t="shared" ca="1" si="75"/>
        <v/>
      </c>
      <c r="P424">
        <f t="shared" si="76"/>
        <v>7</v>
      </c>
      <c r="Q424">
        <f t="shared" si="79"/>
        <v>0</v>
      </c>
      <c r="R424" t="s">
        <v>4615</v>
      </c>
      <c r="S424">
        <f t="shared" si="77"/>
        <v>473</v>
      </c>
      <c r="T424" s="25" t="s">
        <v>4616</v>
      </c>
      <c r="U424">
        <f t="shared" si="80"/>
        <v>0</v>
      </c>
      <c r="V424" t="e">
        <f t="shared" ca="1" si="78"/>
        <v>#NUM!</v>
      </c>
      <c r="X424">
        <f t="shared" si="73"/>
        <v>4</v>
      </c>
      <c r="Y424">
        <f t="shared" si="72"/>
        <v>7</v>
      </c>
      <c r="Z424">
        <f t="shared" si="81"/>
        <v>3</v>
      </c>
      <c r="AB424">
        <f t="shared" si="82"/>
        <v>1</v>
      </c>
      <c r="AC424">
        <f t="shared" si="82"/>
        <v>1</v>
      </c>
      <c r="AD424">
        <f t="shared" si="82"/>
        <v>1</v>
      </c>
    </row>
    <row r="425" spans="14:30">
      <c r="N425" t="str">
        <f t="shared" ca="1" si="74"/>
        <v/>
      </c>
      <c r="O425" t="str">
        <f t="shared" ca="1" si="75"/>
        <v/>
      </c>
      <c r="P425">
        <f t="shared" si="76"/>
        <v>7</v>
      </c>
      <c r="Q425">
        <f t="shared" si="79"/>
        <v>0</v>
      </c>
      <c r="R425" t="s">
        <v>4615</v>
      </c>
      <c r="S425">
        <f t="shared" si="77"/>
        <v>474</v>
      </c>
      <c r="T425" s="25" t="s">
        <v>4616</v>
      </c>
      <c r="U425">
        <f t="shared" si="80"/>
        <v>0</v>
      </c>
      <c r="V425" t="e">
        <f t="shared" ca="1" si="78"/>
        <v>#NUM!</v>
      </c>
      <c r="X425">
        <f t="shared" si="73"/>
        <v>4</v>
      </c>
      <c r="Y425">
        <f t="shared" si="72"/>
        <v>7</v>
      </c>
      <c r="Z425">
        <f t="shared" si="81"/>
        <v>4</v>
      </c>
      <c r="AB425">
        <f t="shared" si="82"/>
        <v>1</v>
      </c>
      <c r="AC425">
        <f t="shared" si="82"/>
        <v>1</v>
      </c>
      <c r="AD425">
        <f t="shared" si="82"/>
        <v>1</v>
      </c>
    </row>
    <row r="426" spans="14:30">
      <c r="N426" t="str">
        <f t="shared" ca="1" si="74"/>
        <v/>
      </c>
      <c r="O426" t="str">
        <f t="shared" ca="1" si="75"/>
        <v/>
      </c>
      <c r="P426">
        <f t="shared" si="76"/>
        <v>7</v>
      </c>
      <c r="Q426">
        <f t="shared" si="79"/>
        <v>0</v>
      </c>
      <c r="R426" t="s">
        <v>4615</v>
      </c>
      <c r="S426">
        <f t="shared" si="77"/>
        <v>475</v>
      </c>
      <c r="T426" s="25" t="s">
        <v>4616</v>
      </c>
      <c r="U426">
        <f t="shared" si="80"/>
        <v>0</v>
      </c>
      <c r="V426" t="e">
        <f t="shared" ca="1" si="78"/>
        <v>#NUM!</v>
      </c>
      <c r="X426">
        <f t="shared" si="73"/>
        <v>4</v>
      </c>
      <c r="Y426">
        <f t="shared" ref="Y426:Y466" si="83">IF(Z425=9,MOD(Y425+1,10),Y425)</f>
        <v>7</v>
      </c>
      <c r="Z426">
        <f t="shared" si="81"/>
        <v>5</v>
      </c>
      <c r="AB426">
        <f t="shared" si="82"/>
        <v>1</v>
      </c>
      <c r="AC426">
        <f t="shared" si="82"/>
        <v>1</v>
      </c>
      <c r="AD426">
        <f t="shared" si="82"/>
        <v>1</v>
      </c>
    </row>
    <row r="427" spans="14:30">
      <c r="N427" t="str">
        <f t="shared" ca="1" si="74"/>
        <v/>
      </c>
      <c r="O427" t="str">
        <f t="shared" ca="1" si="75"/>
        <v/>
      </c>
      <c r="P427">
        <f t="shared" si="76"/>
        <v>7</v>
      </c>
      <c r="Q427">
        <f t="shared" si="79"/>
        <v>0</v>
      </c>
      <c r="R427" t="s">
        <v>4615</v>
      </c>
      <c r="S427">
        <f t="shared" si="77"/>
        <v>476</v>
      </c>
      <c r="T427" s="25" t="s">
        <v>4616</v>
      </c>
      <c r="U427">
        <f t="shared" si="80"/>
        <v>0</v>
      </c>
      <c r="V427" t="e">
        <f t="shared" ca="1" si="78"/>
        <v>#NUM!</v>
      </c>
      <c r="X427">
        <f t="shared" ref="X427:X466" si="84">IF(Y426=9,IF(Z426=9,MOD(X426+1,10),X426),X426)</f>
        <v>4</v>
      </c>
      <c r="Y427">
        <f t="shared" si="83"/>
        <v>7</v>
      </c>
      <c r="Z427">
        <f t="shared" si="81"/>
        <v>6</v>
      </c>
      <c r="AB427">
        <f t="shared" si="82"/>
        <v>1</v>
      </c>
      <c r="AC427">
        <f t="shared" si="82"/>
        <v>1</v>
      </c>
      <c r="AD427">
        <f t="shared" si="82"/>
        <v>1</v>
      </c>
    </row>
    <row r="428" spans="14:30">
      <c r="N428" t="str">
        <f t="shared" ca="1" si="74"/>
        <v/>
      </c>
      <c r="O428" t="str">
        <f t="shared" ca="1" si="75"/>
        <v/>
      </c>
      <c r="P428">
        <f t="shared" si="76"/>
        <v>7</v>
      </c>
      <c r="Q428">
        <f t="shared" si="79"/>
        <v>0</v>
      </c>
      <c r="R428" t="s">
        <v>4615</v>
      </c>
      <c r="S428">
        <f t="shared" si="77"/>
        <v>477</v>
      </c>
      <c r="T428" s="25" t="s">
        <v>4616</v>
      </c>
      <c r="U428">
        <f t="shared" si="80"/>
        <v>0</v>
      </c>
      <c r="V428" t="e">
        <f t="shared" ca="1" si="78"/>
        <v>#NUM!</v>
      </c>
      <c r="X428">
        <f t="shared" si="84"/>
        <v>4</v>
      </c>
      <c r="Y428">
        <f t="shared" si="83"/>
        <v>7</v>
      </c>
      <c r="Z428">
        <f t="shared" si="81"/>
        <v>7</v>
      </c>
      <c r="AB428">
        <f t="shared" si="82"/>
        <v>1</v>
      </c>
      <c r="AC428">
        <f t="shared" si="82"/>
        <v>1</v>
      </c>
      <c r="AD428">
        <f t="shared" si="82"/>
        <v>1</v>
      </c>
    </row>
    <row r="429" spans="14:30">
      <c r="N429" t="str">
        <f t="shared" ca="1" si="74"/>
        <v/>
      </c>
      <c r="O429" t="str">
        <f t="shared" ca="1" si="75"/>
        <v/>
      </c>
      <c r="P429">
        <f t="shared" si="76"/>
        <v>7</v>
      </c>
      <c r="Q429">
        <f t="shared" si="79"/>
        <v>0</v>
      </c>
      <c r="R429" t="s">
        <v>4615</v>
      </c>
      <c r="S429">
        <f t="shared" si="77"/>
        <v>478</v>
      </c>
      <c r="T429" s="25" t="s">
        <v>4616</v>
      </c>
      <c r="U429">
        <f t="shared" si="80"/>
        <v>0</v>
      </c>
      <c r="V429" t="e">
        <f t="shared" ca="1" si="78"/>
        <v>#NUM!</v>
      </c>
      <c r="X429">
        <f t="shared" si="84"/>
        <v>4</v>
      </c>
      <c r="Y429">
        <f t="shared" si="83"/>
        <v>7</v>
      </c>
      <c r="Z429">
        <f t="shared" si="81"/>
        <v>8</v>
      </c>
      <c r="AB429">
        <f t="shared" si="82"/>
        <v>1</v>
      </c>
      <c r="AC429">
        <f t="shared" si="82"/>
        <v>1</v>
      </c>
      <c r="AD429">
        <f t="shared" si="82"/>
        <v>1</v>
      </c>
    </row>
    <row r="430" spans="14:30">
      <c r="N430" t="str">
        <f t="shared" ca="1" si="74"/>
        <v/>
      </c>
      <c r="O430" t="str">
        <f t="shared" ca="1" si="75"/>
        <v/>
      </c>
      <c r="P430">
        <f t="shared" si="76"/>
        <v>7</v>
      </c>
      <c r="Q430">
        <f t="shared" si="79"/>
        <v>0</v>
      </c>
      <c r="R430" t="s">
        <v>4615</v>
      </c>
      <c r="S430">
        <f t="shared" si="77"/>
        <v>479</v>
      </c>
      <c r="T430" s="25" t="s">
        <v>4616</v>
      </c>
      <c r="U430">
        <f t="shared" si="80"/>
        <v>0</v>
      </c>
      <c r="V430" t="e">
        <f t="shared" ca="1" si="78"/>
        <v>#NUM!</v>
      </c>
      <c r="X430">
        <f t="shared" si="84"/>
        <v>4</v>
      </c>
      <c r="Y430">
        <f t="shared" si="83"/>
        <v>7</v>
      </c>
      <c r="Z430">
        <f t="shared" si="81"/>
        <v>9</v>
      </c>
      <c r="AB430">
        <f t="shared" si="82"/>
        <v>1</v>
      </c>
      <c r="AC430">
        <f t="shared" si="82"/>
        <v>1</v>
      </c>
      <c r="AD430">
        <f t="shared" si="82"/>
        <v>1</v>
      </c>
    </row>
    <row r="431" spans="14:30">
      <c r="N431" t="str">
        <f t="shared" ca="1" si="74"/>
        <v/>
      </c>
      <c r="O431" t="str">
        <f t="shared" ca="1" si="75"/>
        <v/>
      </c>
      <c r="P431">
        <f t="shared" si="76"/>
        <v>6</v>
      </c>
      <c r="Q431">
        <f t="shared" si="79"/>
        <v>0</v>
      </c>
      <c r="R431" t="s">
        <v>4615</v>
      </c>
      <c r="S431">
        <f t="shared" si="77"/>
        <v>480</v>
      </c>
      <c r="T431" s="25" t="s">
        <v>4616</v>
      </c>
      <c r="U431">
        <f t="shared" si="80"/>
        <v>0</v>
      </c>
      <c r="V431" t="e">
        <f t="shared" ca="1" si="78"/>
        <v>#NUM!</v>
      </c>
      <c r="X431">
        <f t="shared" si="84"/>
        <v>4</v>
      </c>
      <c r="Y431">
        <f t="shared" si="83"/>
        <v>8</v>
      </c>
      <c r="Z431">
        <f t="shared" si="81"/>
        <v>0</v>
      </c>
      <c r="AB431">
        <f t="shared" si="82"/>
        <v>1</v>
      </c>
      <c r="AC431">
        <f t="shared" si="82"/>
        <v>1</v>
      </c>
      <c r="AD431">
        <f t="shared" si="82"/>
        <v>0</v>
      </c>
    </row>
    <row r="432" spans="14:30">
      <c r="N432" t="str">
        <f t="shared" ca="1" si="74"/>
        <v/>
      </c>
      <c r="O432" t="str">
        <f t="shared" ca="1" si="75"/>
        <v/>
      </c>
      <c r="P432">
        <f t="shared" si="76"/>
        <v>7</v>
      </c>
      <c r="Q432">
        <f t="shared" si="79"/>
        <v>0</v>
      </c>
      <c r="R432" t="s">
        <v>4615</v>
      </c>
      <c r="S432">
        <f t="shared" si="77"/>
        <v>481</v>
      </c>
      <c r="T432" s="25" t="s">
        <v>4616</v>
      </c>
      <c r="U432">
        <f t="shared" si="80"/>
        <v>0</v>
      </c>
      <c r="V432" t="e">
        <f t="shared" ca="1" si="78"/>
        <v>#NUM!</v>
      </c>
      <c r="X432">
        <f t="shared" si="84"/>
        <v>4</v>
      </c>
      <c r="Y432">
        <f t="shared" si="83"/>
        <v>8</v>
      </c>
      <c r="Z432">
        <f t="shared" si="81"/>
        <v>1</v>
      </c>
      <c r="AB432">
        <f t="shared" si="82"/>
        <v>1</v>
      </c>
      <c r="AC432">
        <f t="shared" si="82"/>
        <v>1</v>
      </c>
      <c r="AD432">
        <f t="shared" si="82"/>
        <v>1</v>
      </c>
    </row>
    <row r="433" spans="14:30">
      <c r="N433" t="str">
        <f t="shared" ca="1" si="74"/>
        <v/>
      </c>
      <c r="O433" t="str">
        <f t="shared" ca="1" si="75"/>
        <v/>
      </c>
      <c r="P433">
        <f t="shared" si="76"/>
        <v>7</v>
      </c>
      <c r="Q433">
        <f t="shared" si="79"/>
        <v>0</v>
      </c>
      <c r="R433" t="s">
        <v>4615</v>
      </c>
      <c r="S433">
        <f t="shared" si="77"/>
        <v>482</v>
      </c>
      <c r="T433" s="25" t="s">
        <v>4616</v>
      </c>
      <c r="U433">
        <f t="shared" si="80"/>
        <v>0</v>
      </c>
      <c r="V433" t="e">
        <f t="shared" ca="1" si="78"/>
        <v>#NUM!</v>
      </c>
      <c r="X433">
        <f t="shared" si="84"/>
        <v>4</v>
      </c>
      <c r="Y433">
        <f t="shared" si="83"/>
        <v>8</v>
      </c>
      <c r="Z433">
        <f t="shared" si="81"/>
        <v>2</v>
      </c>
      <c r="AB433">
        <f t="shared" si="82"/>
        <v>1</v>
      </c>
      <c r="AC433">
        <f t="shared" si="82"/>
        <v>1</v>
      </c>
      <c r="AD433">
        <f t="shared" si="82"/>
        <v>1</v>
      </c>
    </row>
    <row r="434" spans="14:30">
      <c r="N434" t="str">
        <f t="shared" ca="1" si="74"/>
        <v/>
      </c>
      <c r="O434" t="str">
        <f t="shared" ca="1" si="75"/>
        <v/>
      </c>
      <c r="P434">
        <f t="shared" si="76"/>
        <v>7</v>
      </c>
      <c r="Q434">
        <f t="shared" si="79"/>
        <v>0</v>
      </c>
      <c r="R434" t="s">
        <v>4615</v>
      </c>
      <c r="S434">
        <f t="shared" si="77"/>
        <v>483</v>
      </c>
      <c r="T434" s="25" t="s">
        <v>4616</v>
      </c>
      <c r="U434">
        <f t="shared" si="80"/>
        <v>0</v>
      </c>
      <c r="V434" t="e">
        <f t="shared" ca="1" si="78"/>
        <v>#NUM!</v>
      </c>
      <c r="X434">
        <f t="shared" si="84"/>
        <v>4</v>
      </c>
      <c r="Y434">
        <f t="shared" si="83"/>
        <v>8</v>
      </c>
      <c r="Z434">
        <f t="shared" si="81"/>
        <v>3</v>
      </c>
      <c r="AB434">
        <f t="shared" si="82"/>
        <v>1</v>
      </c>
      <c r="AC434">
        <f t="shared" si="82"/>
        <v>1</v>
      </c>
      <c r="AD434">
        <f t="shared" si="82"/>
        <v>1</v>
      </c>
    </row>
    <row r="435" spans="14:30">
      <c r="N435" t="str">
        <f t="shared" ca="1" si="74"/>
        <v/>
      </c>
      <c r="O435" t="str">
        <f t="shared" ca="1" si="75"/>
        <v/>
      </c>
      <c r="P435">
        <f t="shared" si="76"/>
        <v>7</v>
      </c>
      <c r="Q435">
        <f t="shared" si="79"/>
        <v>0</v>
      </c>
      <c r="R435" t="s">
        <v>4615</v>
      </c>
      <c r="S435">
        <f t="shared" si="77"/>
        <v>484</v>
      </c>
      <c r="T435" s="25" t="s">
        <v>4616</v>
      </c>
      <c r="U435">
        <f t="shared" si="80"/>
        <v>0</v>
      </c>
      <c r="V435" t="e">
        <f t="shared" ca="1" si="78"/>
        <v>#NUM!</v>
      </c>
      <c r="X435">
        <f t="shared" si="84"/>
        <v>4</v>
      </c>
      <c r="Y435">
        <f t="shared" si="83"/>
        <v>8</v>
      </c>
      <c r="Z435">
        <f t="shared" si="81"/>
        <v>4</v>
      </c>
      <c r="AB435">
        <f t="shared" si="82"/>
        <v>1</v>
      </c>
      <c r="AC435">
        <f t="shared" si="82"/>
        <v>1</v>
      </c>
      <c r="AD435">
        <f t="shared" si="82"/>
        <v>1</v>
      </c>
    </row>
    <row r="436" spans="14:30">
      <c r="N436" t="str">
        <f t="shared" ca="1" si="74"/>
        <v/>
      </c>
      <c r="O436" t="str">
        <f t="shared" ca="1" si="75"/>
        <v/>
      </c>
      <c r="P436">
        <f t="shared" si="76"/>
        <v>7</v>
      </c>
      <c r="Q436">
        <f t="shared" si="79"/>
        <v>0</v>
      </c>
      <c r="R436" t="s">
        <v>4615</v>
      </c>
      <c r="S436">
        <f t="shared" si="77"/>
        <v>485</v>
      </c>
      <c r="T436" s="25" t="s">
        <v>4616</v>
      </c>
      <c r="U436">
        <f t="shared" si="80"/>
        <v>0</v>
      </c>
      <c r="V436" t="e">
        <f t="shared" ca="1" si="78"/>
        <v>#NUM!</v>
      </c>
      <c r="X436">
        <f t="shared" si="84"/>
        <v>4</v>
      </c>
      <c r="Y436">
        <f t="shared" si="83"/>
        <v>8</v>
      </c>
      <c r="Z436">
        <f t="shared" si="81"/>
        <v>5</v>
      </c>
      <c r="AB436">
        <f t="shared" si="82"/>
        <v>1</v>
      </c>
      <c r="AC436">
        <f t="shared" si="82"/>
        <v>1</v>
      </c>
      <c r="AD436">
        <f t="shared" si="82"/>
        <v>1</v>
      </c>
    </row>
    <row r="437" spans="14:30">
      <c r="N437" t="str">
        <f t="shared" ca="1" si="74"/>
        <v/>
      </c>
      <c r="O437" t="str">
        <f t="shared" ca="1" si="75"/>
        <v/>
      </c>
      <c r="P437">
        <f t="shared" si="76"/>
        <v>7</v>
      </c>
      <c r="Q437">
        <f t="shared" si="79"/>
        <v>0</v>
      </c>
      <c r="R437" t="s">
        <v>4615</v>
      </c>
      <c r="S437">
        <f t="shared" si="77"/>
        <v>486</v>
      </c>
      <c r="T437" s="25" t="s">
        <v>4616</v>
      </c>
      <c r="U437">
        <f t="shared" si="80"/>
        <v>0</v>
      </c>
      <c r="V437" t="e">
        <f t="shared" ca="1" si="78"/>
        <v>#NUM!</v>
      </c>
      <c r="X437">
        <f t="shared" si="84"/>
        <v>4</v>
      </c>
      <c r="Y437">
        <f t="shared" si="83"/>
        <v>8</v>
      </c>
      <c r="Z437">
        <f t="shared" si="81"/>
        <v>6</v>
      </c>
      <c r="AB437">
        <f t="shared" si="82"/>
        <v>1</v>
      </c>
      <c r="AC437">
        <f t="shared" si="82"/>
        <v>1</v>
      </c>
      <c r="AD437">
        <f t="shared" si="82"/>
        <v>1</v>
      </c>
    </row>
    <row r="438" spans="14:30">
      <c r="N438" t="str">
        <f t="shared" ca="1" si="74"/>
        <v/>
      </c>
      <c r="O438" t="str">
        <f t="shared" ca="1" si="75"/>
        <v/>
      </c>
      <c r="P438">
        <f t="shared" si="76"/>
        <v>7</v>
      </c>
      <c r="Q438">
        <f t="shared" si="79"/>
        <v>0</v>
      </c>
      <c r="R438" t="s">
        <v>4615</v>
      </c>
      <c r="S438">
        <f t="shared" si="77"/>
        <v>487</v>
      </c>
      <c r="T438" s="25" t="s">
        <v>4616</v>
      </c>
      <c r="U438">
        <f t="shared" si="80"/>
        <v>0</v>
      </c>
      <c r="V438" t="e">
        <f t="shared" ca="1" si="78"/>
        <v>#NUM!</v>
      </c>
      <c r="X438">
        <f t="shared" si="84"/>
        <v>4</v>
      </c>
      <c r="Y438">
        <f t="shared" si="83"/>
        <v>8</v>
      </c>
      <c r="Z438">
        <f t="shared" si="81"/>
        <v>7</v>
      </c>
      <c r="AB438">
        <f t="shared" si="82"/>
        <v>1</v>
      </c>
      <c r="AC438">
        <f t="shared" si="82"/>
        <v>1</v>
      </c>
      <c r="AD438">
        <f t="shared" si="82"/>
        <v>1</v>
      </c>
    </row>
    <row r="439" spans="14:30">
      <c r="N439" t="str">
        <f t="shared" ca="1" si="74"/>
        <v/>
      </c>
      <c r="O439" t="str">
        <f t="shared" ca="1" si="75"/>
        <v/>
      </c>
      <c r="P439">
        <f t="shared" si="76"/>
        <v>7</v>
      </c>
      <c r="Q439">
        <f t="shared" si="79"/>
        <v>0</v>
      </c>
      <c r="R439" t="s">
        <v>4615</v>
      </c>
      <c r="S439">
        <f t="shared" si="77"/>
        <v>488</v>
      </c>
      <c r="T439" s="25" t="s">
        <v>4616</v>
      </c>
      <c r="U439">
        <f t="shared" si="80"/>
        <v>0</v>
      </c>
      <c r="V439" t="e">
        <f t="shared" ca="1" si="78"/>
        <v>#NUM!</v>
      </c>
      <c r="X439">
        <f t="shared" si="84"/>
        <v>4</v>
      </c>
      <c r="Y439">
        <f t="shared" si="83"/>
        <v>8</v>
      </c>
      <c r="Z439">
        <f t="shared" si="81"/>
        <v>8</v>
      </c>
      <c r="AB439">
        <f t="shared" si="82"/>
        <v>1</v>
      </c>
      <c r="AC439">
        <f t="shared" si="82"/>
        <v>1</v>
      </c>
      <c r="AD439">
        <f t="shared" si="82"/>
        <v>1</v>
      </c>
    </row>
    <row r="440" spans="14:30">
      <c r="N440" t="str">
        <f t="shared" ca="1" si="74"/>
        <v/>
      </c>
      <c r="O440" t="str">
        <f t="shared" ca="1" si="75"/>
        <v/>
      </c>
      <c r="P440">
        <f t="shared" si="76"/>
        <v>7</v>
      </c>
      <c r="Q440">
        <f t="shared" si="79"/>
        <v>0</v>
      </c>
      <c r="R440" t="s">
        <v>4615</v>
      </c>
      <c r="S440">
        <f t="shared" si="77"/>
        <v>489</v>
      </c>
      <c r="T440" s="25" t="s">
        <v>4616</v>
      </c>
      <c r="U440">
        <f t="shared" si="80"/>
        <v>0</v>
      </c>
      <c r="V440" t="e">
        <f t="shared" ca="1" si="78"/>
        <v>#NUM!</v>
      </c>
      <c r="X440">
        <f t="shared" si="84"/>
        <v>4</v>
      </c>
      <c r="Y440">
        <f t="shared" si="83"/>
        <v>8</v>
      </c>
      <c r="Z440">
        <f t="shared" si="81"/>
        <v>9</v>
      </c>
      <c r="AB440">
        <f t="shared" si="82"/>
        <v>1</v>
      </c>
      <c r="AC440">
        <f t="shared" si="82"/>
        <v>1</v>
      </c>
      <c r="AD440">
        <f t="shared" si="82"/>
        <v>1</v>
      </c>
    </row>
    <row r="441" spans="14:30">
      <c r="N441" t="str">
        <f t="shared" ca="1" si="74"/>
        <v/>
      </c>
      <c r="O441" t="str">
        <f t="shared" ca="1" si="75"/>
        <v/>
      </c>
      <c r="P441">
        <f t="shared" si="76"/>
        <v>6</v>
      </c>
      <c r="Q441">
        <f t="shared" si="79"/>
        <v>0</v>
      </c>
      <c r="R441" t="s">
        <v>4615</v>
      </c>
      <c r="S441">
        <f t="shared" si="77"/>
        <v>490</v>
      </c>
      <c r="T441" s="25" t="s">
        <v>4616</v>
      </c>
      <c r="U441">
        <f t="shared" si="80"/>
        <v>0</v>
      </c>
      <c r="V441" t="e">
        <f t="shared" ca="1" si="78"/>
        <v>#NUM!</v>
      </c>
      <c r="X441">
        <f t="shared" si="84"/>
        <v>4</v>
      </c>
      <c r="Y441">
        <f t="shared" si="83"/>
        <v>9</v>
      </c>
      <c r="Z441">
        <f t="shared" si="81"/>
        <v>0</v>
      </c>
      <c r="AB441">
        <f t="shared" si="82"/>
        <v>1</v>
      </c>
      <c r="AC441">
        <f t="shared" si="82"/>
        <v>1</v>
      </c>
      <c r="AD441">
        <f t="shared" si="82"/>
        <v>0</v>
      </c>
    </row>
    <row r="442" spans="14:30">
      <c r="N442" t="str">
        <f t="shared" ca="1" si="74"/>
        <v/>
      </c>
      <c r="O442" t="str">
        <f t="shared" ca="1" si="75"/>
        <v/>
      </c>
      <c r="P442">
        <f t="shared" si="76"/>
        <v>7</v>
      </c>
      <c r="Q442">
        <f t="shared" si="79"/>
        <v>0</v>
      </c>
      <c r="R442" t="s">
        <v>4615</v>
      </c>
      <c r="S442">
        <f t="shared" si="77"/>
        <v>491</v>
      </c>
      <c r="T442" s="25" t="s">
        <v>4616</v>
      </c>
      <c r="U442">
        <f t="shared" si="80"/>
        <v>0</v>
      </c>
      <c r="V442" t="e">
        <f t="shared" ca="1" si="78"/>
        <v>#NUM!</v>
      </c>
      <c r="X442">
        <f t="shared" si="84"/>
        <v>4</v>
      </c>
      <c r="Y442">
        <f t="shared" si="83"/>
        <v>9</v>
      </c>
      <c r="Z442">
        <f t="shared" si="81"/>
        <v>1</v>
      </c>
      <c r="AB442">
        <f t="shared" si="82"/>
        <v>1</v>
      </c>
      <c r="AC442">
        <f t="shared" si="82"/>
        <v>1</v>
      </c>
      <c r="AD442">
        <f t="shared" si="82"/>
        <v>1</v>
      </c>
    </row>
    <row r="443" spans="14:30">
      <c r="N443" t="str">
        <f t="shared" ca="1" si="74"/>
        <v/>
      </c>
      <c r="O443" t="str">
        <f t="shared" ca="1" si="75"/>
        <v/>
      </c>
      <c r="P443">
        <f t="shared" si="76"/>
        <v>7</v>
      </c>
      <c r="Q443">
        <f t="shared" si="79"/>
        <v>0</v>
      </c>
      <c r="R443" t="s">
        <v>4615</v>
      </c>
      <c r="S443">
        <f t="shared" si="77"/>
        <v>492</v>
      </c>
      <c r="T443" s="25" t="s">
        <v>4616</v>
      </c>
      <c r="U443">
        <f t="shared" si="80"/>
        <v>0</v>
      </c>
      <c r="V443" t="e">
        <f t="shared" ca="1" si="78"/>
        <v>#NUM!</v>
      </c>
      <c r="X443">
        <f t="shared" si="84"/>
        <v>4</v>
      </c>
      <c r="Y443">
        <f t="shared" si="83"/>
        <v>9</v>
      </c>
      <c r="Z443">
        <f t="shared" si="81"/>
        <v>2</v>
      </c>
      <c r="AB443">
        <f t="shared" si="82"/>
        <v>1</v>
      </c>
      <c r="AC443">
        <f t="shared" si="82"/>
        <v>1</v>
      </c>
      <c r="AD443">
        <f t="shared" si="82"/>
        <v>1</v>
      </c>
    </row>
    <row r="444" spans="14:30">
      <c r="N444" t="str">
        <f t="shared" ca="1" si="74"/>
        <v/>
      </c>
      <c r="O444" t="str">
        <f t="shared" ca="1" si="75"/>
        <v/>
      </c>
      <c r="P444">
        <f t="shared" si="76"/>
        <v>7</v>
      </c>
      <c r="Q444">
        <f t="shared" si="79"/>
        <v>0</v>
      </c>
      <c r="R444" t="s">
        <v>4615</v>
      </c>
      <c r="S444">
        <f t="shared" si="77"/>
        <v>493</v>
      </c>
      <c r="T444" s="25" t="s">
        <v>4616</v>
      </c>
      <c r="U444">
        <f t="shared" si="80"/>
        <v>0</v>
      </c>
      <c r="V444" t="e">
        <f t="shared" ca="1" si="78"/>
        <v>#NUM!</v>
      </c>
      <c r="X444">
        <f t="shared" si="84"/>
        <v>4</v>
      </c>
      <c r="Y444">
        <f t="shared" si="83"/>
        <v>9</v>
      </c>
      <c r="Z444">
        <f t="shared" si="81"/>
        <v>3</v>
      </c>
      <c r="AB444">
        <f t="shared" si="82"/>
        <v>1</v>
      </c>
      <c r="AC444">
        <f t="shared" si="82"/>
        <v>1</v>
      </c>
      <c r="AD444">
        <f t="shared" si="82"/>
        <v>1</v>
      </c>
    </row>
    <row r="445" spans="14:30">
      <c r="N445" t="str">
        <f t="shared" ca="1" si="74"/>
        <v/>
      </c>
      <c r="O445" t="str">
        <f t="shared" ca="1" si="75"/>
        <v/>
      </c>
      <c r="P445">
        <f t="shared" si="76"/>
        <v>7</v>
      </c>
      <c r="Q445">
        <f t="shared" si="79"/>
        <v>0</v>
      </c>
      <c r="R445" t="s">
        <v>4615</v>
      </c>
      <c r="S445">
        <f t="shared" si="77"/>
        <v>494</v>
      </c>
      <c r="T445" s="25" t="s">
        <v>4616</v>
      </c>
      <c r="U445">
        <f t="shared" si="80"/>
        <v>0</v>
      </c>
      <c r="V445" t="e">
        <f t="shared" ca="1" si="78"/>
        <v>#NUM!</v>
      </c>
      <c r="X445">
        <f t="shared" si="84"/>
        <v>4</v>
      </c>
      <c r="Y445">
        <f t="shared" si="83"/>
        <v>9</v>
      </c>
      <c r="Z445">
        <f t="shared" si="81"/>
        <v>4</v>
      </c>
      <c r="AB445">
        <f t="shared" si="82"/>
        <v>1</v>
      </c>
      <c r="AC445">
        <f t="shared" si="82"/>
        <v>1</v>
      </c>
      <c r="AD445">
        <f t="shared" si="82"/>
        <v>1</v>
      </c>
    </row>
    <row r="446" spans="14:30">
      <c r="N446" t="str">
        <f t="shared" ca="1" si="74"/>
        <v/>
      </c>
      <c r="O446" t="str">
        <f t="shared" ca="1" si="75"/>
        <v/>
      </c>
      <c r="P446">
        <f t="shared" si="76"/>
        <v>7</v>
      </c>
      <c r="Q446">
        <f t="shared" si="79"/>
        <v>0</v>
      </c>
      <c r="R446" t="s">
        <v>4615</v>
      </c>
      <c r="S446">
        <f t="shared" si="77"/>
        <v>495</v>
      </c>
      <c r="T446" s="25" t="s">
        <v>4616</v>
      </c>
      <c r="U446">
        <f t="shared" si="80"/>
        <v>0</v>
      </c>
      <c r="V446" t="e">
        <f t="shared" ca="1" si="78"/>
        <v>#NUM!</v>
      </c>
      <c r="X446">
        <f t="shared" si="84"/>
        <v>4</v>
      </c>
      <c r="Y446">
        <f t="shared" si="83"/>
        <v>9</v>
      </c>
      <c r="Z446">
        <f t="shared" si="81"/>
        <v>5</v>
      </c>
      <c r="AB446">
        <f t="shared" si="82"/>
        <v>1</v>
      </c>
      <c r="AC446">
        <f t="shared" si="82"/>
        <v>1</v>
      </c>
      <c r="AD446">
        <f t="shared" si="82"/>
        <v>1</v>
      </c>
    </row>
    <row r="447" spans="14:30">
      <c r="N447" t="str">
        <f t="shared" ca="1" si="74"/>
        <v/>
      </c>
      <c r="O447" t="str">
        <f t="shared" ca="1" si="75"/>
        <v/>
      </c>
      <c r="P447">
        <f t="shared" si="76"/>
        <v>7</v>
      </c>
      <c r="Q447">
        <f t="shared" si="79"/>
        <v>0</v>
      </c>
      <c r="R447" t="s">
        <v>4615</v>
      </c>
      <c r="S447">
        <f t="shared" si="77"/>
        <v>496</v>
      </c>
      <c r="T447" s="25" t="s">
        <v>4616</v>
      </c>
      <c r="U447">
        <f t="shared" si="80"/>
        <v>0</v>
      </c>
      <c r="V447" t="e">
        <f t="shared" ca="1" si="78"/>
        <v>#NUM!</v>
      </c>
      <c r="X447">
        <f t="shared" si="84"/>
        <v>4</v>
      </c>
      <c r="Y447">
        <f t="shared" si="83"/>
        <v>9</v>
      </c>
      <c r="Z447">
        <f t="shared" si="81"/>
        <v>6</v>
      </c>
      <c r="AB447">
        <f t="shared" si="82"/>
        <v>1</v>
      </c>
      <c r="AC447">
        <f t="shared" si="82"/>
        <v>1</v>
      </c>
      <c r="AD447">
        <f t="shared" si="82"/>
        <v>1</v>
      </c>
    </row>
    <row r="448" spans="14:30">
      <c r="N448" t="str">
        <f t="shared" ca="1" si="74"/>
        <v/>
      </c>
      <c r="O448" t="str">
        <f t="shared" ca="1" si="75"/>
        <v/>
      </c>
      <c r="P448">
        <f t="shared" si="76"/>
        <v>7</v>
      </c>
      <c r="Q448">
        <f t="shared" si="79"/>
        <v>0</v>
      </c>
      <c r="R448" t="s">
        <v>4615</v>
      </c>
      <c r="S448">
        <f t="shared" si="77"/>
        <v>497</v>
      </c>
      <c r="T448" s="25" t="s">
        <v>4616</v>
      </c>
      <c r="U448">
        <f t="shared" si="80"/>
        <v>0</v>
      </c>
      <c r="V448" t="e">
        <f t="shared" ca="1" si="78"/>
        <v>#NUM!</v>
      </c>
      <c r="X448">
        <f t="shared" si="84"/>
        <v>4</v>
      </c>
      <c r="Y448">
        <f t="shared" si="83"/>
        <v>9</v>
      </c>
      <c r="Z448">
        <f t="shared" si="81"/>
        <v>7</v>
      </c>
      <c r="AB448">
        <f t="shared" si="82"/>
        <v>1</v>
      </c>
      <c r="AC448">
        <f t="shared" si="82"/>
        <v>1</v>
      </c>
      <c r="AD448">
        <f t="shared" si="82"/>
        <v>1</v>
      </c>
    </row>
    <row r="449" spans="14:30">
      <c r="N449" t="str">
        <f t="shared" ca="1" si="74"/>
        <v/>
      </c>
      <c r="O449" t="str">
        <f t="shared" ca="1" si="75"/>
        <v/>
      </c>
      <c r="P449">
        <f t="shared" si="76"/>
        <v>7</v>
      </c>
      <c r="Q449">
        <f t="shared" si="79"/>
        <v>0</v>
      </c>
      <c r="R449" t="s">
        <v>4615</v>
      </c>
      <c r="S449">
        <f t="shared" si="77"/>
        <v>498</v>
      </c>
      <c r="T449" s="25" t="s">
        <v>4616</v>
      </c>
      <c r="U449">
        <f t="shared" si="80"/>
        <v>0</v>
      </c>
      <c r="V449" t="e">
        <f t="shared" ca="1" si="78"/>
        <v>#NUM!</v>
      </c>
      <c r="X449">
        <f t="shared" si="84"/>
        <v>4</v>
      </c>
      <c r="Y449">
        <f t="shared" si="83"/>
        <v>9</v>
      </c>
      <c r="Z449">
        <f t="shared" si="81"/>
        <v>8</v>
      </c>
      <c r="AB449">
        <f t="shared" si="82"/>
        <v>1</v>
      </c>
      <c r="AC449">
        <f t="shared" si="82"/>
        <v>1</v>
      </c>
      <c r="AD449">
        <f t="shared" si="82"/>
        <v>1</v>
      </c>
    </row>
    <row r="450" spans="14:30">
      <c r="N450" t="str">
        <f t="shared" ref="N450" ca="1" si="85">IF(O450&lt;&gt;"",RANK(O450,O:O),"")</f>
        <v/>
      </c>
      <c r="O450" t="str">
        <f t="shared" ref="O450:O466" ca="1" si="86">IF(P450=$B$2,IF(U450+V450&lt;1000,RAND(),""),"")</f>
        <v/>
      </c>
      <c r="P450">
        <f t="shared" ref="P450:P466" si="87">IF(U450&lt;1000,AB450*4+AC450*2+AD450,0)</f>
        <v>7</v>
      </c>
      <c r="Q450">
        <f t="shared" si="79"/>
        <v>0</v>
      </c>
      <c r="R450" t="s">
        <v>4615</v>
      </c>
      <c r="S450">
        <f t="shared" ref="S450:S466" si="88">X450*100+Y450*10+Z450</f>
        <v>499</v>
      </c>
      <c r="T450" s="25" t="s">
        <v>4616</v>
      </c>
      <c r="U450">
        <f t="shared" si="80"/>
        <v>0</v>
      </c>
      <c r="V450" t="e">
        <f t="shared" ref="V450:V466" ca="1" si="89">RANDBETWEEN(0,$A$1-1)</f>
        <v>#NUM!</v>
      </c>
      <c r="X450">
        <f t="shared" si="84"/>
        <v>4</v>
      </c>
      <c r="Y450">
        <f t="shared" si="83"/>
        <v>9</v>
      </c>
      <c r="Z450">
        <f t="shared" si="81"/>
        <v>9</v>
      </c>
      <c r="AB450">
        <f t="shared" si="82"/>
        <v>1</v>
      </c>
      <c r="AC450">
        <f t="shared" si="82"/>
        <v>1</v>
      </c>
      <c r="AD450">
        <f t="shared" si="82"/>
        <v>1</v>
      </c>
    </row>
    <row r="451" spans="14:30">
      <c r="O451" t="str">
        <f t="shared" ca="1" si="86"/>
        <v/>
      </c>
      <c r="P451">
        <f t="shared" si="87"/>
        <v>4</v>
      </c>
      <c r="Q451">
        <f t="shared" si="79"/>
        <v>0</v>
      </c>
      <c r="R451" t="s">
        <v>4615</v>
      </c>
      <c r="S451">
        <f t="shared" si="88"/>
        <v>500</v>
      </c>
      <c r="T451" s="25" t="s">
        <v>4616</v>
      </c>
      <c r="U451">
        <f t="shared" ref="U451:U466" si="90">Q451*S451</f>
        <v>0</v>
      </c>
      <c r="V451" t="e">
        <f t="shared" ca="1" si="89"/>
        <v>#NUM!</v>
      </c>
      <c r="X451">
        <f t="shared" si="84"/>
        <v>5</v>
      </c>
      <c r="Y451">
        <f t="shared" si="83"/>
        <v>0</v>
      </c>
      <c r="Z451">
        <f t="shared" ref="Z451:Z466" si="91">IF(MOD(Z450+1,10)=0,0,Z450+1)</f>
        <v>0</v>
      </c>
      <c r="AB451">
        <f t="shared" ref="AB451:AD466" si="92">IF(X451=0,0,1)</f>
        <v>1</v>
      </c>
      <c r="AC451">
        <f t="shared" si="92"/>
        <v>0</v>
      </c>
      <c r="AD451">
        <f t="shared" si="92"/>
        <v>0</v>
      </c>
    </row>
    <row r="452" spans="14:30">
      <c r="O452" t="str">
        <f t="shared" ca="1" si="86"/>
        <v/>
      </c>
      <c r="P452">
        <f t="shared" si="87"/>
        <v>5</v>
      </c>
      <c r="Q452">
        <f t="shared" ref="Q452:Q466" si="93">$A$1</f>
        <v>0</v>
      </c>
      <c r="R452" t="s">
        <v>4615</v>
      </c>
      <c r="S452">
        <f t="shared" si="88"/>
        <v>501</v>
      </c>
      <c r="T452" s="25" t="s">
        <v>4616</v>
      </c>
      <c r="U452">
        <f t="shared" si="90"/>
        <v>0</v>
      </c>
      <c r="V452" t="e">
        <f t="shared" ca="1" si="89"/>
        <v>#NUM!</v>
      </c>
      <c r="X452">
        <f t="shared" si="84"/>
        <v>5</v>
      </c>
      <c r="Y452">
        <f t="shared" si="83"/>
        <v>0</v>
      </c>
      <c r="Z452">
        <f t="shared" si="91"/>
        <v>1</v>
      </c>
      <c r="AB452">
        <f t="shared" si="92"/>
        <v>1</v>
      </c>
      <c r="AC452">
        <f t="shared" si="92"/>
        <v>0</v>
      </c>
      <c r="AD452">
        <f t="shared" si="92"/>
        <v>1</v>
      </c>
    </row>
    <row r="453" spans="14:30">
      <c r="O453" t="str">
        <f t="shared" ca="1" si="86"/>
        <v/>
      </c>
      <c r="P453">
        <f t="shared" si="87"/>
        <v>5</v>
      </c>
      <c r="Q453">
        <f t="shared" si="93"/>
        <v>0</v>
      </c>
      <c r="R453" t="s">
        <v>4615</v>
      </c>
      <c r="S453">
        <f t="shared" si="88"/>
        <v>502</v>
      </c>
      <c r="T453" s="25" t="s">
        <v>4616</v>
      </c>
      <c r="U453">
        <f t="shared" si="90"/>
        <v>0</v>
      </c>
      <c r="V453" t="e">
        <f t="shared" ca="1" si="89"/>
        <v>#NUM!</v>
      </c>
      <c r="X453">
        <f t="shared" si="84"/>
        <v>5</v>
      </c>
      <c r="Y453">
        <f t="shared" si="83"/>
        <v>0</v>
      </c>
      <c r="Z453">
        <f t="shared" si="91"/>
        <v>2</v>
      </c>
      <c r="AB453">
        <f t="shared" si="92"/>
        <v>1</v>
      </c>
      <c r="AC453">
        <f t="shared" si="92"/>
        <v>0</v>
      </c>
      <c r="AD453">
        <f t="shared" si="92"/>
        <v>1</v>
      </c>
    </row>
    <row r="454" spans="14:30">
      <c r="O454" t="str">
        <f t="shared" ca="1" si="86"/>
        <v/>
      </c>
      <c r="P454">
        <f t="shared" si="87"/>
        <v>5</v>
      </c>
      <c r="Q454">
        <f t="shared" si="93"/>
        <v>0</v>
      </c>
      <c r="R454" t="s">
        <v>4615</v>
      </c>
      <c r="S454">
        <f t="shared" si="88"/>
        <v>503</v>
      </c>
      <c r="T454" s="25" t="s">
        <v>4616</v>
      </c>
      <c r="U454">
        <f t="shared" si="90"/>
        <v>0</v>
      </c>
      <c r="V454" t="e">
        <f t="shared" ca="1" si="89"/>
        <v>#NUM!</v>
      </c>
      <c r="X454">
        <f t="shared" si="84"/>
        <v>5</v>
      </c>
      <c r="Y454">
        <f t="shared" si="83"/>
        <v>0</v>
      </c>
      <c r="Z454">
        <f t="shared" si="91"/>
        <v>3</v>
      </c>
      <c r="AB454">
        <f t="shared" si="92"/>
        <v>1</v>
      </c>
      <c r="AC454">
        <f t="shared" si="92"/>
        <v>0</v>
      </c>
      <c r="AD454">
        <f t="shared" si="92"/>
        <v>1</v>
      </c>
    </row>
    <row r="455" spans="14:30">
      <c r="O455" t="str">
        <f t="shared" ca="1" si="86"/>
        <v/>
      </c>
      <c r="P455">
        <f t="shared" si="87"/>
        <v>5</v>
      </c>
      <c r="Q455">
        <f t="shared" si="93"/>
        <v>0</v>
      </c>
      <c r="R455" t="s">
        <v>4615</v>
      </c>
      <c r="S455">
        <f t="shared" si="88"/>
        <v>504</v>
      </c>
      <c r="T455" s="25" t="s">
        <v>4616</v>
      </c>
      <c r="U455">
        <f t="shared" si="90"/>
        <v>0</v>
      </c>
      <c r="V455" t="e">
        <f t="shared" ca="1" si="89"/>
        <v>#NUM!</v>
      </c>
      <c r="X455">
        <f t="shared" si="84"/>
        <v>5</v>
      </c>
      <c r="Y455">
        <f t="shared" si="83"/>
        <v>0</v>
      </c>
      <c r="Z455">
        <f t="shared" si="91"/>
        <v>4</v>
      </c>
      <c r="AB455">
        <f t="shared" si="92"/>
        <v>1</v>
      </c>
      <c r="AC455">
        <f t="shared" si="92"/>
        <v>0</v>
      </c>
      <c r="AD455">
        <f t="shared" si="92"/>
        <v>1</v>
      </c>
    </row>
    <row r="456" spans="14:30">
      <c r="O456" t="str">
        <f t="shared" ca="1" si="86"/>
        <v/>
      </c>
      <c r="P456">
        <f t="shared" si="87"/>
        <v>5</v>
      </c>
      <c r="Q456">
        <f t="shared" si="93"/>
        <v>0</v>
      </c>
      <c r="R456" t="s">
        <v>4615</v>
      </c>
      <c r="S456">
        <f t="shared" si="88"/>
        <v>505</v>
      </c>
      <c r="T456" s="25" t="s">
        <v>4616</v>
      </c>
      <c r="U456">
        <f t="shared" si="90"/>
        <v>0</v>
      </c>
      <c r="V456" t="e">
        <f t="shared" ca="1" si="89"/>
        <v>#NUM!</v>
      </c>
      <c r="X456">
        <f t="shared" si="84"/>
        <v>5</v>
      </c>
      <c r="Y456">
        <f t="shared" si="83"/>
        <v>0</v>
      </c>
      <c r="Z456">
        <f t="shared" si="91"/>
        <v>5</v>
      </c>
      <c r="AB456">
        <f t="shared" si="92"/>
        <v>1</v>
      </c>
      <c r="AC456">
        <f t="shared" si="92"/>
        <v>0</v>
      </c>
      <c r="AD456">
        <f t="shared" si="92"/>
        <v>1</v>
      </c>
    </row>
    <row r="457" spans="14:30">
      <c r="O457" t="str">
        <f t="shared" ca="1" si="86"/>
        <v/>
      </c>
      <c r="P457">
        <f t="shared" si="87"/>
        <v>5</v>
      </c>
      <c r="Q457">
        <f t="shared" si="93"/>
        <v>0</v>
      </c>
      <c r="R457" t="s">
        <v>4615</v>
      </c>
      <c r="S457">
        <f t="shared" si="88"/>
        <v>506</v>
      </c>
      <c r="T457" s="25" t="s">
        <v>4616</v>
      </c>
      <c r="U457">
        <f t="shared" si="90"/>
        <v>0</v>
      </c>
      <c r="V457" t="e">
        <f t="shared" ca="1" si="89"/>
        <v>#NUM!</v>
      </c>
      <c r="X457">
        <f t="shared" si="84"/>
        <v>5</v>
      </c>
      <c r="Y457">
        <f t="shared" si="83"/>
        <v>0</v>
      </c>
      <c r="Z457">
        <f t="shared" si="91"/>
        <v>6</v>
      </c>
      <c r="AB457">
        <f t="shared" si="92"/>
        <v>1</v>
      </c>
      <c r="AC457">
        <f t="shared" si="92"/>
        <v>0</v>
      </c>
      <c r="AD457">
        <f t="shared" si="92"/>
        <v>1</v>
      </c>
    </row>
    <row r="458" spans="14:30">
      <c r="O458" t="str">
        <f t="shared" ca="1" si="86"/>
        <v/>
      </c>
      <c r="P458">
        <f t="shared" si="87"/>
        <v>5</v>
      </c>
      <c r="Q458">
        <f t="shared" si="93"/>
        <v>0</v>
      </c>
      <c r="R458" t="s">
        <v>4615</v>
      </c>
      <c r="S458">
        <f t="shared" si="88"/>
        <v>507</v>
      </c>
      <c r="T458" s="25" t="s">
        <v>4616</v>
      </c>
      <c r="U458">
        <f t="shared" si="90"/>
        <v>0</v>
      </c>
      <c r="V458" t="e">
        <f t="shared" ca="1" si="89"/>
        <v>#NUM!</v>
      </c>
      <c r="X458">
        <f t="shared" si="84"/>
        <v>5</v>
      </c>
      <c r="Y458">
        <f t="shared" si="83"/>
        <v>0</v>
      </c>
      <c r="Z458">
        <f t="shared" si="91"/>
        <v>7</v>
      </c>
      <c r="AB458">
        <f t="shared" si="92"/>
        <v>1</v>
      </c>
      <c r="AC458">
        <f t="shared" si="92"/>
        <v>0</v>
      </c>
      <c r="AD458">
        <f t="shared" si="92"/>
        <v>1</v>
      </c>
    </row>
    <row r="459" spans="14:30">
      <c r="O459" t="str">
        <f t="shared" ca="1" si="86"/>
        <v/>
      </c>
      <c r="P459">
        <f t="shared" si="87"/>
        <v>5</v>
      </c>
      <c r="Q459">
        <f t="shared" si="93"/>
        <v>0</v>
      </c>
      <c r="R459" t="s">
        <v>4615</v>
      </c>
      <c r="S459">
        <f t="shared" si="88"/>
        <v>508</v>
      </c>
      <c r="T459" s="25" t="s">
        <v>4616</v>
      </c>
      <c r="U459">
        <f t="shared" si="90"/>
        <v>0</v>
      </c>
      <c r="V459" t="e">
        <f t="shared" ca="1" si="89"/>
        <v>#NUM!</v>
      </c>
      <c r="X459">
        <f t="shared" si="84"/>
        <v>5</v>
      </c>
      <c r="Y459">
        <f t="shared" si="83"/>
        <v>0</v>
      </c>
      <c r="Z459">
        <f t="shared" si="91"/>
        <v>8</v>
      </c>
      <c r="AB459">
        <f t="shared" si="92"/>
        <v>1</v>
      </c>
      <c r="AC459">
        <f t="shared" si="92"/>
        <v>0</v>
      </c>
      <c r="AD459">
        <f t="shared" si="92"/>
        <v>1</v>
      </c>
    </row>
    <row r="460" spans="14:30">
      <c r="O460" t="str">
        <f t="shared" ca="1" si="86"/>
        <v/>
      </c>
      <c r="P460">
        <f t="shared" si="87"/>
        <v>5</v>
      </c>
      <c r="Q460">
        <f t="shared" si="93"/>
        <v>0</v>
      </c>
      <c r="R460" t="s">
        <v>4615</v>
      </c>
      <c r="S460">
        <f t="shared" si="88"/>
        <v>509</v>
      </c>
      <c r="T460" s="25" t="s">
        <v>4616</v>
      </c>
      <c r="U460">
        <f t="shared" si="90"/>
        <v>0</v>
      </c>
      <c r="V460" t="e">
        <f t="shared" ca="1" si="89"/>
        <v>#NUM!</v>
      </c>
      <c r="X460">
        <f t="shared" si="84"/>
        <v>5</v>
      </c>
      <c r="Y460">
        <f t="shared" si="83"/>
        <v>0</v>
      </c>
      <c r="Z460">
        <f t="shared" si="91"/>
        <v>9</v>
      </c>
      <c r="AB460">
        <f t="shared" si="92"/>
        <v>1</v>
      </c>
      <c r="AC460">
        <f t="shared" si="92"/>
        <v>0</v>
      </c>
      <c r="AD460">
        <f t="shared" si="92"/>
        <v>1</v>
      </c>
    </row>
    <row r="461" spans="14:30">
      <c r="O461" t="str">
        <f t="shared" ca="1" si="86"/>
        <v/>
      </c>
      <c r="P461">
        <f t="shared" si="87"/>
        <v>6</v>
      </c>
      <c r="Q461">
        <f t="shared" si="93"/>
        <v>0</v>
      </c>
      <c r="R461" t="s">
        <v>4615</v>
      </c>
      <c r="S461">
        <f t="shared" si="88"/>
        <v>510</v>
      </c>
      <c r="T461" s="25" t="s">
        <v>4616</v>
      </c>
      <c r="U461">
        <f t="shared" si="90"/>
        <v>0</v>
      </c>
      <c r="V461" t="e">
        <f t="shared" ca="1" si="89"/>
        <v>#NUM!</v>
      </c>
      <c r="X461">
        <f t="shared" si="84"/>
        <v>5</v>
      </c>
      <c r="Y461">
        <f t="shared" si="83"/>
        <v>1</v>
      </c>
      <c r="Z461">
        <f t="shared" si="91"/>
        <v>0</v>
      </c>
      <c r="AB461">
        <f t="shared" si="92"/>
        <v>1</v>
      </c>
      <c r="AC461">
        <f t="shared" si="92"/>
        <v>1</v>
      </c>
      <c r="AD461">
        <f t="shared" si="92"/>
        <v>0</v>
      </c>
    </row>
    <row r="462" spans="14:30">
      <c r="O462" t="str">
        <f t="shared" ca="1" si="86"/>
        <v/>
      </c>
      <c r="P462">
        <f t="shared" si="87"/>
        <v>7</v>
      </c>
      <c r="Q462">
        <f t="shared" si="93"/>
        <v>0</v>
      </c>
      <c r="R462" t="s">
        <v>4615</v>
      </c>
      <c r="S462">
        <f t="shared" si="88"/>
        <v>511</v>
      </c>
      <c r="T462" s="25" t="s">
        <v>4616</v>
      </c>
      <c r="U462">
        <f t="shared" si="90"/>
        <v>0</v>
      </c>
      <c r="V462" t="e">
        <f t="shared" ca="1" si="89"/>
        <v>#NUM!</v>
      </c>
      <c r="X462">
        <f t="shared" si="84"/>
        <v>5</v>
      </c>
      <c r="Y462">
        <f t="shared" si="83"/>
        <v>1</v>
      </c>
      <c r="Z462">
        <f t="shared" si="91"/>
        <v>1</v>
      </c>
      <c r="AB462">
        <f t="shared" si="92"/>
        <v>1</v>
      </c>
      <c r="AC462">
        <f t="shared" si="92"/>
        <v>1</v>
      </c>
      <c r="AD462">
        <f t="shared" si="92"/>
        <v>1</v>
      </c>
    </row>
    <row r="463" spans="14:30">
      <c r="O463" t="str">
        <f t="shared" ca="1" si="86"/>
        <v/>
      </c>
      <c r="P463">
        <f t="shared" si="87"/>
        <v>7</v>
      </c>
      <c r="Q463">
        <f t="shared" si="93"/>
        <v>0</v>
      </c>
      <c r="R463" t="s">
        <v>4615</v>
      </c>
      <c r="S463">
        <f t="shared" si="88"/>
        <v>512</v>
      </c>
      <c r="T463" s="25" t="s">
        <v>4616</v>
      </c>
      <c r="U463">
        <f t="shared" si="90"/>
        <v>0</v>
      </c>
      <c r="V463" t="e">
        <f t="shared" ca="1" si="89"/>
        <v>#NUM!</v>
      </c>
      <c r="X463">
        <f t="shared" si="84"/>
        <v>5</v>
      </c>
      <c r="Y463">
        <f t="shared" si="83"/>
        <v>1</v>
      </c>
      <c r="Z463">
        <f t="shared" si="91"/>
        <v>2</v>
      </c>
      <c r="AB463">
        <f t="shared" si="92"/>
        <v>1</v>
      </c>
      <c r="AC463">
        <f t="shared" si="92"/>
        <v>1</v>
      </c>
      <c r="AD463">
        <f t="shared" si="92"/>
        <v>1</v>
      </c>
    </row>
    <row r="464" spans="14:30">
      <c r="O464" t="str">
        <f t="shared" ca="1" si="86"/>
        <v/>
      </c>
      <c r="P464">
        <f t="shared" si="87"/>
        <v>7</v>
      </c>
      <c r="Q464">
        <f t="shared" si="93"/>
        <v>0</v>
      </c>
      <c r="R464" t="s">
        <v>4615</v>
      </c>
      <c r="S464">
        <f t="shared" si="88"/>
        <v>513</v>
      </c>
      <c r="T464" s="25" t="s">
        <v>4616</v>
      </c>
      <c r="U464">
        <f t="shared" si="90"/>
        <v>0</v>
      </c>
      <c r="V464" t="e">
        <f t="shared" ca="1" si="89"/>
        <v>#NUM!</v>
      </c>
      <c r="X464">
        <f t="shared" si="84"/>
        <v>5</v>
      </c>
      <c r="Y464">
        <f t="shared" si="83"/>
        <v>1</v>
      </c>
      <c r="Z464">
        <f t="shared" si="91"/>
        <v>3</v>
      </c>
      <c r="AB464">
        <f t="shared" si="92"/>
        <v>1</v>
      </c>
      <c r="AC464">
        <f t="shared" si="92"/>
        <v>1</v>
      </c>
      <c r="AD464">
        <f t="shared" si="92"/>
        <v>1</v>
      </c>
    </row>
    <row r="465" spans="15:30">
      <c r="O465" t="str">
        <f t="shared" ca="1" si="86"/>
        <v/>
      </c>
      <c r="P465">
        <f t="shared" si="87"/>
        <v>7</v>
      </c>
      <c r="Q465">
        <f t="shared" si="93"/>
        <v>0</v>
      </c>
      <c r="R465" t="s">
        <v>4615</v>
      </c>
      <c r="S465">
        <f t="shared" si="88"/>
        <v>514</v>
      </c>
      <c r="T465" s="25" t="s">
        <v>4616</v>
      </c>
      <c r="U465">
        <f t="shared" si="90"/>
        <v>0</v>
      </c>
      <c r="V465" t="e">
        <f t="shared" ca="1" si="89"/>
        <v>#NUM!</v>
      </c>
      <c r="X465">
        <f t="shared" si="84"/>
        <v>5</v>
      </c>
      <c r="Y465">
        <f t="shared" si="83"/>
        <v>1</v>
      </c>
      <c r="Z465">
        <f t="shared" si="91"/>
        <v>4</v>
      </c>
      <c r="AB465">
        <f t="shared" si="92"/>
        <v>1</v>
      </c>
      <c r="AC465">
        <f t="shared" si="92"/>
        <v>1</v>
      </c>
      <c r="AD465">
        <f t="shared" si="92"/>
        <v>1</v>
      </c>
    </row>
    <row r="466" spans="15:30">
      <c r="O466" t="str">
        <f t="shared" ca="1" si="86"/>
        <v/>
      </c>
      <c r="P466">
        <f t="shared" si="87"/>
        <v>7</v>
      </c>
      <c r="Q466">
        <f t="shared" si="93"/>
        <v>0</v>
      </c>
      <c r="R466" t="s">
        <v>4615</v>
      </c>
      <c r="S466">
        <f t="shared" si="88"/>
        <v>515</v>
      </c>
      <c r="T466" s="25" t="s">
        <v>4616</v>
      </c>
      <c r="U466">
        <f t="shared" si="90"/>
        <v>0</v>
      </c>
      <c r="V466" t="e">
        <f t="shared" ca="1" si="89"/>
        <v>#NUM!</v>
      </c>
      <c r="X466">
        <f t="shared" si="84"/>
        <v>5</v>
      </c>
      <c r="Y466">
        <f t="shared" si="83"/>
        <v>1</v>
      </c>
      <c r="Z466">
        <f t="shared" si="91"/>
        <v>5</v>
      </c>
      <c r="AB466">
        <f t="shared" si="92"/>
        <v>1</v>
      </c>
      <c r="AC466">
        <f t="shared" si="92"/>
        <v>1</v>
      </c>
      <c r="AD466">
        <f t="shared" si="92"/>
        <v>1</v>
      </c>
    </row>
    <row r="467" spans="15:30">
      <c r="T467" s="25"/>
    </row>
    <row r="468" spans="15:30">
      <c r="T468" s="25"/>
    </row>
    <row r="469" spans="15:30">
      <c r="T469" s="25"/>
    </row>
    <row r="470" spans="15:30">
      <c r="T470" s="25"/>
    </row>
    <row r="471" spans="15:30">
      <c r="T471" s="25"/>
    </row>
    <row r="472" spans="15:30">
      <c r="T472" s="25"/>
    </row>
    <row r="473" spans="15:30">
      <c r="T473" s="25"/>
    </row>
    <row r="474" spans="15:30">
      <c r="T474" s="25"/>
    </row>
    <row r="475" spans="15:30">
      <c r="T475" s="25"/>
    </row>
    <row r="476" spans="15:30">
      <c r="T476" s="25"/>
    </row>
    <row r="477" spans="15:30">
      <c r="T477" s="25"/>
    </row>
    <row r="478" spans="15:30">
      <c r="T478" s="25"/>
    </row>
    <row r="479" spans="15:30">
      <c r="T479" s="25"/>
    </row>
    <row r="480" spans="15:30">
      <c r="T480" s="25"/>
    </row>
    <row r="481" spans="20:20">
      <c r="T481" s="25"/>
    </row>
    <row r="482" spans="20:20">
      <c r="T482" s="25"/>
    </row>
    <row r="483" spans="20:20">
      <c r="T483" s="25"/>
    </row>
    <row r="484" spans="20:20">
      <c r="T484" s="25"/>
    </row>
    <row r="485" spans="20:20">
      <c r="T485" s="25"/>
    </row>
    <row r="486" spans="20:20">
      <c r="T486" s="25"/>
    </row>
    <row r="487" spans="20:20">
      <c r="T487" s="25"/>
    </row>
    <row r="488" spans="20:20">
      <c r="T488" s="25"/>
    </row>
    <row r="489" spans="20:20">
      <c r="T489" s="25"/>
    </row>
    <row r="490" spans="20:20">
      <c r="T490" s="25"/>
    </row>
    <row r="491" spans="20:20">
      <c r="T491" s="25"/>
    </row>
    <row r="492" spans="20:20">
      <c r="T492" s="25"/>
    </row>
    <row r="493" spans="20:20">
      <c r="T493" s="25"/>
    </row>
    <row r="494" spans="20:20">
      <c r="T494" s="25"/>
    </row>
    <row r="495" spans="20:20">
      <c r="T495" s="25"/>
    </row>
    <row r="496" spans="20:20">
      <c r="T496" s="25"/>
    </row>
    <row r="497" spans="20:20">
      <c r="T497" s="25"/>
    </row>
    <row r="498" spans="20:20">
      <c r="T498" s="25"/>
    </row>
    <row r="499" spans="20:20">
      <c r="T499" s="25"/>
    </row>
    <row r="500" spans="20:20">
      <c r="T500" s="25"/>
    </row>
  </sheetData>
  <phoneticPr fontId="10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2D609-320E-4F26-B5E2-B3655B075978}">
  <dimension ref="A1:AD500"/>
  <sheetViews>
    <sheetView workbookViewId="0">
      <selection activeCell="E1" sqref="E1:E1048576"/>
    </sheetView>
  </sheetViews>
  <sheetFormatPr defaultRowHeight="16.5"/>
  <cols>
    <col min="4" max="11" width="9" style="33"/>
  </cols>
  <sheetData>
    <row r="1" spans="1:30">
      <c r="A1">
        <f>Parameter!G13</f>
        <v>0</v>
      </c>
      <c r="B1" s="32" t="s">
        <v>4617</v>
      </c>
      <c r="D1" s="33">
        <v>1</v>
      </c>
      <c r="E1" s="33" t="e">
        <f ca="1">VLOOKUP(D1,N:U,8,FALSE)+VLOOKUP(D1,N:V,9,FALSE)</f>
        <v>#N/A</v>
      </c>
      <c r="F1" s="34" t="s">
        <v>4618</v>
      </c>
      <c r="G1" s="33">
        <f>$A$1</f>
        <v>0</v>
      </c>
      <c r="H1" s="35" t="s">
        <v>4616</v>
      </c>
      <c r="I1" s="33" t="e">
        <f ca="1">VLOOKUP(D1,N:U,6,FALSE)</f>
        <v>#N/A</v>
      </c>
      <c r="J1" s="33" t="e">
        <f ca="1">IF(K1&lt;&gt;"","…","")</f>
        <v>#N/A</v>
      </c>
      <c r="K1" s="33" t="e">
        <f ca="1">IF(MOD(E1,G1)&gt;0,MOD(E1,G1),"")</f>
        <v>#N/A</v>
      </c>
      <c r="N1" t="str">
        <f ca="1">IF(O1&lt;&gt;"",RANK(O1,O:O),"")</f>
        <v/>
      </c>
      <c r="O1" t="str">
        <f ca="1">IF(P1=$B$2,IF(U1+V1&lt;1000,RAND(),""),"")</f>
        <v/>
      </c>
      <c r="P1">
        <f>IF(U1&lt;1000,AB1*4+AC1*2+AD1,0)</f>
        <v>2</v>
      </c>
      <c r="Q1">
        <f>$A$1</f>
        <v>0</v>
      </c>
      <c r="R1" t="s">
        <v>4615</v>
      </c>
      <c r="S1">
        <f>X1*100+Y1*10+Z1</f>
        <v>50</v>
      </c>
      <c r="T1" s="25" t="s">
        <v>4616</v>
      </c>
      <c r="U1">
        <f>Q1*S1</f>
        <v>0</v>
      </c>
      <c r="V1" t="e">
        <f ca="1">RANDBETWEEN(0,$A$1-1)</f>
        <v>#NUM!</v>
      </c>
      <c r="X1">
        <v>0</v>
      </c>
      <c r="Y1">
        <v>5</v>
      </c>
      <c r="Z1">
        <v>0</v>
      </c>
      <c r="AB1">
        <f>IF(X1=0,0,1)</f>
        <v>0</v>
      </c>
      <c r="AC1">
        <f t="shared" ref="AC1:AD16" si="0">IF(Y1=0,0,1)</f>
        <v>1</v>
      </c>
      <c r="AD1">
        <f t="shared" si="0"/>
        <v>0</v>
      </c>
    </row>
    <row r="2" spans="1:30">
      <c r="B2">
        <f>Parameter!G15</f>
        <v>0</v>
      </c>
      <c r="D2" s="33">
        <v>2</v>
      </c>
      <c r="E2" s="33" t="e">
        <f t="shared" ref="E2:E4" ca="1" si="1">VLOOKUP(D2,N:U,8,FALSE)+VLOOKUP(D2,N:V,9,FALSE)</f>
        <v>#N/A</v>
      </c>
      <c r="F2" s="34" t="s">
        <v>4618</v>
      </c>
      <c r="G2" s="33">
        <f t="shared" ref="G2:G4" si="2">$A$1</f>
        <v>0</v>
      </c>
      <c r="H2" s="35" t="s">
        <v>4616</v>
      </c>
      <c r="I2" s="33" t="e">
        <f t="shared" ref="I2:I4" ca="1" si="3">VLOOKUP(D2,N:U,6,FALSE)</f>
        <v>#N/A</v>
      </c>
      <c r="J2" s="33" t="e">
        <f t="shared" ref="J2:J4" ca="1" si="4">IF(K2&lt;&gt;"","…","")</f>
        <v>#N/A</v>
      </c>
      <c r="K2" s="33" t="e">
        <f t="shared" ref="K2:K4" ca="1" si="5">IF(MOD(E2,G2)&gt;0,MOD(E2,G2),"")</f>
        <v>#N/A</v>
      </c>
      <c r="N2" t="str">
        <f t="shared" ref="N2:N65" ca="1" si="6">IF(O2&lt;&gt;"",RANK(O2,O:O),"")</f>
        <v/>
      </c>
      <c r="O2" t="str">
        <f t="shared" ref="O2:O65" ca="1" si="7">IF(P2=$B$2,IF(U2+V2&lt;1000,RAND(),""),"")</f>
        <v/>
      </c>
      <c r="P2">
        <f t="shared" ref="P2:P65" si="8">IF(U2&lt;1000,AB2*4+AC2*2+AD2,0)</f>
        <v>3</v>
      </c>
      <c r="Q2">
        <f>$A$1</f>
        <v>0</v>
      </c>
      <c r="R2" t="s">
        <v>4615</v>
      </c>
      <c r="S2">
        <f t="shared" ref="S2:S65" si="9">X2*100+Y2*10+Z2</f>
        <v>51</v>
      </c>
      <c r="T2" s="25" t="s">
        <v>4616</v>
      </c>
      <c r="U2">
        <f>Q2*S2</f>
        <v>0</v>
      </c>
      <c r="V2" t="e">
        <f t="shared" ref="V2:V65" ca="1" si="10">RANDBETWEEN(0,$A$1-1)</f>
        <v>#NUM!</v>
      </c>
      <c r="X2">
        <f>IF(Y1=9,MOD(X1+1,10),X1)</f>
        <v>0</v>
      </c>
      <c r="Y2">
        <f>IF(Z1=9,MOD(Y1+1,10),Y1)</f>
        <v>5</v>
      </c>
      <c r="Z2">
        <f>IF(MOD(Z1+1,10)=0,0,Z1+1)</f>
        <v>1</v>
      </c>
      <c r="AB2">
        <f t="shared" ref="AB2:AD31" si="11">IF(X2=0,0,1)</f>
        <v>0</v>
      </c>
      <c r="AC2">
        <f t="shared" si="0"/>
        <v>1</v>
      </c>
      <c r="AD2">
        <f t="shared" si="0"/>
        <v>1</v>
      </c>
    </row>
    <row r="3" spans="1:30">
      <c r="D3" s="33">
        <v>3</v>
      </c>
      <c r="E3" s="33" t="e">
        <f t="shared" ca="1" si="1"/>
        <v>#N/A</v>
      </c>
      <c r="F3" s="34" t="s">
        <v>4618</v>
      </c>
      <c r="G3" s="33">
        <f t="shared" si="2"/>
        <v>0</v>
      </c>
      <c r="H3" s="35" t="s">
        <v>4616</v>
      </c>
      <c r="I3" s="33" t="e">
        <f t="shared" ca="1" si="3"/>
        <v>#N/A</v>
      </c>
      <c r="J3" s="33" t="e">
        <f t="shared" ca="1" si="4"/>
        <v>#N/A</v>
      </c>
      <c r="K3" s="33" t="e">
        <f t="shared" ca="1" si="5"/>
        <v>#N/A</v>
      </c>
      <c r="N3" t="str">
        <f t="shared" ca="1" si="6"/>
        <v/>
      </c>
      <c r="O3" t="str">
        <f t="shared" ca="1" si="7"/>
        <v/>
      </c>
      <c r="P3">
        <f t="shared" si="8"/>
        <v>3</v>
      </c>
      <c r="Q3">
        <f t="shared" ref="Q3:Q66" si="12">$A$1</f>
        <v>0</v>
      </c>
      <c r="R3" t="s">
        <v>4615</v>
      </c>
      <c r="S3">
        <f t="shared" si="9"/>
        <v>52</v>
      </c>
      <c r="T3" s="25" t="s">
        <v>4616</v>
      </c>
      <c r="U3">
        <f t="shared" ref="U3:U66" si="13">Q3*S3</f>
        <v>0</v>
      </c>
      <c r="V3" t="e">
        <f t="shared" ca="1" si="10"/>
        <v>#NUM!</v>
      </c>
      <c r="X3">
        <f t="shared" ref="X3:Y41" si="14">IF(Y2=9,MOD(X2+1,10),X2)</f>
        <v>0</v>
      </c>
      <c r="Y3">
        <f t="shared" si="14"/>
        <v>5</v>
      </c>
      <c r="Z3">
        <f t="shared" ref="Z3:Z66" si="15">IF(MOD(Z2+1,10)=0,0,Z2+1)</f>
        <v>2</v>
      </c>
      <c r="AB3">
        <f t="shared" si="11"/>
        <v>0</v>
      </c>
      <c r="AC3">
        <f t="shared" si="0"/>
        <v>1</v>
      </c>
      <c r="AD3">
        <f t="shared" si="0"/>
        <v>1</v>
      </c>
    </row>
    <row r="4" spans="1:30">
      <c r="D4" s="33">
        <v>4</v>
      </c>
      <c r="E4" s="33" t="e">
        <f t="shared" ca="1" si="1"/>
        <v>#N/A</v>
      </c>
      <c r="F4" s="34" t="s">
        <v>4618</v>
      </c>
      <c r="G4" s="33">
        <f t="shared" si="2"/>
        <v>0</v>
      </c>
      <c r="H4" s="35" t="s">
        <v>4616</v>
      </c>
      <c r="I4" s="33" t="e">
        <f t="shared" ca="1" si="3"/>
        <v>#N/A</v>
      </c>
      <c r="J4" s="33" t="e">
        <f t="shared" ca="1" si="4"/>
        <v>#N/A</v>
      </c>
      <c r="K4" s="33" t="e">
        <f t="shared" ca="1" si="5"/>
        <v>#N/A</v>
      </c>
      <c r="N4" t="str">
        <f t="shared" ca="1" si="6"/>
        <v/>
      </c>
      <c r="O4" t="str">
        <f t="shared" ca="1" si="7"/>
        <v/>
      </c>
      <c r="P4">
        <f t="shared" si="8"/>
        <v>3</v>
      </c>
      <c r="Q4">
        <f t="shared" si="12"/>
        <v>0</v>
      </c>
      <c r="R4" t="s">
        <v>4615</v>
      </c>
      <c r="S4">
        <f t="shared" si="9"/>
        <v>53</v>
      </c>
      <c r="T4" s="25" t="s">
        <v>4616</v>
      </c>
      <c r="U4">
        <f t="shared" si="13"/>
        <v>0</v>
      </c>
      <c r="V4" t="e">
        <f t="shared" ca="1" si="10"/>
        <v>#NUM!</v>
      </c>
      <c r="X4">
        <f t="shared" si="14"/>
        <v>0</v>
      </c>
      <c r="Y4">
        <f t="shared" si="14"/>
        <v>5</v>
      </c>
      <c r="Z4">
        <f t="shared" si="15"/>
        <v>3</v>
      </c>
      <c r="AB4">
        <f t="shared" si="11"/>
        <v>0</v>
      </c>
      <c r="AC4">
        <f t="shared" si="0"/>
        <v>1</v>
      </c>
      <c r="AD4">
        <f t="shared" si="0"/>
        <v>1</v>
      </c>
    </row>
    <row r="5" spans="1:30">
      <c r="F5" s="34"/>
      <c r="H5" s="35"/>
      <c r="N5" t="str">
        <f t="shared" ca="1" si="6"/>
        <v/>
      </c>
      <c r="O5" t="str">
        <f t="shared" ca="1" si="7"/>
        <v/>
      </c>
      <c r="P5">
        <f t="shared" si="8"/>
        <v>3</v>
      </c>
      <c r="Q5">
        <f t="shared" si="12"/>
        <v>0</v>
      </c>
      <c r="R5" t="s">
        <v>4615</v>
      </c>
      <c r="S5">
        <f t="shared" si="9"/>
        <v>54</v>
      </c>
      <c r="T5" s="25" t="s">
        <v>4616</v>
      </c>
      <c r="U5">
        <f t="shared" si="13"/>
        <v>0</v>
      </c>
      <c r="V5" t="e">
        <f t="shared" ca="1" si="10"/>
        <v>#NUM!</v>
      </c>
      <c r="X5">
        <f t="shared" si="14"/>
        <v>0</v>
      </c>
      <c r="Y5">
        <f t="shared" si="14"/>
        <v>5</v>
      </c>
      <c r="Z5">
        <f t="shared" si="15"/>
        <v>4</v>
      </c>
      <c r="AB5">
        <f t="shared" si="11"/>
        <v>0</v>
      </c>
      <c r="AC5">
        <f t="shared" si="0"/>
        <v>1</v>
      </c>
      <c r="AD5">
        <f t="shared" si="0"/>
        <v>1</v>
      </c>
    </row>
    <row r="6" spans="1:30">
      <c r="N6" t="str">
        <f t="shared" ca="1" si="6"/>
        <v/>
      </c>
      <c r="O6" t="str">
        <f t="shared" ca="1" si="7"/>
        <v/>
      </c>
      <c r="P6">
        <f t="shared" si="8"/>
        <v>3</v>
      </c>
      <c r="Q6">
        <f t="shared" si="12"/>
        <v>0</v>
      </c>
      <c r="R6" t="s">
        <v>4615</v>
      </c>
      <c r="S6">
        <f t="shared" si="9"/>
        <v>55</v>
      </c>
      <c r="T6" s="25" t="s">
        <v>4616</v>
      </c>
      <c r="U6">
        <f t="shared" si="13"/>
        <v>0</v>
      </c>
      <c r="V6" t="e">
        <f t="shared" ca="1" si="10"/>
        <v>#NUM!</v>
      </c>
      <c r="X6">
        <f t="shared" si="14"/>
        <v>0</v>
      </c>
      <c r="Y6">
        <f t="shared" si="14"/>
        <v>5</v>
      </c>
      <c r="Z6">
        <f t="shared" si="15"/>
        <v>5</v>
      </c>
      <c r="AB6">
        <f t="shared" si="11"/>
        <v>0</v>
      </c>
      <c r="AC6">
        <f t="shared" si="0"/>
        <v>1</v>
      </c>
      <c r="AD6">
        <f t="shared" si="0"/>
        <v>1</v>
      </c>
    </row>
    <row r="7" spans="1:30">
      <c r="N7" t="str">
        <f t="shared" ca="1" si="6"/>
        <v/>
      </c>
      <c r="O7" t="str">
        <f t="shared" ca="1" si="7"/>
        <v/>
      </c>
      <c r="P7">
        <f t="shared" si="8"/>
        <v>3</v>
      </c>
      <c r="Q7">
        <f t="shared" si="12"/>
        <v>0</v>
      </c>
      <c r="R7" t="s">
        <v>4615</v>
      </c>
      <c r="S7">
        <f t="shared" si="9"/>
        <v>56</v>
      </c>
      <c r="T7" s="25" t="s">
        <v>4616</v>
      </c>
      <c r="U7">
        <f t="shared" si="13"/>
        <v>0</v>
      </c>
      <c r="V7" t="e">
        <f t="shared" ca="1" si="10"/>
        <v>#NUM!</v>
      </c>
      <c r="X7">
        <f t="shared" si="14"/>
        <v>0</v>
      </c>
      <c r="Y7">
        <f t="shared" si="14"/>
        <v>5</v>
      </c>
      <c r="Z7">
        <f t="shared" si="15"/>
        <v>6</v>
      </c>
      <c r="AB7">
        <f t="shared" si="11"/>
        <v>0</v>
      </c>
      <c r="AC7">
        <f t="shared" si="0"/>
        <v>1</v>
      </c>
      <c r="AD7">
        <f t="shared" si="0"/>
        <v>1</v>
      </c>
    </row>
    <row r="8" spans="1:30">
      <c r="N8" t="str">
        <f t="shared" ca="1" si="6"/>
        <v/>
      </c>
      <c r="O8" t="str">
        <f t="shared" ca="1" si="7"/>
        <v/>
      </c>
      <c r="P8">
        <f t="shared" si="8"/>
        <v>3</v>
      </c>
      <c r="Q8">
        <f t="shared" si="12"/>
        <v>0</v>
      </c>
      <c r="R8" t="s">
        <v>4615</v>
      </c>
      <c r="S8">
        <f t="shared" si="9"/>
        <v>57</v>
      </c>
      <c r="T8" s="25" t="s">
        <v>4616</v>
      </c>
      <c r="U8">
        <f t="shared" si="13"/>
        <v>0</v>
      </c>
      <c r="V8" t="e">
        <f t="shared" ca="1" si="10"/>
        <v>#NUM!</v>
      </c>
      <c r="X8">
        <f t="shared" si="14"/>
        <v>0</v>
      </c>
      <c r="Y8">
        <f t="shared" si="14"/>
        <v>5</v>
      </c>
      <c r="Z8">
        <f t="shared" si="15"/>
        <v>7</v>
      </c>
      <c r="AB8">
        <f t="shared" si="11"/>
        <v>0</v>
      </c>
      <c r="AC8">
        <f t="shared" si="0"/>
        <v>1</v>
      </c>
      <c r="AD8">
        <f t="shared" si="0"/>
        <v>1</v>
      </c>
    </row>
    <row r="9" spans="1:30">
      <c r="N9" t="str">
        <f t="shared" ca="1" si="6"/>
        <v/>
      </c>
      <c r="O9" t="str">
        <f t="shared" ca="1" si="7"/>
        <v/>
      </c>
      <c r="P9">
        <f t="shared" si="8"/>
        <v>3</v>
      </c>
      <c r="Q9">
        <f t="shared" si="12"/>
        <v>0</v>
      </c>
      <c r="R9" t="s">
        <v>4615</v>
      </c>
      <c r="S9">
        <f t="shared" si="9"/>
        <v>58</v>
      </c>
      <c r="T9" s="25" t="s">
        <v>4616</v>
      </c>
      <c r="U9">
        <f t="shared" si="13"/>
        <v>0</v>
      </c>
      <c r="V9" t="e">
        <f t="shared" ca="1" si="10"/>
        <v>#NUM!</v>
      </c>
      <c r="X9">
        <f t="shared" si="14"/>
        <v>0</v>
      </c>
      <c r="Y9">
        <f t="shared" si="14"/>
        <v>5</v>
      </c>
      <c r="Z9">
        <f t="shared" si="15"/>
        <v>8</v>
      </c>
      <c r="AB9">
        <f t="shared" si="11"/>
        <v>0</v>
      </c>
      <c r="AC9">
        <f t="shared" si="0"/>
        <v>1</v>
      </c>
      <c r="AD9">
        <f t="shared" si="0"/>
        <v>1</v>
      </c>
    </row>
    <row r="10" spans="1:30">
      <c r="N10" t="str">
        <f t="shared" ca="1" si="6"/>
        <v/>
      </c>
      <c r="O10" t="str">
        <f t="shared" ca="1" si="7"/>
        <v/>
      </c>
      <c r="P10">
        <f t="shared" si="8"/>
        <v>3</v>
      </c>
      <c r="Q10">
        <f t="shared" si="12"/>
        <v>0</v>
      </c>
      <c r="R10" t="s">
        <v>4615</v>
      </c>
      <c r="S10">
        <f t="shared" si="9"/>
        <v>59</v>
      </c>
      <c r="T10" s="25" t="s">
        <v>4616</v>
      </c>
      <c r="U10">
        <f t="shared" si="13"/>
        <v>0</v>
      </c>
      <c r="V10" t="e">
        <f t="shared" ca="1" si="10"/>
        <v>#NUM!</v>
      </c>
      <c r="X10">
        <f t="shared" si="14"/>
        <v>0</v>
      </c>
      <c r="Y10">
        <f t="shared" si="14"/>
        <v>5</v>
      </c>
      <c r="Z10">
        <f t="shared" si="15"/>
        <v>9</v>
      </c>
      <c r="AB10">
        <f t="shared" si="11"/>
        <v>0</v>
      </c>
      <c r="AC10">
        <f t="shared" si="0"/>
        <v>1</v>
      </c>
      <c r="AD10">
        <f t="shared" si="0"/>
        <v>1</v>
      </c>
    </row>
    <row r="11" spans="1:30">
      <c r="N11" t="str">
        <f t="shared" ca="1" si="6"/>
        <v/>
      </c>
      <c r="O11" t="str">
        <f t="shared" ca="1" si="7"/>
        <v/>
      </c>
      <c r="P11">
        <f t="shared" si="8"/>
        <v>2</v>
      </c>
      <c r="Q11">
        <f t="shared" si="12"/>
        <v>0</v>
      </c>
      <c r="R11" t="s">
        <v>4615</v>
      </c>
      <c r="S11">
        <f t="shared" si="9"/>
        <v>60</v>
      </c>
      <c r="T11" s="25" t="s">
        <v>4616</v>
      </c>
      <c r="U11">
        <f t="shared" si="13"/>
        <v>0</v>
      </c>
      <c r="V11" t="e">
        <f t="shared" ca="1" si="10"/>
        <v>#NUM!</v>
      </c>
      <c r="X11">
        <f t="shared" si="14"/>
        <v>0</v>
      </c>
      <c r="Y11">
        <f t="shared" si="14"/>
        <v>6</v>
      </c>
      <c r="Z11">
        <f t="shared" si="15"/>
        <v>0</v>
      </c>
      <c r="AB11">
        <f t="shared" si="11"/>
        <v>0</v>
      </c>
      <c r="AC11">
        <f t="shared" si="0"/>
        <v>1</v>
      </c>
      <c r="AD11">
        <f t="shared" si="0"/>
        <v>0</v>
      </c>
    </row>
    <row r="12" spans="1:30">
      <c r="N12" t="str">
        <f t="shared" ca="1" si="6"/>
        <v/>
      </c>
      <c r="O12" t="str">
        <f t="shared" ca="1" si="7"/>
        <v/>
      </c>
      <c r="P12">
        <f t="shared" si="8"/>
        <v>3</v>
      </c>
      <c r="Q12">
        <f t="shared" si="12"/>
        <v>0</v>
      </c>
      <c r="R12" t="s">
        <v>4615</v>
      </c>
      <c r="S12">
        <f t="shared" si="9"/>
        <v>61</v>
      </c>
      <c r="T12" s="25" t="s">
        <v>4616</v>
      </c>
      <c r="U12">
        <f t="shared" si="13"/>
        <v>0</v>
      </c>
      <c r="V12" t="e">
        <f t="shared" ca="1" si="10"/>
        <v>#NUM!</v>
      </c>
      <c r="X12">
        <f t="shared" si="14"/>
        <v>0</v>
      </c>
      <c r="Y12">
        <f t="shared" si="14"/>
        <v>6</v>
      </c>
      <c r="Z12">
        <f t="shared" si="15"/>
        <v>1</v>
      </c>
      <c r="AB12">
        <f t="shared" si="11"/>
        <v>0</v>
      </c>
      <c r="AC12">
        <f t="shared" si="0"/>
        <v>1</v>
      </c>
      <c r="AD12">
        <f t="shared" si="0"/>
        <v>1</v>
      </c>
    </row>
    <row r="13" spans="1:30">
      <c r="N13" t="str">
        <f t="shared" ca="1" si="6"/>
        <v/>
      </c>
      <c r="O13" t="str">
        <f t="shared" ca="1" si="7"/>
        <v/>
      </c>
      <c r="P13">
        <f t="shared" si="8"/>
        <v>3</v>
      </c>
      <c r="Q13">
        <f t="shared" si="12"/>
        <v>0</v>
      </c>
      <c r="R13" t="s">
        <v>4615</v>
      </c>
      <c r="S13">
        <f t="shared" si="9"/>
        <v>62</v>
      </c>
      <c r="T13" s="25" t="s">
        <v>4616</v>
      </c>
      <c r="U13">
        <f t="shared" si="13"/>
        <v>0</v>
      </c>
      <c r="V13" t="e">
        <f t="shared" ca="1" si="10"/>
        <v>#NUM!</v>
      </c>
      <c r="X13">
        <f t="shared" si="14"/>
        <v>0</v>
      </c>
      <c r="Y13">
        <f t="shared" si="14"/>
        <v>6</v>
      </c>
      <c r="Z13">
        <f t="shared" si="15"/>
        <v>2</v>
      </c>
      <c r="AB13">
        <f t="shared" si="11"/>
        <v>0</v>
      </c>
      <c r="AC13">
        <f t="shared" si="0"/>
        <v>1</v>
      </c>
      <c r="AD13">
        <f t="shared" si="0"/>
        <v>1</v>
      </c>
    </row>
    <row r="14" spans="1:30">
      <c r="N14" t="str">
        <f t="shared" ca="1" si="6"/>
        <v/>
      </c>
      <c r="O14" t="str">
        <f t="shared" ca="1" si="7"/>
        <v/>
      </c>
      <c r="P14">
        <f t="shared" si="8"/>
        <v>3</v>
      </c>
      <c r="Q14">
        <f t="shared" si="12"/>
        <v>0</v>
      </c>
      <c r="R14" t="s">
        <v>4615</v>
      </c>
      <c r="S14">
        <f t="shared" si="9"/>
        <v>63</v>
      </c>
      <c r="T14" s="25" t="s">
        <v>4616</v>
      </c>
      <c r="U14">
        <f t="shared" si="13"/>
        <v>0</v>
      </c>
      <c r="V14" t="e">
        <f t="shared" ca="1" si="10"/>
        <v>#NUM!</v>
      </c>
      <c r="X14">
        <f t="shared" si="14"/>
        <v>0</v>
      </c>
      <c r="Y14">
        <f t="shared" si="14"/>
        <v>6</v>
      </c>
      <c r="Z14">
        <f t="shared" si="15"/>
        <v>3</v>
      </c>
      <c r="AB14">
        <f t="shared" si="11"/>
        <v>0</v>
      </c>
      <c r="AC14">
        <f t="shared" si="0"/>
        <v>1</v>
      </c>
      <c r="AD14">
        <f t="shared" si="0"/>
        <v>1</v>
      </c>
    </row>
    <row r="15" spans="1:30">
      <c r="N15" t="str">
        <f t="shared" ca="1" si="6"/>
        <v/>
      </c>
      <c r="O15" t="str">
        <f t="shared" ca="1" si="7"/>
        <v/>
      </c>
      <c r="P15">
        <f t="shared" si="8"/>
        <v>3</v>
      </c>
      <c r="Q15">
        <f t="shared" si="12"/>
        <v>0</v>
      </c>
      <c r="R15" t="s">
        <v>4615</v>
      </c>
      <c r="S15">
        <f t="shared" si="9"/>
        <v>64</v>
      </c>
      <c r="T15" s="25" t="s">
        <v>4616</v>
      </c>
      <c r="U15">
        <f t="shared" si="13"/>
        <v>0</v>
      </c>
      <c r="V15" t="e">
        <f t="shared" ca="1" si="10"/>
        <v>#NUM!</v>
      </c>
      <c r="X15">
        <f t="shared" si="14"/>
        <v>0</v>
      </c>
      <c r="Y15">
        <f t="shared" si="14"/>
        <v>6</v>
      </c>
      <c r="Z15">
        <f t="shared" si="15"/>
        <v>4</v>
      </c>
      <c r="AB15">
        <f t="shared" si="11"/>
        <v>0</v>
      </c>
      <c r="AC15">
        <f t="shared" si="0"/>
        <v>1</v>
      </c>
      <c r="AD15">
        <f t="shared" si="0"/>
        <v>1</v>
      </c>
    </row>
    <row r="16" spans="1:30">
      <c r="N16" t="str">
        <f t="shared" ca="1" si="6"/>
        <v/>
      </c>
      <c r="O16" t="str">
        <f t="shared" ca="1" si="7"/>
        <v/>
      </c>
      <c r="P16">
        <f t="shared" si="8"/>
        <v>3</v>
      </c>
      <c r="Q16">
        <f t="shared" si="12"/>
        <v>0</v>
      </c>
      <c r="R16" t="s">
        <v>4615</v>
      </c>
      <c r="S16">
        <f t="shared" si="9"/>
        <v>65</v>
      </c>
      <c r="T16" s="25" t="s">
        <v>4616</v>
      </c>
      <c r="U16">
        <f t="shared" si="13"/>
        <v>0</v>
      </c>
      <c r="V16" t="e">
        <f t="shared" ca="1" si="10"/>
        <v>#NUM!</v>
      </c>
      <c r="X16">
        <f t="shared" si="14"/>
        <v>0</v>
      </c>
      <c r="Y16">
        <f t="shared" si="14"/>
        <v>6</v>
      </c>
      <c r="Z16">
        <f t="shared" si="15"/>
        <v>5</v>
      </c>
      <c r="AB16">
        <f t="shared" si="11"/>
        <v>0</v>
      </c>
      <c r="AC16">
        <f t="shared" si="0"/>
        <v>1</v>
      </c>
      <c r="AD16">
        <f t="shared" si="0"/>
        <v>1</v>
      </c>
    </row>
    <row r="17" spans="14:30">
      <c r="N17" t="str">
        <f t="shared" ca="1" si="6"/>
        <v/>
      </c>
      <c r="O17" t="str">
        <f t="shared" ca="1" si="7"/>
        <v/>
      </c>
      <c r="P17">
        <f t="shared" si="8"/>
        <v>3</v>
      </c>
      <c r="Q17">
        <f t="shared" si="12"/>
        <v>0</v>
      </c>
      <c r="R17" t="s">
        <v>4615</v>
      </c>
      <c r="S17">
        <f t="shared" si="9"/>
        <v>66</v>
      </c>
      <c r="T17" s="25" t="s">
        <v>4616</v>
      </c>
      <c r="U17">
        <f t="shared" si="13"/>
        <v>0</v>
      </c>
      <c r="V17" t="e">
        <f t="shared" ca="1" si="10"/>
        <v>#NUM!</v>
      </c>
      <c r="X17">
        <f t="shared" si="14"/>
        <v>0</v>
      </c>
      <c r="Y17">
        <f t="shared" si="14"/>
        <v>6</v>
      </c>
      <c r="Z17">
        <f t="shared" si="15"/>
        <v>6</v>
      </c>
      <c r="AB17">
        <f t="shared" si="11"/>
        <v>0</v>
      </c>
      <c r="AC17">
        <f t="shared" si="11"/>
        <v>1</v>
      </c>
      <c r="AD17">
        <f t="shared" si="11"/>
        <v>1</v>
      </c>
    </row>
    <row r="18" spans="14:30">
      <c r="N18" t="str">
        <f t="shared" ca="1" si="6"/>
        <v/>
      </c>
      <c r="O18" t="str">
        <f t="shared" ca="1" si="7"/>
        <v/>
      </c>
      <c r="P18">
        <f t="shared" si="8"/>
        <v>3</v>
      </c>
      <c r="Q18">
        <f t="shared" si="12"/>
        <v>0</v>
      </c>
      <c r="R18" t="s">
        <v>4615</v>
      </c>
      <c r="S18">
        <f t="shared" si="9"/>
        <v>67</v>
      </c>
      <c r="T18" s="25" t="s">
        <v>4616</v>
      </c>
      <c r="U18">
        <f t="shared" si="13"/>
        <v>0</v>
      </c>
      <c r="V18" t="e">
        <f t="shared" ca="1" si="10"/>
        <v>#NUM!</v>
      </c>
      <c r="X18">
        <f t="shared" si="14"/>
        <v>0</v>
      </c>
      <c r="Y18">
        <f t="shared" si="14"/>
        <v>6</v>
      </c>
      <c r="Z18">
        <f t="shared" si="15"/>
        <v>7</v>
      </c>
      <c r="AB18">
        <f t="shared" si="11"/>
        <v>0</v>
      </c>
      <c r="AC18">
        <f t="shared" si="11"/>
        <v>1</v>
      </c>
      <c r="AD18">
        <f t="shared" si="11"/>
        <v>1</v>
      </c>
    </row>
    <row r="19" spans="14:30">
      <c r="N19" t="str">
        <f t="shared" ca="1" si="6"/>
        <v/>
      </c>
      <c r="O19" t="str">
        <f t="shared" ca="1" si="7"/>
        <v/>
      </c>
      <c r="P19">
        <f t="shared" si="8"/>
        <v>3</v>
      </c>
      <c r="Q19">
        <f t="shared" si="12"/>
        <v>0</v>
      </c>
      <c r="R19" t="s">
        <v>4615</v>
      </c>
      <c r="S19">
        <f t="shared" si="9"/>
        <v>68</v>
      </c>
      <c r="T19" s="25" t="s">
        <v>4616</v>
      </c>
      <c r="U19">
        <f t="shared" si="13"/>
        <v>0</v>
      </c>
      <c r="V19" t="e">
        <f t="shared" ca="1" si="10"/>
        <v>#NUM!</v>
      </c>
      <c r="X19">
        <f t="shared" si="14"/>
        <v>0</v>
      </c>
      <c r="Y19">
        <f t="shared" si="14"/>
        <v>6</v>
      </c>
      <c r="Z19">
        <f t="shared" si="15"/>
        <v>8</v>
      </c>
      <c r="AB19">
        <f t="shared" si="11"/>
        <v>0</v>
      </c>
      <c r="AC19">
        <f t="shared" si="11"/>
        <v>1</v>
      </c>
      <c r="AD19">
        <f t="shared" si="11"/>
        <v>1</v>
      </c>
    </row>
    <row r="20" spans="14:30">
      <c r="N20" t="str">
        <f t="shared" ca="1" si="6"/>
        <v/>
      </c>
      <c r="O20" t="str">
        <f t="shared" ca="1" si="7"/>
        <v/>
      </c>
      <c r="P20">
        <f t="shared" si="8"/>
        <v>3</v>
      </c>
      <c r="Q20">
        <f t="shared" si="12"/>
        <v>0</v>
      </c>
      <c r="R20" t="s">
        <v>4615</v>
      </c>
      <c r="S20">
        <f t="shared" si="9"/>
        <v>69</v>
      </c>
      <c r="T20" s="25" t="s">
        <v>4616</v>
      </c>
      <c r="U20">
        <f t="shared" si="13"/>
        <v>0</v>
      </c>
      <c r="V20" t="e">
        <f t="shared" ca="1" si="10"/>
        <v>#NUM!</v>
      </c>
      <c r="X20">
        <f t="shared" si="14"/>
        <v>0</v>
      </c>
      <c r="Y20">
        <f t="shared" si="14"/>
        <v>6</v>
      </c>
      <c r="Z20">
        <f t="shared" si="15"/>
        <v>9</v>
      </c>
      <c r="AB20">
        <f t="shared" si="11"/>
        <v>0</v>
      </c>
      <c r="AC20">
        <f t="shared" si="11"/>
        <v>1</v>
      </c>
      <c r="AD20">
        <f t="shared" si="11"/>
        <v>1</v>
      </c>
    </row>
    <row r="21" spans="14:30">
      <c r="N21" t="str">
        <f t="shared" ca="1" si="6"/>
        <v/>
      </c>
      <c r="O21" t="str">
        <f t="shared" ca="1" si="7"/>
        <v/>
      </c>
      <c r="P21">
        <f t="shared" si="8"/>
        <v>2</v>
      </c>
      <c r="Q21">
        <f t="shared" si="12"/>
        <v>0</v>
      </c>
      <c r="R21" t="s">
        <v>4615</v>
      </c>
      <c r="S21">
        <f t="shared" si="9"/>
        <v>70</v>
      </c>
      <c r="T21" s="25" t="s">
        <v>4616</v>
      </c>
      <c r="U21">
        <f t="shared" si="13"/>
        <v>0</v>
      </c>
      <c r="V21" t="e">
        <f t="shared" ca="1" si="10"/>
        <v>#NUM!</v>
      </c>
      <c r="X21">
        <f t="shared" si="14"/>
        <v>0</v>
      </c>
      <c r="Y21">
        <f t="shared" si="14"/>
        <v>7</v>
      </c>
      <c r="Z21">
        <f t="shared" si="15"/>
        <v>0</v>
      </c>
      <c r="AB21">
        <f t="shared" si="11"/>
        <v>0</v>
      </c>
      <c r="AC21">
        <f t="shared" si="11"/>
        <v>1</v>
      </c>
      <c r="AD21">
        <f t="shared" si="11"/>
        <v>0</v>
      </c>
    </row>
    <row r="22" spans="14:30">
      <c r="N22" t="str">
        <f t="shared" ca="1" si="6"/>
        <v/>
      </c>
      <c r="O22" t="str">
        <f t="shared" ca="1" si="7"/>
        <v/>
      </c>
      <c r="P22">
        <f t="shared" si="8"/>
        <v>3</v>
      </c>
      <c r="Q22">
        <f t="shared" si="12"/>
        <v>0</v>
      </c>
      <c r="R22" t="s">
        <v>4615</v>
      </c>
      <c r="S22">
        <f t="shared" si="9"/>
        <v>71</v>
      </c>
      <c r="T22" s="25" t="s">
        <v>4616</v>
      </c>
      <c r="U22">
        <f t="shared" si="13"/>
        <v>0</v>
      </c>
      <c r="V22" t="e">
        <f t="shared" ca="1" si="10"/>
        <v>#NUM!</v>
      </c>
      <c r="X22">
        <f t="shared" si="14"/>
        <v>0</v>
      </c>
      <c r="Y22">
        <f t="shared" si="14"/>
        <v>7</v>
      </c>
      <c r="Z22">
        <f t="shared" si="15"/>
        <v>1</v>
      </c>
      <c r="AB22">
        <f t="shared" si="11"/>
        <v>0</v>
      </c>
      <c r="AC22">
        <f t="shared" si="11"/>
        <v>1</v>
      </c>
      <c r="AD22">
        <f t="shared" si="11"/>
        <v>1</v>
      </c>
    </row>
    <row r="23" spans="14:30">
      <c r="N23" t="str">
        <f t="shared" ca="1" si="6"/>
        <v/>
      </c>
      <c r="O23" t="str">
        <f t="shared" ca="1" si="7"/>
        <v/>
      </c>
      <c r="P23">
        <f t="shared" si="8"/>
        <v>3</v>
      </c>
      <c r="Q23">
        <f t="shared" si="12"/>
        <v>0</v>
      </c>
      <c r="R23" t="s">
        <v>4615</v>
      </c>
      <c r="S23">
        <f t="shared" si="9"/>
        <v>72</v>
      </c>
      <c r="T23" s="25" t="s">
        <v>4616</v>
      </c>
      <c r="U23">
        <f t="shared" si="13"/>
        <v>0</v>
      </c>
      <c r="V23" t="e">
        <f t="shared" ca="1" si="10"/>
        <v>#NUM!</v>
      </c>
      <c r="X23">
        <f t="shared" si="14"/>
        <v>0</v>
      </c>
      <c r="Y23">
        <f t="shared" si="14"/>
        <v>7</v>
      </c>
      <c r="Z23">
        <f t="shared" si="15"/>
        <v>2</v>
      </c>
      <c r="AB23">
        <f t="shared" si="11"/>
        <v>0</v>
      </c>
      <c r="AC23">
        <f t="shared" si="11"/>
        <v>1</v>
      </c>
      <c r="AD23">
        <f t="shared" si="11"/>
        <v>1</v>
      </c>
    </row>
    <row r="24" spans="14:30">
      <c r="N24" t="str">
        <f t="shared" ca="1" si="6"/>
        <v/>
      </c>
      <c r="O24" t="str">
        <f t="shared" ca="1" si="7"/>
        <v/>
      </c>
      <c r="P24">
        <f t="shared" si="8"/>
        <v>3</v>
      </c>
      <c r="Q24">
        <f t="shared" si="12"/>
        <v>0</v>
      </c>
      <c r="R24" t="s">
        <v>4615</v>
      </c>
      <c r="S24">
        <f t="shared" si="9"/>
        <v>73</v>
      </c>
      <c r="T24" s="25" t="s">
        <v>4616</v>
      </c>
      <c r="U24">
        <f t="shared" si="13"/>
        <v>0</v>
      </c>
      <c r="V24" t="e">
        <f t="shared" ca="1" si="10"/>
        <v>#NUM!</v>
      </c>
      <c r="X24">
        <f t="shared" si="14"/>
        <v>0</v>
      </c>
      <c r="Y24">
        <f t="shared" si="14"/>
        <v>7</v>
      </c>
      <c r="Z24">
        <f t="shared" si="15"/>
        <v>3</v>
      </c>
      <c r="AB24">
        <f t="shared" si="11"/>
        <v>0</v>
      </c>
      <c r="AC24">
        <f t="shared" si="11"/>
        <v>1</v>
      </c>
      <c r="AD24">
        <f t="shared" si="11"/>
        <v>1</v>
      </c>
    </row>
    <row r="25" spans="14:30">
      <c r="N25" t="str">
        <f t="shared" ca="1" si="6"/>
        <v/>
      </c>
      <c r="O25" t="str">
        <f t="shared" ca="1" si="7"/>
        <v/>
      </c>
      <c r="P25">
        <f t="shared" si="8"/>
        <v>3</v>
      </c>
      <c r="Q25">
        <f t="shared" si="12"/>
        <v>0</v>
      </c>
      <c r="R25" t="s">
        <v>4615</v>
      </c>
      <c r="S25">
        <f t="shared" si="9"/>
        <v>74</v>
      </c>
      <c r="T25" s="25" t="s">
        <v>4616</v>
      </c>
      <c r="U25">
        <f t="shared" si="13"/>
        <v>0</v>
      </c>
      <c r="V25" t="e">
        <f t="shared" ca="1" si="10"/>
        <v>#NUM!</v>
      </c>
      <c r="X25">
        <f t="shared" si="14"/>
        <v>0</v>
      </c>
      <c r="Y25">
        <f t="shared" si="14"/>
        <v>7</v>
      </c>
      <c r="Z25">
        <f t="shared" si="15"/>
        <v>4</v>
      </c>
      <c r="AB25">
        <f t="shared" si="11"/>
        <v>0</v>
      </c>
      <c r="AC25">
        <f t="shared" si="11"/>
        <v>1</v>
      </c>
      <c r="AD25">
        <f t="shared" si="11"/>
        <v>1</v>
      </c>
    </row>
    <row r="26" spans="14:30">
      <c r="N26" t="str">
        <f t="shared" ca="1" si="6"/>
        <v/>
      </c>
      <c r="O26" t="str">
        <f t="shared" ca="1" si="7"/>
        <v/>
      </c>
      <c r="P26">
        <f t="shared" si="8"/>
        <v>3</v>
      </c>
      <c r="Q26">
        <f t="shared" si="12"/>
        <v>0</v>
      </c>
      <c r="R26" t="s">
        <v>4615</v>
      </c>
      <c r="S26">
        <f t="shared" si="9"/>
        <v>75</v>
      </c>
      <c r="T26" s="25" t="s">
        <v>4616</v>
      </c>
      <c r="U26">
        <f t="shared" si="13"/>
        <v>0</v>
      </c>
      <c r="V26" t="e">
        <f t="shared" ca="1" si="10"/>
        <v>#NUM!</v>
      </c>
      <c r="X26">
        <f t="shared" si="14"/>
        <v>0</v>
      </c>
      <c r="Y26">
        <f t="shared" si="14"/>
        <v>7</v>
      </c>
      <c r="Z26">
        <f t="shared" si="15"/>
        <v>5</v>
      </c>
      <c r="AB26">
        <f t="shared" si="11"/>
        <v>0</v>
      </c>
      <c r="AC26">
        <f t="shared" si="11"/>
        <v>1</v>
      </c>
      <c r="AD26">
        <f t="shared" si="11"/>
        <v>1</v>
      </c>
    </row>
    <row r="27" spans="14:30">
      <c r="N27" t="str">
        <f t="shared" ca="1" si="6"/>
        <v/>
      </c>
      <c r="O27" t="str">
        <f t="shared" ca="1" si="7"/>
        <v/>
      </c>
      <c r="P27">
        <f t="shared" si="8"/>
        <v>3</v>
      </c>
      <c r="Q27">
        <f t="shared" si="12"/>
        <v>0</v>
      </c>
      <c r="R27" t="s">
        <v>4615</v>
      </c>
      <c r="S27">
        <f t="shared" si="9"/>
        <v>76</v>
      </c>
      <c r="T27" s="25" t="s">
        <v>4616</v>
      </c>
      <c r="U27">
        <f t="shared" si="13"/>
        <v>0</v>
      </c>
      <c r="V27" t="e">
        <f t="shared" ca="1" si="10"/>
        <v>#NUM!</v>
      </c>
      <c r="X27">
        <f t="shared" si="14"/>
        <v>0</v>
      </c>
      <c r="Y27">
        <f t="shared" si="14"/>
        <v>7</v>
      </c>
      <c r="Z27">
        <f t="shared" si="15"/>
        <v>6</v>
      </c>
      <c r="AB27">
        <f t="shared" si="11"/>
        <v>0</v>
      </c>
      <c r="AC27">
        <f t="shared" si="11"/>
        <v>1</v>
      </c>
      <c r="AD27">
        <f t="shared" si="11"/>
        <v>1</v>
      </c>
    </row>
    <row r="28" spans="14:30">
      <c r="N28" t="str">
        <f t="shared" ca="1" si="6"/>
        <v/>
      </c>
      <c r="O28" t="str">
        <f t="shared" ca="1" si="7"/>
        <v/>
      </c>
      <c r="P28">
        <f t="shared" si="8"/>
        <v>3</v>
      </c>
      <c r="Q28">
        <f t="shared" si="12"/>
        <v>0</v>
      </c>
      <c r="R28" t="s">
        <v>4615</v>
      </c>
      <c r="S28">
        <f t="shared" si="9"/>
        <v>77</v>
      </c>
      <c r="T28" s="25" t="s">
        <v>4616</v>
      </c>
      <c r="U28">
        <f t="shared" si="13"/>
        <v>0</v>
      </c>
      <c r="V28" t="e">
        <f t="shared" ca="1" si="10"/>
        <v>#NUM!</v>
      </c>
      <c r="X28">
        <f t="shared" si="14"/>
        <v>0</v>
      </c>
      <c r="Y28">
        <f t="shared" si="14"/>
        <v>7</v>
      </c>
      <c r="Z28">
        <f t="shared" si="15"/>
        <v>7</v>
      </c>
      <c r="AB28">
        <f t="shared" si="11"/>
        <v>0</v>
      </c>
      <c r="AC28">
        <f t="shared" si="11"/>
        <v>1</v>
      </c>
      <c r="AD28">
        <f t="shared" si="11"/>
        <v>1</v>
      </c>
    </row>
    <row r="29" spans="14:30">
      <c r="N29" t="str">
        <f t="shared" ca="1" si="6"/>
        <v/>
      </c>
      <c r="O29" t="str">
        <f t="shared" ca="1" si="7"/>
        <v/>
      </c>
      <c r="P29">
        <f t="shared" si="8"/>
        <v>3</v>
      </c>
      <c r="Q29">
        <f t="shared" si="12"/>
        <v>0</v>
      </c>
      <c r="R29" t="s">
        <v>4615</v>
      </c>
      <c r="S29">
        <f t="shared" si="9"/>
        <v>78</v>
      </c>
      <c r="T29" s="25" t="s">
        <v>4616</v>
      </c>
      <c r="U29">
        <f t="shared" si="13"/>
        <v>0</v>
      </c>
      <c r="V29" t="e">
        <f t="shared" ca="1" si="10"/>
        <v>#NUM!</v>
      </c>
      <c r="X29">
        <f t="shared" si="14"/>
        <v>0</v>
      </c>
      <c r="Y29">
        <f t="shared" si="14"/>
        <v>7</v>
      </c>
      <c r="Z29">
        <f t="shared" si="15"/>
        <v>8</v>
      </c>
      <c r="AB29">
        <f t="shared" si="11"/>
        <v>0</v>
      </c>
      <c r="AC29">
        <f t="shared" si="11"/>
        <v>1</v>
      </c>
      <c r="AD29">
        <f t="shared" si="11"/>
        <v>1</v>
      </c>
    </row>
    <row r="30" spans="14:30">
      <c r="N30" t="str">
        <f t="shared" ca="1" si="6"/>
        <v/>
      </c>
      <c r="O30" t="str">
        <f t="shared" ca="1" si="7"/>
        <v/>
      </c>
      <c r="P30">
        <f t="shared" si="8"/>
        <v>3</v>
      </c>
      <c r="Q30">
        <f t="shared" si="12"/>
        <v>0</v>
      </c>
      <c r="R30" t="s">
        <v>4615</v>
      </c>
      <c r="S30">
        <f t="shared" si="9"/>
        <v>79</v>
      </c>
      <c r="T30" s="25" t="s">
        <v>4616</v>
      </c>
      <c r="U30">
        <f t="shared" si="13"/>
        <v>0</v>
      </c>
      <c r="V30" t="e">
        <f t="shared" ca="1" si="10"/>
        <v>#NUM!</v>
      </c>
      <c r="X30">
        <f t="shared" si="14"/>
        <v>0</v>
      </c>
      <c r="Y30">
        <f t="shared" si="14"/>
        <v>7</v>
      </c>
      <c r="Z30">
        <f t="shared" si="15"/>
        <v>9</v>
      </c>
      <c r="AB30">
        <f t="shared" si="11"/>
        <v>0</v>
      </c>
      <c r="AC30">
        <f t="shared" si="11"/>
        <v>1</v>
      </c>
      <c r="AD30">
        <f t="shared" si="11"/>
        <v>1</v>
      </c>
    </row>
    <row r="31" spans="14:30">
      <c r="N31" t="str">
        <f t="shared" ca="1" si="6"/>
        <v/>
      </c>
      <c r="O31" t="str">
        <f t="shared" ca="1" si="7"/>
        <v/>
      </c>
      <c r="P31">
        <f t="shared" si="8"/>
        <v>2</v>
      </c>
      <c r="Q31">
        <f t="shared" si="12"/>
        <v>0</v>
      </c>
      <c r="R31" t="s">
        <v>4615</v>
      </c>
      <c r="S31">
        <f t="shared" si="9"/>
        <v>80</v>
      </c>
      <c r="T31" s="25" t="s">
        <v>4616</v>
      </c>
      <c r="U31">
        <f t="shared" si="13"/>
        <v>0</v>
      </c>
      <c r="V31" t="e">
        <f t="shared" ca="1" si="10"/>
        <v>#NUM!</v>
      </c>
      <c r="X31">
        <f t="shared" si="14"/>
        <v>0</v>
      </c>
      <c r="Y31">
        <f t="shared" si="14"/>
        <v>8</v>
      </c>
      <c r="Z31">
        <f t="shared" si="15"/>
        <v>0</v>
      </c>
      <c r="AB31">
        <f t="shared" si="11"/>
        <v>0</v>
      </c>
      <c r="AC31">
        <f t="shared" si="11"/>
        <v>1</v>
      </c>
      <c r="AD31">
        <f t="shared" si="11"/>
        <v>0</v>
      </c>
    </row>
    <row r="32" spans="14:30">
      <c r="N32" t="str">
        <f t="shared" ca="1" si="6"/>
        <v/>
      </c>
      <c r="O32" t="str">
        <f t="shared" ca="1" si="7"/>
        <v/>
      </c>
      <c r="P32">
        <f t="shared" si="8"/>
        <v>3</v>
      </c>
      <c r="Q32">
        <f t="shared" si="12"/>
        <v>0</v>
      </c>
      <c r="R32" t="s">
        <v>4615</v>
      </c>
      <c r="S32">
        <f t="shared" si="9"/>
        <v>81</v>
      </c>
      <c r="T32" s="25" t="s">
        <v>4616</v>
      </c>
      <c r="U32">
        <f t="shared" si="13"/>
        <v>0</v>
      </c>
      <c r="V32" t="e">
        <f t="shared" ca="1" si="10"/>
        <v>#NUM!</v>
      </c>
      <c r="X32">
        <f t="shared" si="14"/>
        <v>0</v>
      </c>
      <c r="Y32">
        <f t="shared" si="14"/>
        <v>8</v>
      </c>
      <c r="Z32">
        <f t="shared" si="15"/>
        <v>1</v>
      </c>
      <c r="AB32">
        <f t="shared" ref="AB32:AD95" si="16">IF(X32=0,0,1)</f>
        <v>0</v>
      </c>
      <c r="AC32">
        <f t="shared" si="16"/>
        <v>1</v>
      </c>
      <c r="AD32">
        <f t="shared" si="16"/>
        <v>1</v>
      </c>
    </row>
    <row r="33" spans="14:30">
      <c r="N33" t="str">
        <f t="shared" ca="1" si="6"/>
        <v/>
      </c>
      <c r="O33" t="str">
        <f t="shared" ca="1" si="7"/>
        <v/>
      </c>
      <c r="P33">
        <f t="shared" si="8"/>
        <v>3</v>
      </c>
      <c r="Q33">
        <f t="shared" si="12"/>
        <v>0</v>
      </c>
      <c r="R33" t="s">
        <v>4615</v>
      </c>
      <c r="S33">
        <f t="shared" si="9"/>
        <v>82</v>
      </c>
      <c r="T33" s="25" t="s">
        <v>4616</v>
      </c>
      <c r="U33">
        <f t="shared" si="13"/>
        <v>0</v>
      </c>
      <c r="V33" t="e">
        <f t="shared" ca="1" si="10"/>
        <v>#NUM!</v>
      </c>
      <c r="X33">
        <f t="shared" si="14"/>
        <v>0</v>
      </c>
      <c r="Y33">
        <f t="shared" si="14"/>
        <v>8</v>
      </c>
      <c r="Z33">
        <f t="shared" si="15"/>
        <v>2</v>
      </c>
      <c r="AB33">
        <f t="shared" si="16"/>
        <v>0</v>
      </c>
      <c r="AC33">
        <f t="shared" si="16"/>
        <v>1</v>
      </c>
      <c r="AD33">
        <f t="shared" si="16"/>
        <v>1</v>
      </c>
    </row>
    <row r="34" spans="14:30">
      <c r="N34" t="str">
        <f t="shared" ca="1" si="6"/>
        <v/>
      </c>
      <c r="O34" t="str">
        <f t="shared" ca="1" si="7"/>
        <v/>
      </c>
      <c r="P34">
        <f t="shared" si="8"/>
        <v>3</v>
      </c>
      <c r="Q34">
        <f t="shared" si="12"/>
        <v>0</v>
      </c>
      <c r="R34" t="s">
        <v>4615</v>
      </c>
      <c r="S34">
        <f t="shared" si="9"/>
        <v>83</v>
      </c>
      <c r="T34" s="25" t="s">
        <v>4616</v>
      </c>
      <c r="U34">
        <f t="shared" si="13"/>
        <v>0</v>
      </c>
      <c r="V34" t="e">
        <f t="shared" ca="1" si="10"/>
        <v>#NUM!</v>
      </c>
      <c r="X34">
        <f t="shared" si="14"/>
        <v>0</v>
      </c>
      <c r="Y34">
        <f t="shared" si="14"/>
        <v>8</v>
      </c>
      <c r="Z34">
        <f t="shared" si="15"/>
        <v>3</v>
      </c>
      <c r="AB34">
        <f t="shared" si="16"/>
        <v>0</v>
      </c>
      <c r="AC34">
        <f t="shared" si="16"/>
        <v>1</v>
      </c>
      <c r="AD34">
        <f t="shared" si="16"/>
        <v>1</v>
      </c>
    </row>
    <row r="35" spans="14:30">
      <c r="N35" t="str">
        <f t="shared" ca="1" si="6"/>
        <v/>
      </c>
      <c r="O35" t="str">
        <f t="shared" ca="1" si="7"/>
        <v/>
      </c>
      <c r="P35">
        <f t="shared" si="8"/>
        <v>3</v>
      </c>
      <c r="Q35">
        <f t="shared" si="12"/>
        <v>0</v>
      </c>
      <c r="R35" t="s">
        <v>4615</v>
      </c>
      <c r="S35">
        <f t="shared" si="9"/>
        <v>84</v>
      </c>
      <c r="T35" s="25" t="s">
        <v>4616</v>
      </c>
      <c r="U35">
        <f t="shared" si="13"/>
        <v>0</v>
      </c>
      <c r="V35" t="e">
        <f t="shared" ca="1" si="10"/>
        <v>#NUM!</v>
      </c>
      <c r="X35">
        <f t="shared" si="14"/>
        <v>0</v>
      </c>
      <c r="Y35">
        <f t="shared" si="14"/>
        <v>8</v>
      </c>
      <c r="Z35">
        <f t="shared" si="15"/>
        <v>4</v>
      </c>
      <c r="AB35">
        <f t="shared" si="16"/>
        <v>0</v>
      </c>
      <c r="AC35">
        <f t="shared" si="16"/>
        <v>1</v>
      </c>
      <c r="AD35">
        <f t="shared" si="16"/>
        <v>1</v>
      </c>
    </row>
    <row r="36" spans="14:30">
      <c r="N36" t="str">
        <f t="shared" ca="1" si="6"/>
        <v/>
      </c>
      <c r="O36" t="str">
        <f t="shared" ca="1" si="7"/>
        <v/>
      </c>
      <c r="P36">
        <f t="shared" si="8"/>
        <v>3</v>
      </c>
      <c r="Q36">
        <f t="shared" si="12"/>
        <v>0</v>
      </c>
      <c r="R36" t="s">
        <v>4615</v>
      </c>
      <c r="S36">
        <f t="shared" si="9"/>
        <v>85</v>
      </c>
      <c r="T36" s="25" t="s">
        <v>4616</v>
      </c>
      <c r="U36">
        <f t="shared" si="13"/>
        <v>0</v>
      </c>
      <c r="V36" t="e">
        <f t="shared" ca="1" si="10"/>
        <v>#NUM!</v>
      </c>
      <c r="X36">
        <f t="shared" si="14"/>
        <v>0</v>
      </c>
      <c r="Y36">
        <f t="shared" si="14"/>
        <v>8</v>
      </c>
      <c r="Z36">
        <f t="shared" si="15"/>
        <v>5</v>
      </c>
      <c r="AB36">
        <f t="shared" si="16"/>
        <v>0</v>
      </c>
      <c r="AC36">
        <f t="shared" si="16"/>
        <v>1</v>
      </c>
      <c r="AD36">
        <f t="shared" si="16"/>
        <v>1</v>
      </c>
    </row>
    <row r="37" spans="14:30">
      <c r="N37" t="str">
        <f t="shared" ca="1" si="6"/>
        <v/>
      </c>
      <c r="O37" t="str">
        <f t="shared" ca="1" si="7"/>
        <v/>
      </c>
      <c r="P37">
        <f t="shared" si="8"/>
        <v>3</v>
      </c>
      <c r="Q37">
        <f t="shared" si="12"/>
        <v>0</v>
      </c>
      <c r="R37" t="s">
        <v>4615</v>
      </c>
      <c r="S37">
        <f t="shared" si="9"/>
        <v>86</v>
      </c>
      <c r="T37" s="25" t="s">
        <v>4616</v>
      </c>
      <c r="U37">
        <f t="shared" si="13"/>
        <v>0</v>
      </c>
      <c r="V37" t="e">
        <f t="shared" ca="1" si="10"/>
        <v>#NUM!</v>
      </c>
      <c r="X37">
        <f t="shared" si="14"/>
        <v>0</v>
      </c>
      <c r="Y37">
        <f t="shared" si="14"/>
        <v>8</v>
      </c>
      <c r="Z37">
        <f t="shared" si="15"/>
        <v>6</v>
      </c>
      <c r="AB37">
        <f t="shared" si="16"/>
        <v>0</v>
      </c>
      <c r="AC37">
        <f t="shared" si="16"/>
        <v>1</v>
      </c>
      <c r="AD37">
        <f t="shared" si="16"/>
        <v>1</v>
      </c>
    </row>
    <row r="38" spans="14:30">
      <c r="N38" t="str">
        <f t="shared" ca="1" si="6"/>
        <v/>
      </c>
      <c r="O38" t="str">
        <f t="shared" ca="1" si="7"/>
        <v/>
      </c>
      <c r="P38">
        <f t="shared" si="8"/>
        <v>3</v>
      </c>
      <c r="Q38">
        <f t="shared" si="12"/>
        <v>0</v>
      </c>
      <c r="R38" t="s">
        <v>4615</v>
      </c>
      <c r="S38">
        <f t="shared" si="9"/>
        <v>87</v>
      </c>
      <c r="T38" s="25" t="s">
        <v>4616</v>
      </c>
      <c r="U38">
        <f t="shared" si="13"/>
        <v>0</v>
      </c>
      <c r="V38" t="e">
        <f t="shared" ca="1" si="10"/>
        <v>#NUM!</v>
      </c>
      <c r="X38">
        <f t="shared" si="14"/>
        <v>0</v>
      </c>
      <c r="Y38">
        <f t="shared" si="14"/>
        <v>8</v>
      </c>
      <c r="Z38">
        <f t="shared" si="15"/>
        <v>7</v>
      </c>
      <c r="AB38">
        <f t="shared" si="16"/>
        <v>0</v>
      </c>
      <c r="AC38">
        <f t="shared" si="16"/>
        <v>1</v>
      </c>
      <c r="AD38">
        <f t="shared" si="16"/>
        <v>1</v>
      </c>
    </row>
    <row r="39" spans="14:30">
      <c r="N39" t="str">
        <f t="shared" ca="1" si="6"/>
        <v/>
      </c>
      <c r="O39" t="str">
        <f t="shared" ca="1" si="7"/>
        <v/>
      </c>
      <c r="P39">
        <f t="shared" si="8"/>
        <v>3</v>
      </c>
      <c r="Q39">
        <f t="shared" si="12"/>
        <v>0</v>
      </c>
      <c r="R39" t="s">
        <v>4615</v>
      </c>
      <c r="S39">
        <f t="shared" si="9"/>
        <v>88</v>
      </c>
      <c r="T39" s="25" t="s">
        <v>4616</v>
      </c>
      <c r="U39">
        <f t="shared" si="13"/>
        <v>0</v>
      </c>
      <c r="V39" t="e">
        <f t="shared" ca="1" si="10"/>
        <v>#NUM!</v>
      </c>
      <c r="X39">
        <f t="shared" si="14"/>
        <v>0</v>
      </c>
      <c r="Y39">
        <f t="shared" si="14"/>
        <v>8</v>
      </c>
      <c r="Z39">
        <f t="shared" si="15"/>
        <v>8</v>
      </c>
      <c r="AB39">
        <f t="shared" si="16"/>
        <v>0</v>
      </c>
      <c r="AC39">
        <f t="shared" si="16"/>
        <v>1</v>
      </c>
      <c r="AD39">
        <f t="shared" si="16"/>
        <v>1</v>
      </c>
    </row>
    <row r="40" spans="14:30">
      <c r="N40" t="str">
        <f t="shared" ca="1" si="6"/>
        <v/>
      </c>
      <c r="O40" t="str">
        <f t="shared" ca="1" si="7"/>
        <v/>
      </c>
      <c r="P40">
        <f t="shared" si="8"/>
        <v>3</v>
      </c>
      <c r="Q40">
        <f t="shared" si="12"/>
        <v>0</v>
      </c>
      <c r="R40" t="s">
        <v>4615</v>
      </c>
      <c r="S40">
        <f t="shared" si="9"/>
        <v>89</v>
      </c>
      <c r="T40" s="25" t="s">
        <v>4616</v>
      </c>
      <c r="U40">
        <f t="shared" si="13"/>
        <v>0</v>
      </c>
      <c r="V40" t="e">
        <f t="shared" ca="1" si="10"/>
        <v>#NUM!</v>
      </c>
      <c r="X40">
        <f t="shared" si="14"/>
        <v>0</v>
      </c>
      <c r="Y40">
        <f t="shared" si="14"/>
        <v>8</v>
      </c>
      <c r="Z40">
        <f t="shared" si="15"/>
        <v>9</v>
      </c>
      <c r="AB40">
        <f t="shared" si="16"/>
        <v>0</v>
      </c>
      <c r="AC40">
        <f t="shared" si="16"/>
        <v>1</v>
      </c>
      <c r="AD40">
        <f t="shared" si="16"/>
        <v>1</v>
      </c>
    </row>
    <row r="41" spans="14:30">
      <c r="N41" t="str">
        <f t="shared" ca="1" si="6"/>
        <v/>
      </c>
      <c r="O41" t="str">
        <f t="shared" ca="1" si="7"/>
        <v/>
      </c>
      <c r="P41">
        <f t="shared" si="8"/>
        <v>2</v>
      </c>
      <c r="Q41">
        <f t="shared" si="12"/>
        <v>0</v>
      </c>
      <c r="R41" t="s">
        <v>4615</v>
      </c>
      <c r="S41">
        <f t="shared" si="9"/>
        <v>90</v>
      </c>
      <c r="T41" s="25" t="s">
        <v>4616</v>
      </c>
      <c r="U41">
        <f t="shared" si="13"/>
        <v>0</v>
      </c>
      <c r="V41" t="e">
        <f t="shared" ca="1" si="10"/>
        <v>#NUM!</v>
      </c>
      <c r="X41">
        <f t="shared" si="14"/>
        <v>0</v>
      </c>
      <c r="Y41">
        <f t="shared" si="14"/>
        <v>9</v>
      </c>
      <c r="Z41">
        <f t="shared" si="15"/>
        <v>0</v>
      </c>
      <c r="AB41">
        <f t="shared" si="16"/>
        <v>0</v>
      </c>
      <c r="AC41">
        <f t="shared" si="16"/>
        <v>1</v>
      </c>
      <c r="AD41">
        <f t="shared" si="16"/>
        <v>0</v>
      </c>
    </row>
    <row r="42" spans="14:30">
      <c r="N42" t="str">
        <f t="shared" ca="1" si="6"/>
        <v/>
      </c>
      <c r="O42" t="str">
        <f t="shared" ca="1" si="7"/>
        <v/>
      </c>
      <c r="P42">
        <f t="shared" si="8"/>
        <v>3</v>
      </c>
      <c r="Q42">
        <f t="shared" si="12"/>
        <v>0</v>
      </c>
      <c r="R42" t="s">
        <v>4615</v>
      </c>
      <c r="S42">
        <f t="shared" si="9"/>
        <v>91</v>
      </c>
      <c r="T42" s="25" t="s">
        <v>4616</v>
      </c>
      <c r="U42">
        <f t="shared" si="13"/>
        <v>0</v>
      </c>
      <c r="V42" t="e">
        <f t="shared" ca="1" si="10"/>
        <v>#NUM!</v>
      </c>
      <c r="X42">
        <f>IF(Y41=9,IF(Z41=9,MOD(X41+1,10),X41),X41)</f>
        <v>0</v>
      </c>
      <c r="Y42">
        <f t="shared" ref="Y42:Y105" si="17">IF(Z41=9,MOD(Y41+1,10),Y41)</f>
        <v>9</v>
      </c>
      <c r="Z42">
        <f t="shared" si="15"/>
        <v>1</v>
      </c>
      <c r="AB42">
        <f t="shared" si="16"/>
        <v>0</v>
      </c>
      <c r="AC42">
        <f t="shared" si="16"/>
        <v>1</v>
      </c>
      <c r="AD42">
        <f t="shared" si="16"/>
        <v>1</v>
      </c>
    </row>
    <row r="43" spans="14:30">
      <c r="N43" t="str">
        <f t="shared" ca="1" si="6"/>
        <v/>
      </c>
      <c r="O43" t="str">
        <f t="shared" ca="1" si="7"/>
        <v/>
      </c>
      <c r="P43">
        <f t="shared" si="8"/>
        <v>3</v>
      </c>
      <c r="Q43">
        <f t="shared" si="12"/>
        <v>0</v>
      </c>
      <c r="R43" t="s">
        <v>4615</v>
      </c>
      <c r="S43">
        <f t="shared" si="9"/>
        <v>92</v>
      </c>
      <c r="T43" s="25" t="s">
        <v>4616</v>
      </c>
      <c r="U43">
        <f t="shared" si="13"/>
        <v>0</v>
      </c>
      <c r="V43" t="e">
        <f t="shared" ca="1" si="10"/>
        <v>#NUM!</v>
      </c>
      <c r="X43">
        <f t="shared" ref="X43:X106" si="18">IF(Y42=9,IF(Z42=9,MOD(X42+1,10),X42),X42)</f>
        <v>0</v>
      </c>
      <c r="Y43">
        <f t="shared" si="17"/>
        <v>9</v>
      </c>
      <c r="Z43">
        <f t="shared" si="15"/>
        <v>2</v>
      </c>
      <c r="AB43">
        <f t="shared" si="16"/>
        <v>0</v>
      </c>
      <c r="AC43">
        <f t="shared" si="16"/>
        <v>1</v>
      </c>
      <c r="AD43">
        <f t="shared" si="16"/>
        <v>1</v>
      </c>
    </row>
    <row r="44" spans="14:30">
      <c r="N44" t="str">
        <f t="shared" ca="1" si="6"/>
        <v/>
      </c>
      <c r="O44" t="str">
        <f t="shared" ca="1" si="7"/>
        <v/>
      </c>
      <c r="P44">
        <f t="shared" si="8"/>
        <v>3</v>
      </c>
      <c r="Q44">
        <f t="shared" si="12"/>
        <v>0</v>
      </c>
      <c r="R44" t="s">
        <v>4615</v>
      </c>
      <c r="S44">
        <f t="shared" si="9"/>
        <v>93</v>
      </c>
      <c r="T44" s="25" t="s">
        <v>4616</v>
      </c>
      <c r="U44">
        <f t="shared" si="13"/>
        <v>0</v>
      </c>
      <c r="V44" t="e">
        <f t="shared" ca="1" si="10"/>
        <v>#NUM!</v>
      </c>
      <c r="X44">
        <f t="shared" si="18"/>
        <v>0</v>
      </c>
      <c r="Y44">
        <f t="shared" si="17"/>
        <v>9</v>
      </c>
      <c r="Z44">
        <f t="shared" si="15"/>
        <v>3</v>
      </c>
      <c r="AB44">
        <f t="shared" si="16"/>
        <v>0</v>
      </c>
      <c r="AC44">
        <f t="shared" si="16"/>
        <v>1</v>
      </c>
      <c r="AD44">
        <f t="shared" si="16"/>
        <v>1</v>
      </c>
    </row>
    <row r="45" spans="14:30">
      <c r="N45" t="str">
        <f t="shared" ca="1" si="6"/>
        <v/>
      </c>
      <c r="O45" t="str">
        <f t="shared" ca="1" si="7"/>
        <v/>
      </c>
      <c r="P45">
        <f t="shared" si="8"/>
        <v>3</v>
      </c>
      <c r="Q45">
        <f t="shared" si="12"/>
        <v>0</v>
      </c>
      <c r="R45" t="s">
        <v>4615</v>
      </c>
      <c r="S45">
        <f t="shared" si="9"/>
        <v>94</v>
      </c>
      <c r="T45" s="25" t="s">
        <v>4616</v>
      </c>
      <c r="U45">
        <f t="shared" si="13"/>
        <v>0</v>
      </c>
      <c r="V45" t="e">
        <f t="shared" ca="1" si="10"/>
        <v>#NUM!</v>
      </c>
      <c r="X45">
        <f t="shared" si="18"/>
        <v>0</v>
      </c>
      <c r="Y45">
        <f t="shared" si="17"/>
        <v>9</v>
      </c>
      <c r="Z45">
        <f t="shared" si="15"/>
        <v>4</v>
      </c>
      <c r="AB45">
        <f t="shared" si="16"/>
        <v>0</v>
      </c>
      <c r="AC45">
        <f t="shared" si="16"/>
        <v>1</v>
      </c>
      <c r="AD45">
        <f t="shared" si="16"/>
        <v>1</v>
      </c>
    </row>
    <row r="46" spans="14:30">
      <c r="N46" t="str">
        <f t="shared" ca="1" si="6"/>
        <v/>
      </c>
      <c r="O46" t="str">
        <f t="shared" ca="1" si="7"/>
        <v/>
      </c>
      <c r="P46">
        <f t="shared" si="8"/>
        <v>3</v>
      </c>
      <c r="Q46">
        <f t="shared" si="12"/>
        <v>0</v>
      </c>
      <c r="R46" t="s">
        <v>4615</v>
      </c>
      <c r="S46">
        <f t="shared" si="9"/>
        <v>95</v>
      </c>
      <c r="T46" s="25" t="s">
        <v>4616</v>
      </c>
      <c r="U46">
        <f t="shared" si="13"/>
        <v>0</v>
      </c>
      <c r="V46" t="e">
        <f t="shared" ca="1" si="10"/>
        <v>#NUM!</v>
      </c>
      <c r="X46">
        <f t="shared" si="18"/>
        <v>0</v>
      </c>
      <c r="Y46">
        <f t="shared" si="17"/>
        <v>9</v>
      </c>
      <c r="Z46">
        <f t="shared" si="15"/>
        <v>5</v>
      </c>
      <c r="AB46">
        <f t="shared" si="16"/>
        <v>0</v>
      </c>
      <c r="AC46">
        <f t="shared" si="16"/>
        <v>1</v>
      </c>
      <c r="AD46">
        <f t="shared" si="16"/>
        <v>1</v>
      </c>
    </row>
    <row r="47" spans="14:30">
      <c r="N47" t="str">
        <f t="shared" ca="1" si="6"/>
        <v/>
      </c>
      <c r="O47" t="str">
        <f t="shared" ca="1" si="7"/>
        <v/>
      </c>
      <c r="P47">
        <f t="shared" si="8"/>
        <v>3</v>
      </c>
      <c r="Q47">
        <f t="shared" si="12"/>
        <v>0</v>
      </c>
      <c r="R47" t="s">
        <v>4615</v>
      </c>
      <c r="S47">
        <f t="shared" si="9"/>
        <v>96</v>
      </c>
      <c r="T47" s="25" t="s">
        <v>4616</v>
      </c>
      <c r="U47">
        <f t="shared" si="13"/>
        <v>0</v>
      </c>
      <c r="V47" t="e">
        <f t="shared" ca="1" si="10"/>
        <v>#NUM!</v>
      </c>
      <c r="X47">
        <f t="shared" si="18"/>
        <v>0</v>
      </c>
      <c r="Y47">
        <f t="shared" si="17"/>
        <v>9</v>
      </c>
      <c r="Z47">
        <f t="shared" si="15"/>
        <v>6</v>
      </c>
      <c r="AB47">
        <f t="shared" si="16"/>
        <v>0</v>
      </c>
      <c r="AC47">
        <f t="shared" si="16"/>
        <v>1</v>
      </c>
      <c r="AD47">
        <f t="shared" si="16"/>
        <v>1</v>
      </c>
    </row>
    <row r="48" spans="14:30">
      <c r="N48" t="str">
        <f t="shared" ca="1" si="6"/>
        <v/>
      </c>
      <c r="O48" t="str">
        <f t="shared" ca="1" si="7"/>
        <v/>
      </c>
      <c r="P48">
        <f t="shared" si="8"/>
        <v>3</v>
      </c>
      <c r="Q48">
        <f t="shared" si="12"/>
        <v>0</v>
      </c>
      <c r="R48" t="s">
        <v>4615</v>
      </c>
      <c r="S48">
        <f t="shared" si="9"/>
        <v>97</v>
      </c>
      <c r="T48" s="25" t="s">
        <v>4616</v>
      </c>
      <c r="U48">
        <f t="shared" si="13"/>
        <v>0</v>
      </c>
      <c r="V48" t="e">
        <f t="shared" ca="1" si="10"/>
        <v>#NUM!</v>
      </c>
      <c r="X48">
        <f t="shared" si="18"/>
        <v>0</v>
      </c>
      <c r="Y48">
        <f t="shared" si="17"/>
        <v>9</v>
      </c>
      <c r="Z48">
        <f t="shared" si="15"/>
        <v>7</v>
      </c>
      <c r="AB48">
        <f t="shared" si="16"/>
        <v>0</v>
      </c>
      <c r="AC48">
        <f t="shared" si="16"/>
        <v>1</v>
      </c>
      <c r="AD48">
        <f t="shared" si="16"/>
        <v>1</v>
      </c>
    </row>
    <row r="49" spans="14:30">
      <c r="N49" t="str">
        <f t="shared" ca="1" si="6"/>
        <v/>
      </c>
      <c r="O49" t="str">
        <f t="shared" ca="1" si="7"/>
        <v/>
      </c>
      <c r="P49">
        <f t="shared" si="8"/>
        <v>3</v>
      </c>
      <c r="Q49">
        <f t="shared" si="12"/>
        <v>0</v>
      </c>
      <c r="R49" t="s">
        <v>4615</v>
      </c>
      <c r="S49">
        <f t="shared" si="9"/>
        <v>98</v>
      </c>
      <c r="T49" s="25" t="s">
        <v>4616</v>
      </c>
      <c r="U49">
        <f t="shared" si="13"/>
        <v>0</v>
      </c>
      <c r="V49" t="e">
        <f t="shared" ca="1" si="10"/>
        <v>#NUM!</v>
      </c>
      <c r="X49">
        <f t="shared" si="18"/>
        <v>0</v>
      </c>
      <c r="Y49">
        <f t="shared" si="17"/>
        <v>9</v>
      </c>
      <c r="Z49">
        <f t="shared" si="15"/>
        <v>8</v>
      </c>
      <c r="AB49">
        <f t="shared" si="16"/>
        <v>0</v>
      </c>
      <c r="AC49">
        <f t="shared" si="16"/>
        <v>1</v>
      </c>
      <c r="AD49">
        <f t="shared" si="16"/>
        <v>1</v>
      </c>
    </row>
    <row r="50" spans="14:30">
      <c r="N50" t="str">
        <f t="shared" ca="1" si="6"/>
        <v/>
      </c>
      <c r="O50" t="str">
        <f t="shared" ca="1" si="7"/>
        <v/>
      </c>
      <c r="P50">
        <f t="shared" si="8"/>
        <v>3</v>
      </c>
      <c r="Q50">
        <f t="shared" si="12"/>
        <v>0</v>
      </c>
      <c r="R50" t="s">
        <v>4615</v>
      </c>
      <c r="S50">
        <f t="shared" si="9"/>
        <v>99</v>
      </c>
      <c r="T50" s="25" t="s">
        <v>4616</v>
      </c>
      <c r="U50">
        <f t="shared" si="13"/>
        <v>0</v>
      </c>
      <c r="V50" t="e">
        <f t="shared" ca="1" si="10"/>
        <v>#NUM!</v>
      </c>
      <c r="X50">
        <f t="shared" si="18"/>
        <v>0</v>
      </c>
      <c r="Y50">
        <f t="shared" si="17"/>
        <v>9</v>
      </c>
      <c r="Z50">
        <f t="shared" si="15"/>
        <v>9</v>
      </c>
      <c r="AB50">
        <f t="shared" si="16"/>
        <v>0</v>
      </c>
      <c r="AC50">
        <f t="shared" si="16"/>
        <v>1</v>
      </c>
      <c r="AD50">
        <f t="shared" si="16"/>
        <v>1</v>
      </c>
    </row>
    <row r="51" spans="14:30">
      <c r="N51" t="str">
        <f t="shared" ca="1" si="6"/>
        <v/>
      </c>
      <c r="O51" t="str">
        <f t="shared" ca="1" si="7"/>
        <v/>
      </c>
      <c r="P51">
        <f t="shared" si="8"/>
        <v>4</v>
      </c>
      <c r="Q51">
        <f t="shared" si="12"/>
        <v>0</v>
      </c>
      <c r="R51" t="s">
        <v>4615</v>
      </c>
      <c r="S51">
        <f t="shared" si="9"/>
        <v>100</v>
      </c>
      <c r="T51" s="25" t="s">
        <v>4616</v>
      </c>
      <c r="U51">
        <f t="shared" si="13"/>
        <v>0</v>
      </c>
      <c r="V51" t="e">
        <f t="shared" ca="1" si="10"/>
        <v>#NUM!</v>
      </c>
      <c r="X51">
        <f t="shared" si="18"/>
        <v>1</v>
      </c>
      <c r="Y51">
        <f t="shared" si="17"/>
        <v>0</v>
      </c>
      <c r="Z51">
        <f t="shared" si="15"/>
        <v>0</v>
      </c>
      <c r="AB51">
        <f t="shared" si="16"/>
        <v>1</v>
      </c>
      <c r="AC51">
        <f t="shared" si="16"/>
        <v>0</v>
      </c>
      <c r="AD51">
        <f t="shared" si="16"/>
        <v>0</v>
      </c>
    </row>
    <row r="52" spans="14:30">
      <c r="N52" t="str">
        <f t="shared" ca="1" si="6"/>
        <v/>
      </c>
      <c r="O52" t="str">
        <f t="shared" ca="1" si="7"/>
        <v/>
      </c>
      <c r="P52">
        <f t="shared" si="8"/>
        <v>5</v>
      </c>
      <c r="Q52">
        <f t="shared" si="12"/>
        <v>0</v>
      </c>
      <c r="R52" t="s">
        <v>4615</v>
      </c>
      <c r="S52">
        <f t="shared" si="9"/>
        <v>101</v>
      </c>
      <c r="T52" s="25" t="s">
        <v>4616</v>
      </c>
      <c r="U52">
        <f t="shared" si="13"/>
        <v>0</v>
      </c>
      <c r="V52" t="e">
        <f t="shared" ca="1" si="10"/>
        <v>#NUM!</v>
      </c>
      <c r="X52">
        <f t="shared" si="18"/>
        <v>1</v>
      </c>
      <c r="Y52">
        <f t="shared" si="17"/>
        <v>0</v>
      </c>
      <c r="Z52">
        <f t="shared" si="15"/>
        <v>1</v>
      </c>
      <c r="AB52">
        <f t="shared" si="16"/>
        <v>1</v>
      </c>
      <c r="AC52">
        <f t="shared" si="16"/>
        <v>0</v>
      </c>
      <c r="AD52">
        <f t="shared" si="16"/>
        <v>1</v>
      </c>
    </row>
    <row r="53" spans="14:30">
      <c r="N53" t="str">
        <f t="shared" ca="1" si="6"/>
        <v/>
      </c>
      <c r="O53" t="str">
        <f t="shared" ca="1" si="7"/>
        <v/>
      </c>
      <c r="P53">
        <f t="shared" si="8"/>
        <v>5</v>
      </c>
      <c r="Q53">
        <f t="shared" si="12"/>
        <v>0</v>
      </c>
      <c r="R53" t="s">
        <v>4615</v>
      </c>
      <c r="S53">
        <f t="shared" si="9"/>
        <v>102</v>
      </c>
      <c r="T53" s="25" t="s">
        <v>4616</v>
      </c>
      <c r="U53">
        <f t="shared" si="13"/>
        <v>0</v>
      </c>
      <c r="V53" t="e">
        <f t="shared" ca="1" si="10"/>
        <v>#NUM!</v>
      </c>
      <c r="X53">
        <f t="shared" si="18"/>
        <v>1</v>
      </c>
      <c r="Y53">
        <f t="shared" si="17"/>
        <v>0</v>
      </c>
      <c r="Z53">
        <f t="shared" si="15"/>
        <v>2</v>
      </c>
      <c r="AB53">
        <f t="shared" si="16"/>
        <v>1</v>
      </c>
      <c r="AC53">
        <f t="shared" si="16"/>
        <v>0</v>
      </c>
      <c r="AD53">
        <f t="shared" si="16"/>
        <v>1</v>
      </c>
    </row>
    <row r="54" spans="14:30">
      <c r="N54" t="str">
        <f t="shared" ca="1" si="6"/>
        <v/>
      </c>
      <c r="O54" t="str">
        <f t="shared" ca="1" si="7"/>
        <v/>
      </c>
      <c r="P54">
        <f t="shared" si="8"/>
        <v>5</v>
      </c>
      <c r="Q54">
        <f t="shared" si="12"/>
        <v>0</v>
      </c>
      <c r="R54" t="s">
        <v>4615</v>
      </c>
      <c r="S54">
        <f t="shared" si="9"/>
        <v>103</v>
      </c>
      <c r="T54" s="25" t="s">
        <v>4616</v>
      </c>
      <c r="U54">
        <f t="shared" si="13"/>
        <v>0</v>
      </c>
      <c r="V54" t="e">
        <f t="shared" ca="1" si="10"/>
        <v>#NUM!</v>
      </c>
      <c r="X54">
        <f t="shared" si="18"/>
        <v>1</v>
      </c>
      <c r="Y54">
        <f t="shared" si="17"/>
        <v>0</v>
      </c>
      <c r="Z54">
        <f t="shared" si="15"/>
        <v>3</v>
      </c>
      <c r="AB54">
        <f t="shared" si="16"/>
        <v>1</v>
      </c>
      <c r="AC54">
        <f t="shared" si="16"/>
        <v>0</v>
      </c>
      <c r="AD54">
        <f t="shared" si="16"/>
        <v>1</v>
      </c>
    </row>
    <row r="55" spans="14:30">
      <c r="N55" t="str">
        <f t="shared" ca="1" si="6"/>
        <v/>
      </c>
      <c r="O55" t="str">
        <f t="shared" ca="1" si="7"/>
        <v/>
      </c>
      <c r="P55">
        <f t="shared" si="8"/>
        <v>5</v>
      </c>
      <c r="Q55">
        <f t="shared" si="12"/>
        <v>0</v>
      </c>
      <c r="R55" t="s">
        <v>4615</v>
      </c>
      <c r="S55">
        <f t="shared" si="9"/>
        <v>104</v>
      </c>
      <c r="T55" s="25" t="s">
        <v>4616</v>
      </c>
      <c r="U55">
        <f t="shared" si="13"/>
        <v>0</v>
      </c>
      <c r="V55" t="e">
        <f t="shared" ca="1" si="10"/>
        <v>#NUM!</v>
      </c>
      <c r="X55">
        <f t="shared" si="18"/>
        <v>1</v>
      </c>
      <c r="Y55">
        <f t="shared" si="17"/>
        <v>0</v>
      </c>
      <c r="Z55">
        <f t="shared" si="15"/>
        <v>4</v>
      </c>
      <c r="AB55">
        <f t="shared" si="16"/>
        <v>1</v>
      </c>
      <c r="AC55">
        <f t="shared" si="16"/>
        <v>0</v>
      </c>
      <c r="AD55">
        <f t="shared" si="16"/>
        <v>1</v>
      </c>
    </row>
    <row r="56" spans="14:30">
      <c r="N56" t="str">
        <f t="shared" ca="1" si="6"/>
        <v/>
      </c>
      <c r="O56" t="str">
        <f t="shared" ca="1" si="7"/>
        <v/>
      </c>
      <c r="P56">
        <f t="shared" si="8"/>
        <v>5</v>
      </c>
      <c r="Q56">
        <f t="shared" si="12"/>
        <v>0</v>
      </c>
      <c r="R56" t="s">
        <v>4615</v>
      </c>
      <c r="S56">
        <f t="shared" si="9"/>
        <v>105</v>
      </c>
      <c r="T56" s="25" t="s">
        <v>4616</v>
      </c>
      <c r="U56">
        <f t="shared" si="13"/>
        <v>0</v>
      </c>
      <c r="V56" t="e">
        <f t="shared" ca="1" si="10"/>
        <v>#NUM!</v>
      </c>
      <c r="X56">
        <f t="shared" si="18"/>
        <v>1</v>
      </c>
      <c r="Y56">
        <f t="shared" si="17"/>
        <v>0</v>
      </c>
      <c r="Z56">
        <f t="shared" si="15"/>
        <v>5</v>
      </c>
      <c r="AB56">
        <f t="shared" si="16"/>
        <v>1</v>
      </c>
      <c r="AC56">
        <f t="shared" si="16"/>
        <v>0</v>
      </c>
      <c r="AD56">
        <f t="shared" si="16"/>
        <v>1</v>
      </c>
    </row>
    <row r="57" spans="14:30">
      <c r="N57" t="str">
        <f t="shared" ca="1" si="6"/>
        <v/>
      </c>
      <c r="O57" t="str">
        <f t="shared" ca="1" si="7"/>
        <v/>
      </c>
      <c r="P57">
        <f t="shared" si="8"/>
        <v>5</v>
      </c>
      <c r="Q57">
        <f t="shared" si="12"/>
        <v>0</v>
      </c>
      <c r="R57" t="s">
        <v>4615</v>
      </c>
      <c r="S57">
        <f t="shared" si="9"/>
        <v>106</v>
      </c>
      <c r="T57" s="25" t="s">
        <v>4616</v>
      </c>
      <c r="U57">
        <f t="shared" si="13"/>
        <v>0</v>
      </c>
      <c r="V57" t="e">
        <f t="shared" ca="1" si="10"/>
        <v>#NUM!</v>
      </c>
      <c r="X57">
        <f t="shared" si="18"/>
        <v>1</v>
      </c>
      <c r="Y57">
        <f t="shared" si="17"/>
        <v>0</v>
      </c>
      <c r="Z57">
        <f t="shared" si="15"/>
        <v>6</v>
      </c>
      <c r="AB57">
        <f t="shared" si="16"/>
        <v>1</v>
      </c>
      <c r="AC57">
        <f t="shared" si="16"/>
        <v>0</v>
      </c>
      <c r="AD57">
        <f t="shared" si="16"/>
        <v>1</v>
      </c>
    </row>
    <row r="58" spans="14:30">
      <c r="N58" t="str">
        <f t="shared" ca="1" si="6"/>
        <v/>
      </c>
      <c r="O58" t="str">
        <f t="shared" ca="1" si="7"/>
        <v/>
      </c>
      <c r="P58">
        <f t="shared" si="8"/>
        <v>5</v>
      </c>
      <c r="Q58">
        <f t="shared" si="12"/>
        <v>0</v>
      </c>
      <c r="R58" t="s">
        <v>4615</v>
      </c>
      <c r="S58">
        <f t="shared" si="9"/>
        <v>107</v>
      </c>
      <c r="T58" s="25" t="s">
        <v>4616</v>
      </c>
      <c r="U58">
        <f t="shared" si="13"/>
        <v>0</v>
      </c>
      <c r="V58" t="e">
        <f t="shared" ca="1" si="10"/>
        <v>#NUM!</v>
      </c>
      <c r="X58">
        <f t="shared" si="18"/>
        <v>1</v>
      </c>
      <c r="Y58">
        <f t="shared" si="17"/>
        <v>0</v>
      </c>
      <c r="Z58">
        <f t="shared" si="15"/>
        <v>7</v>
      </c>
      <c r="AB58">
        <f t="shared" si="16"/>
        <v>1</v>
      </c>
      <c r="AC58">
        <f t="shared" si="16"/>
        <v>0</v>
      </c>
      <c r="AD58">
        <f t="shared" si="16"/>
        <v>1</v>
      </c>
    </row>
    <row r="59" spans="14:30">
      <c r="N59" t="str">
        <f t="shared" ca="1" si="6"/>
        <v/>
      </c>
      <c r="O59" t="str">
        <f t="shared" ca="1" si="7"/>
        <v/>
      </c>
      <c r="P59">
        <f t="shared" si="8"/>
        <v>5</v>
      </c>
      <c r="Q59">
        <f t="shared" si="12"/>
        <v>0</v>
      </c>
      <c r="R59" t="s">
        <v>4615</v>
      </c>
      <c r="S59">
        <f t="shared" si="9"/>
        <v>108</v>
      </c>
      <c r="T59" s="25" t="s">
        <v>4616</v>
      </c>
      <c r="U59">
        <f t="shared" si="13"/>
        <v>0</v>
      </c>
      <c r="V59" t="e">
        <f t="shared" ca="1" si="10"/>
        <v>#NUM!</v>
      </c>
      <c r="X59">
        <f t="shared" si="18"/>
        <v>1</v>
      </c>
      <c r="Y59">
        <f t="shared" si="17"/>
        <v>0</v>
      </c>
      <c r="Z59">
        <f t="shared" si="15"/>
        <v>8</v>
      </c>
      <c r="AB59">
        <f t="shared" si="16"/>
        <v>1</v>
      </c>
      <c r="AC59">
        <f t="shared" si="16"/>
        <v>0</v>
      </c>
      <c r="AD59">
        <f t="shared" si="16"/>
        <v>1</v>
      </c>
    </row>
    <row r="60" spans="14:30">
      <c r="N60" t="str">
        <f t="shared" ca="1" si="6"/>
        <v/>
      </c>
      <c r="O60" t="str">
        <f t="shared" ca="1" si="7"/>
        <v/>
      </c>
      <c r="P60">
        <f t="shared" si="8"/>
        <v>5</v>
      </c>
      <c r="Q60">
        <f t="shared" si="12"/>
        <v>0</v>
      </c>
      <c r="R60" t="s">
        <v>4615</v>
      </c>
      <c r="S60">
        <f t="shared" si="9"/>
        <v>109</v>
      </c>
      <c r="T60" s="25" t="s">
        <v>4616</v>
      </c>
      <c r="U60">
        <f t="shared" si="13"/>
        <v>0</v>
      </c>
      <c r="V60" t="e">
        <f t="shared" ca="1" si="10"/>
        <v>#NUM!</v>
      </c>
      <c r="X60">
        <f t="shared" si="18"/>
        <v>1</v>
      </c>
      <c r="Y60">
        <f t="shared" si="17"/>
        <v>0</v>
      </c>
      <c r="Z60">
        <f t="shared" si="15"/>
        <v>9</v>
      </c>
      <c r="AB60">
        <f t="shared" si="16"/>
        <v>1</v>
      </c>
      <c r="AC60">
        <f t="shared" si="16"/>
        <v>0</v>
      </c>
      <c r="AD60">
        <f t="shared" si="16"/>
        <v>1</v>
      </c>
    </row>
    <row r="61" spans="14:30">
      <c r="N61" t="str">
        <f t="shared" ca="1" si="6"/>
        <v/>
      </c>
      <c r="O61" t="str">
        <f t="shared" ca="1" si="7"/>
        <v/>
      </c>
      <c r="P61">
        <f t="shared" si="8"/>
        <v>6</v>
      </c>
      <c r="Q61">
        <f t="shared" si="12"/>
        <v>0</v>
      </c>
      <c r="R61" t="s">
        <v>4615</v>
      </c>
      <c r="S61">
        <f t="shared" si="9"/>
        <v>110</v>
      </c>
      <c r="T61" s="25" t="s">
        <v>4616</v>
      </c>
      <c r="U61">
        <f t="shared" si="13"/>
        <v>0</v>
      </c>
      <c r="V61" t="e">
        <f t="shared" ca="1" si="10"/>
        <v>#NUM!</v>
      </c>
      <c r="X61">
        <f t="shared" si="18"/>
        <v>1</v>
      </c>
      <c r="Y61">
        <f t="shared" si="17"/>
        <v>1</v>
      </c>
      <c r="Z61">
        <f t="shared" si="15"/>
        <v>0</v>
      </c>
      <c r="AB61">
        <f t="shared" si="16"/>
        <v>1</v>
      </c>
      <c r="AC61">
        <f t="shared" si="16"/>
        <v>1</v>
      </c>
      <c r="AD61">
        <f t="shared" si="16"/>
        <v>0</v>
      </c>
    </row>
    <row r="62" spans="14:30">
      <c r="N62" t="str">
        <f t="shared" ca="1" si="6"/>
        <v/>
      </c>
      <c r="O62" t="str">
        <f t="shared" ca="1" si="7"/>
        <v/>
      </c>
      <c r="P62">
        <f t="shared" si="8"/>
        <v>7</v>
      </c>
      <c r="Q62">
        <f t="shared" si="12"/>
        <v>0</v>
      </c>
      <c r="R62" t="s">
        <v>4615</v>
      </c>
      <c r="S62">
        <f t="shared" si="9"/>
        <v>111</v>
      </c>
      <c r="T62" s="25" t="s">
        <v>4616</v>
      </c>
      <c r="U62">
        <f t="shared" si="13"/>
        <v>0</v>
      </c>
      <c r="V62" t="e">
        <f t="shared" ca="1" si="10"/>
        <v>#NUM!</v>
      </c>
      <c r="X62">
        <f t="shared" si="18"/>
        <v>1</v>
      </c>
      <c r="Y62">
        <f t="shared" si="17"/>
        <v>1</v>
      </c>
      <c r="Z62">
        <f t="shared" si="15"/>
        <v>1</v>
      </c>
      <c r="AB62">
        <f t="shared" si="16"/>
        <v>1</v>
      </c>
      <c r="AC62">
        <f t="shared" si="16"/>
        <v>1</v>
      </c>
      <c r="AD62">
        <f t="shared" si="16"/>
        <v>1</v>
      </c>
    </row>
    <row r="63" spans="14:30">
      <c r="N63" t="str">
        <f t="shared" ca="1" si="6"/>
        <v/>
      </c>
      <c r="O63" t="str">
        <f t="shared" ca="1" si="7"/>
        <v/>
      </c>
      <c r="P63">
        <f t="shared" si="8"/>
        <v>7</v>
      </c>
      <c r="Q63">
        <f t="shared" si="12"/>
        <v>0</v>
      </c>
      <c r="R63" t="s">
        <v>4615</v>
      </c>
      <c r="S63">
        <f t="shared" si="9"/>
        <v>112</v>
      </c>
      <c r="T63" s="25" t="s">
        <v>4616</v>
      </c>
      <c r="U63">
        <f t="shared" si="13"/>
        <v>0</v>
      </c>
      <c r="V63" t="e">
        <f t="shared" ca="1" si="10"/>
        <v>#NUM!</v>
      </c>
      <c r="X63">
        <f t="shared" si="18"/>
        <v>1</v>
      </c>
      <c r="Y63">
        <f t="shared" si="17"/>
        <v>1</v>
      </c>
      <c r="Z63">
        <f t="shared" si="15"/>
        <v>2</v>
      </c>
      <c r="AB63">
        <f t="shared" si="16"/>
        <v>1</v>
      </c>
      <c r="AC63">
        <f t="shared" si="16"/>
        <v>1</v>
      </c>
      <c r="AD63">
        <f t="shared" si="16"/>
        <v>1</v>
      </c>
    </row>
    <row r="64" spans="14:30">
      <c r="N64" t="str">
        <f t="shared" ca="1" si="6"/>
        <v/>
      </c>
      <c r="O64" t="str">
        <f t="shared" ca="1" si="7"/>
        <v/>
      </c>
      <c r="P64">
        <f t="shared" si="8"/>
        <v>7</v>
      </c>
      <c r="Q64">
        <f t="shared" si="12"/>
        <v>0</v>
      </c>
      <c r="R64" t="s">
        <v>4615</v>
      </c>
      <c r="S64">
        <f t="shared" si="9"/>
        <v>113</v>
      </c>
      <c r="T64" s="25" t="s">
        <v>4616</v>
      </c>
      <c r="U64">
        <f t="shared" si="13"/>
        <v>0</v>
      </c>
      <c r="V64" t="e">
        <f t="shared" ca="1" si="10"/>
        <v>#NUM!</v>
      </c>
      <c r="X64">
        <f t="shared" si="18"/>
        <v>1</v>
      </c>
      <c r="Y64">
        <f t="shared" si="17"/>
        <v>1</v>
      </c>
      <c r="Z64">
        <f t="shared" si="15"/>
        <v>3</v>
      </c>
      <c r="AB64">
        <f t="shared" si="16"/>
        <v>1</v>
      </c>
      <c r="AC64">
        <f t="shared" si="16"/>
        <v>1</v>
      </c>
      <c r="AD64">
        <f t="shared" si="16"/>
        <v>1</v>
      </c>
    </row>
    <row r="65" spans="14:30">
      <c r="N65" t="str">
        <f t="shared" ca="1" si="6"/>
        <v/>
      </c>
      <c r="O65" t="str">
        <f t="shared" ca="1" si="7"/>
        <v/>
      </c>
      <c r="P65">
        <f t="shared" si="8"/>
        <v>7</v>
      </c>
      <c r="Q65">
        <f t="shared" si="12"/>
        <v>0</v>
      </c>
      <c r="R65" t="s">
        <v>4615</v>
      </c>
      <c r="S65">
        <f t="shared" si="9"/>
        <v>114</v>
      </c>
      <c r="T65" s="25" t="s">
        <v>4616</v>
      </c>
      <c r="U65">
        <f t="shared" si="13"/>
        <v>0</v>
      </c>
      <c r="V65" t="e">
        <f t="shared" ca="1" si="10"/>
        <v>#NUM!</v>
      </c>
      <c r="X65">
        <f t="shared" si="18"/>
        <v>1</v>
      </c>
      <c r="Y65">
        <f t="shared" si="17"/>
        <v>1</v>
      </c>
      <c r="Z65">
        <f t="shared" si="15"/>
        <v>4</v>
      </c>
      <c r="AB65">
        <f t="shared" si="16"/>
        <v>1</v>
      </c>
      <c r="AC65">
        <f t="shared" si="16"/>
        <v>1</v>
      </c>
      <c r="AD65">
        <f t="shared" si="16"/>
        <v>1</v>
      </c>
    </row>
    <row r="66" spans="14:30">
      <c r="N66" t="str">
        <f t="shared" ref="N66:N129" ca="1" si="19">IF(O66&lt;&gt;"",RANK(O66,O:O),"")</f>
        <v/>
      </c>
      <c r="O66" t="str">
        <f t="shared" ref="O66:O129" ca="1" si="20">IF(P66=$B$2,IF(U66+V66&lt;1000,RAND(),""),"")</f>
        <v/>
      </c>
      <c r="P66">
        <f t="shared" ref="P66:P129" si="21">IF(U66&lt;1000,AB66*4+AC66*2+AD66,0)</f>
        <v>7</v>
      </c>
      <c r="Q66">
        <f t="shared" si="12"/>
        <v>0</v>
      </c>
      <c r="R66" t="s">
        <v>4615</v>
      </c>
      <c r="S66">
        <f t="shared" ref="S66:S129" si="22">X66*100+Y66*10+Z66</f>
        <v>115</v>
      </c>
      <c r="T66" s="25" t="s">
        <v>4616</v>
      </c>
      <c r="U66">
        <f t="shared" si="13"/>
        <v>0</v>
      </c>
      <c r="V66" t="e">
        <f t="shared" ref="V66:V129" ca="1" si="23">RANDBETWEEN(0,$A$1-1)</f>
        <v>#NUM!</v>
      </c>
      <c r="X66">
        <f t="shared" si="18"/>
        <v>1</v>
      </c>
      <c r="Y66">
        <f t="shared" si="17"/>
        <v>1</v>
      </c>
      <c r="Z66">
        <f t="shared" si="15"/>
        <v>5</v>
      </c>
      <c r="AB66">
        <f t="shared" si="16"/>
        <v>1</v>
      </c>
      <c r="AC66">
        <f t="shared" si="16"/>
        <v>1</v>
      </c>
      <c r="AD66">
        <f t="shared" si="16"/>
        <v>1</v>
      </c>
    </row>
    <row r="67" spans="14:30">
      <c r="N67" t="str">
        <f t="shared" ca="1" si="19"/>
        <v/>
      </c>
      <c r="O67" t="str">
        <f t="shared" ca="1" si="20"/>
        <v/>
      </c>
      <c r="P67">
        <f t="shared" si="21"/>
        <v>7</v>
      </c>
      <c r="Q67">
        <f t="shared" ref="Q67:Q130" si="24">$A$1</f>
        <v>0</v>
      </c>
      <c r="R67" t="s">
        <v>4615</v>
      </c>
      <c r="S67">
        <f t="shared" si="22"/>
        <v>116</v>
      </c>
      <c r="T67" s="25" t="s">
        <v>4616</v>
      </c>
      <c r="U67">
        <f t="shared" ref="U67:U130" si="25">Q67*S67</f>
        <v>0</v>
      </c>
      <c r="V67" t="e">
        <f t="shared" ca="1" si="23"/>
        <v>#NUM!</v>
      </c>
      <c r="X67">
        <f t="shared" si="18"/>
        <v>1</v>
      </c>
      <c r="Y67">
        <f t="shared" si="17"/>
        <v>1</v>
      </c>
      <c r="Z67">
        <f t="shared" ref="Z67:Z130" si="26">IF(MOD(Z66+1,10)=0,0,Z66+1)</f>
        <v>6</v>
      </c>
      <c r="AB67">
        <f t="shared" si="16"/>
        <v>1</v>
      </c>
      <c r="AC67">
        <f t="shared" si="16"/>
        <v>1</v>
      </c>
      <c r="AD67">
        <f t="shared" si="16"/>
        <v>1</v>
      </c>
    </row>
    <row r="68" spans="14:30">
      <c r="N68" t="str">
        <f t="shared" ca="1" si="19"/>
        <v/>
      </c>
      <c r="O68" t="str">
        <f t="shared" ca="1" si="20"/>
        <v/>
      </c>
      <c r="P68">
        <f t="shared" si="21"/>
        <v>7</v>
      </c>
      <c r="Q68">
        <f t="shared" si="24"/>
        <v>0</v>
      </c>
      <c r="R68" t="s">
        <v>4615</v>
      </c>
      <c r="S68">
        <f t="shared" si="22"/>
        <v>117</v>
      </c>
      <c r="T68" s="25" t="s">
        <v>4616</v>
      </c>
      <c r="U68">
        <f t="shared" si="25"/>
        <v>0</v>
      </c>
      <c r="V68" t="e">
        <f t="shared" ca="1" si="23"/>
        <v>#NUM!</v>
      </c>
      <c r="X68">
        <f t="shared" si="18"/>
        <v>1</v>
      </c>
      <c r="Y68">
        <f t="shared" si="17"/>
        <v>1</v>
      </c>
      <c r="Z68">
        <f t="shared" si="26"/>
        <v>7</v>
      </c>
      <c r="AB68">
        <f t="shared" si="16"/>
        <v>1</v>
      </c>
      <c r="AC68">
        <f t="shared" si="16"/>
        <v>1</v>
      </c>
      <c r="AD68">
        <f t="shared" si="16"/>
        <v>1</v>
      </c>
    </row>
    <row r="69" spans="14:30">
      <c r="N69" t="str">
        <f t="shared" ca="1" si="19"/>
        <v/>
      </c>
      <c r="O69" t="str">
        <f t="shared" ca="1" si="20"/>
        <v/>
      </c>
      <c r="P69">
        <f t="shared" si="21"/>
        <v>7</v>
      </c>
      <c r="Q69">
        <f t="shared" si="24"/>
        <v>0</v>
      </c>
      <c r="R69" t="s">
        <v>4615</v>
      </c>
      <c r="S69">
        <f t="shared" si="22"/>
        <v>118</v>
      </c>
      <c r="T69" s="25" t="s">
        <v>4616</v>
      </c>
      <c r="U69">
        <f t="shared" si="25"/>
        <v>0</v>
      </c>
      <c r="V69" t="e">
        <f t="shared" ca="1" si="23"/>
        <v>#NUM!</v>
      </c>
      <c r="X69">
        <f t="shared" si="18"/>
        <v>1</v>
      </c>
      <c r="Y69">
        <f t="shared" si="17"/>
        <v>1</v>
      </c>
      <c r="Z69">
        <f t="shared" si="26"/>
        <v>8</v>
      </c>
      <c r="AB69">
        <f t="shared" si="16"/>
        <v>1</v>
      </c>
      <c r="AC69">
        <f t="shared" si="16"/>
        <v>1</v>
      </c>
      <c r="AD69">
        <f t="shared" si="16"/>
        <v>1</v>
      </c>
    </row>
    <row r="70" spans="14:30">
      <c r="N70" t="str">
        <f t="shared" ca="1" si="19"/>
        <v/>
      </c>
      <c r="O70" t="str">
        <f t="shared" ca="1" si="20"/>
        <v/>
      </c>
      <c r="P70">
        <f t="shared" si="21"/>
        <v>7</v>
      </c>
      <c r="Q70">
        <f t="shared" si="24"/>
        <v>0</v>
      </c>
      <c r="R70" t="s">
        <v>4615</v>
      </c>
      <c r="S70">
        <f t="shared" si="22"/>
        <v>119</v>
      </c>
      <c r="T70" s="25" t="s">
        <v>4616</v>
      </c>
      <c r="U70">
        <f t="shared" si="25"/>
        <v>0</v>
      </c>
      <c r="V70" t="e">
        <f t="shared" ca="1" si="23"/>
        <v>#NUM!</v>
      </c>
      <c r="X70">
        <f t="shared" si="18"/>
        <v>1</v>
      </c>
      <c r="Y70">
        <f t="shared" si="17"/>
        <v>1</v>
      </c>
      <c r="Z70">
        <f t="shared" si="26"/>
        <v>9</v>
      </c>
      <c r="AB70">
        <f t="shared" si="16"/>
        <v>1</v>
      </c>
      <c r="AC70">
        <f t="shared" si="16"/>
        <v>1</v>
      </c>
      <c r="AD70">
        <f t="shared" si="16"/>
        <v>1</v>
      </c>
    </row>
    <row r="71" spans="14:30">
      <c r="N71" t="str">
        <f t="shared" ca="1" si="19"/>
        <v/>
      </c>
      <c r="O71" t="str">
        <f t="shared" ca="1" si="20"/>
        <v/>
      </c>
      <c r="P71">
        <f t="shared" si="21"/>
        <v>6</v>
      </c>
      <c r="Q71">
        <f t="shared" si="24"/>
        <v>0</v>
      </c>
      <c r="R71" t="s">
        <v>4615</v>
      </c>
      <c r="S71">
        <f t="shared" si="22"/>
        <v>120</v>
      </c>
      <c r="T71" s="25" t="s">
        <v>4616</v>
      </c>
      <c r="U71">
        <f t="shared" si="25"/>
        <v>0</v>
      </c>
      <c r="V71" t="e">
        <f t="shared" ca="1" si="23"/>
        <v>#NUM!</v>
      </c>
      <c r="X71">
        <f t="shared" si="18"/>
        <v>1</v>
      </c>
      <c r="Y71">
        <f t="shared" si="17"/>
        <v>2</v>
      </c>
      <c r="Z71">
        <f t="shared" si="26"/>
        <v>0</v>
      </c>
      <c r="AB71">
        <f t="shared" si="16"/>
        <v>1</v>
      </c>
      <c r="AC71">
        <f t="shared" si="16"/>
        <v>1</v>
      </c>
      <c r="AD71">
        <f t="shared" si="16"/>
        <v>0</v>
      </c>
    </row>
    <row r="72" spans="14:30">
      <c r="N72" t="str">
        <f t="shared" ca="1" si="19"/>
        <v/>
      </c>
      <c r="O72" t="str">
        <f t="shared" ca="1" si="20"/>
        <v/>
      </c>
      <c r="P72">
        <f t="shared" si="21"/>
        <v>7</v>
      </c>
      <c r="Q72">
        <f t="shared" si="24"/>
        <v>0</v>
      </c>
      <c r="R72" t="s">
        <v>4615</v>
      </c>
      <c r="S72">
        <f t="shared" si="22"/>
        <v>121</v>
      </c>
      <c r="T72" s="25" t="s">
        <v>4616</v>
      </c>
      <c r="U72">
        <f t="shared" si="25"/>
        <v>0</v>
      </c>
      <c r="V72" t="e">
        <f t="shared" ca="1" si="23"/>
        <v>#NUM!</v>
      </c>
      <c r="X72">
        <f t="shared" si="18"/>
        <v>1</v>
      </c>
      <c r="Y72">
        <f t="shared" si="17"/>
        <v>2</v>
      </c>
      <c r="Z72">
        <f t="shared" si="26"/>
        <v>1</v>
      </c>
      <c r="AB72">
        <f t="shared" si="16"/>
        <v>1</v>
      </c>
      <c r="AC72">
        <f t="shared" si="16"/>
        <v>1</v>
      </c>
      <c r="AD72">
        <f t="shared" si="16"/>
        <v>1</v>
      </c>
    </row>
    <row r="73" spans="14:30">
      <c r="N73" t="str">
        <f t="shared" ca="1" si="19"/>
        <v/>
      </c>
      <c r="O73" t="str">
        <f t="shared" ca="1" si="20"/>
        <v/>
      </c>
      <c r="P73">
        <f t="shared" si="21"/>
        <v>7</v>
      </c>
      <c r="Q73">
        <f t="shared" si="24"/>
        <v>0</v>
      </c>
      <c r="R73" t="s">
        <v>4615</v>
      </c>
      <c r="S73">
        <f t="shared" si="22"/>
        <v>122</v>
      </c>
      <c r="T73" s="25" t="s">
        <v>4616</v>
      </c>
      <c r="U73">
        <f t="shared" si="25"/>
        <v>0</v>
      </c>
      <c r="V73" t="e">
        <f t="shared" ca="1" si="23"/>
        <v>#NUM!</v>
      </c>
      <c r="X73">
        <f t="shared" si="18"/>
        <v>1</v>
      </c>
      <c r="Y73">
        <f t="shared" si="17"/>
        <v>2</v>
      </c>
      <c r="Z73">
        <f t="shared" si="26"/>
        <v>2</v>
      </c>
      <c r="AB73">
        <f t="shared" si="16"/>
        <v>1</v>
      </c>
      <c r="AC73">
        <f t="shared" si="16"/>
        <v>1</v>
      </c>
      <c r="AD73">
        <f t="shared" si="16"/>
        <v>1</v>
      </c>
    </row>
    <row r="74" spans="14:30">
      <c r="N74" t="str">
        <f t="shared" ca="1" si="19"/>
        <v/>
      </c>
      <c r="O74" t="str">
        <f t="shared" ca="1" si="20"/>
        <v/>
      </c>
      <c r="P74">
        <f t="shared" si="21"/>
        <v>7</v>
      </c>
      <c r="Q74">
        <f t="shared" si="24"/>
        <v>0</v>
      </c>
      <c r="R74" t="s">
        <v>4615</v>
      </c>
      <c r="S74">
        <f t="shared" si="22"/>
        <v>123</v>
      </c>
      <c r="T74" s="25" t="s">
        <v>4616</v>
      </c>
      <c r="U74">
        <f t="shared" si="25"/>
        <v>0</v>
      </c>
      <c r="V74" t="e">
        <f t="shared" ca="1" si="23"/>
        <v>#NUM!</v>
      </c>
      <c r="X74">
        <f t="shared" si="18"/>
        <v>1</v>
      </c>
      <c r="Y74">
        <f t="shared" si="17"/>
        <v>2</v>
      </c>
      <c r="Z74">
        <f t="shared" si="26"/>
        <v>3</v>
      </c>
      <c r="AB74">
        <f t="shared" si="16"/>
        <v>1</v>
      </c>
      <c r="AC74">
        <f t="shared" si="16"/>
        <v>1</v>
      </c>
      <c r="AD74">
        <f t="shared" si="16"/>
        <v>1</v>
      </c>
    </row>
    <row r="75" spans="14:30">
      <c r="N75" t="str">
        <f t="shared" ca="1" si="19"/>
        <v/>
      </c>
      <c r="O75" t="str">
        <f t="shared" ca="1" si="20"/>
        <v/>
      </c>
      <c r="P75">
        <f t="shared" si="21"/>
        <v>7</v>
      </c>
      <c r="Q75">
        <f t="shared" si="24"/>
        <v>0</v>
      </c>
      <c r="R75" t="s">
        <v>4615</v>
      </c>
      <c r="S75">
        <f t="shared" si="22"/>
        <v>124</v>
      </c>
      <c r="T75" s="25" t="s">
        <v>4616</v>
      </c>
      <c r="U75">
        <f t="shared" si="25"/>
        <v>0</v>
      </c>
      <c r="V75" t="e">
        <f t="shared" ca="1" si="23"/>
        <v>#NUM!</v>
      </c>
      <c r="X75">
        <f t="shared" si="18"/>
        <v>1</v>
      </c>
      <c r="Y75">
        <f t="shared" si="17"/>
        <v>2</v>
      </c>
      <c r="Z75">
        <f t="shared" si="26"/>
        <v>4</v>
      </c>
      <c r="AB75">
        <f t="shared" si="16"/>
        <v>1</v>
      </c>
      <c r="AC75">
        <f t="shared" si="16"/>
        <v>1</v>
      </c>
      <c r="AD75">
        <f t="shared" si="16"/>
        <v>1</v>
      </c>
    </row>
    <row r="76" spans="14:30">
      <c r="N76" t="str">
        <f t="shared" ca="1" si="19"/>
        <v/>
      </c>
      <c r="O76" t="str">
        <f t="shared" ca="1" si="20"/>
        <v/>
      </c>
      <c r="P76">
        <f t="shared" si="21"/>
        <v>7</v>
      </c>
      <c r="Q76">
        <f t="shared" si="24"/>
        <v>0</v>
      </c>
      <c r="R76" t="s">
        <v>4615</v>
      </c>
      <c r="S76">
        <f t="shared" si="22"/>
        <v>125</v>
      </c>
      <c r="T76" s="25" t="s">
        <v>4616</v>
      </c>
      <c r="U76">
        <f t="shared" si="25"/>
        <v>0</v>
      </c>
      <c r="V76" t="e">
        <f t="shared" ca="1" si="23"/>
        <v>#NUM!</v>
      </c>
      <c r="X76">
        <f t="shared" si="18"/>
        <v>1</v>
      </c>
      <c r="Y76">
        <f t="shared" si="17"/>
        <v>2</v>
      </c>
      <c r="Z76">
        <f t="shared" si="26"/>
        <v>5</v>
      </c>
      <c r="AB76">
        <f t="shared" si="16"/>
        <v>1</v>
      </c>
      <c r="AC76">
        <f t="shared" si="16"/>
        <v>1</v>
      </c>
      <c r="AD76">
        <f t="shared" si="16"/>
        <v>1</v>
      </c>
    </row>
    <row r="77" spans="14:30">
      <c r="N77" t="str">
        <f t="shared" ca="1" si="19"/>
        <v/>
      </c>
      <c r="O77" t="str">
        <f t="shared" ca="1" si="20"/>
        <v/>
      </c>
      <c r="P77">
        <f t="shared" si="21"/>
        <v>7</v>
      </c>
      <c r="Q77">
        <f t="shared" si="24"/>
        <v>0</v>
      </c>
      <c r="R77" t="s">
        <v>4615</v>
      </c>
      <c r="S77">
        <f t="shared" si="22"/>
        <v>126</v>
      </c>
      <c r="T77" s="25" t="s">
        <v>4616</v>
      </c>
      <c r="U77">
        <f t="shared" si="25"/>
        <v>0</v>
      </c>
      <c r="V77" t="e">
        <f t="shared" ca="1" si="23"/>
        <v>#NUM!</v>
      </c>
      <c r="X77">
        <f t="shared" si="18"/>
        <v>1</v>
      </c>
      <c r="Y77">
        <f t="shared" si="17"/>
        <v>2</v>
      </c>
      <c r="Z77">
        <f t="shared" si="26"/>
        <v>6</v>
      </c>
      <c r="AB77">
        <f t="shared" si="16"/>
        <v>1</v>
      </c>
      <c r="AC77">
        <f t="shared" si="16"/>
        <v>1</v>
      </c>
      <c r="AD77">
        <f t="shared" si="16"/>
        <v>1</v>
      </c>
    </row>
    <row r="78" spans="14:30">
      <c r="N78" t="str">
        <f t="shared" ca="1" si="19"/>
        <v/>
      </c>
      <c r="O78" t="str">
        <f t="shared" ca="1" si="20"/>
        <v/>
      </c>
      <c r="P78">
        <f t="shared" si="21"/>
        <v>7</v>
      </c>
      <c r="Q78">
        <f t="shared" si="24"/>
        <v>0</v>
      </c>
      <c r="R78" t="s">
        <v>4615</v>
      </c>
      <c r="S78">
        <f t="shared" si="22"/>
        <v>127</v>
      </c>
      <c r="T78" s="25" t="s">
        <v>4616</v>
      </c>
      <c r="U78">
        <f t="shared" si="25"/>
        <v>0</v>
      </c>
      <c r="V78" t="e">
        <f t="shared" ca="1" si="23"/>
        <v>#NUM!</v>
      </c>
      <c r="X78">
        <f t="shared" si="18"/>
        <v>1</v>
      </c>
      <c r="Y78">
        <f t="shared" si="17"/>
        <v>2</v>
      </c>
      <c r="Z78">
        <f t="shared" si="26"/>
        <v>7</v>
      </c>
      <c r="AB78">
        <f t="shared" si="16"/>
        <v>1</v>
      </c>
      <c r="AC78">
        <f t="shared" si="16"/>
        <v>1</v>
      </c>
      <c r="AD78">
        <f t="shared" si="16"/>
        <v>1</v>
      </c>
    </row>
    <row r="79" spans="14:30">
      <c r="N79" t="str">
        <f t="shared" ca="1" si="19"/>
        <v/>
      </c>
      <c r="O79" t="str">
        <f t="shared" ca="1" si="20"/>
        <v/>
      </c>
      <c r="P79">
        <f t="shared" si="21"/>
        <v>7</v>
      </c>
      <c r="Q79">
        <f t="shared" si="24"/>
        <v>0</v>
      </c>
      <c r="R79" t="s">
        <v>4615</v>
      </c>
      <c r="S79">
        <f t="shared" si="22"/>
        <v>128</v>
      </c>
      <c r="T79" s="25" t="s">
        <v>4616</v>
      </c>
      <c r="U79">
        <f t="shared" si="25"/>
        <v>0</v>
      </c>
      <c r="V79" t="e">
        <f t="shared" ca="1" si="23"/>
        <v>#NUM!</v>
      </c>
      <c r="X79">
        <f t="shared" si="18"/>
        <v>1</v>
      </c>
      <c r="Y79">
        <f t="shared" si="17"/>
        <v>2</v>
      </c>
      <c r="Z79">
        <f t="shared" si="26"/>
        <v>8</v>
      </c>
      <c r="AB79">
        <f t="shared" si="16"/>
        <v>1</v>
      </c>
      <c r="AC79">
        <f t="shared" si="16"/>
        <v>1</v>
      </c>
      <c r="AD79">
        <f t="shared" si="16"/>
        <v>1</v>
      </c>
    </row>
    <row r="80" spans="14:30">
      <c r="N80" t="str">
        <f t="shared" ca="1" si="19"/>
        <v/>
      </c>
      <c r="O80" t="str">
        <f t="shared" ca="1" si="20"/>
        <v/>
      </c>
      <c r="P80">
        <f t="shared" si="21"/>
        <v>7</v>
      </c>
      <c r="Q80">
        <f t="shared" si="24"/>
        <v>0</v>
      </c>
      <c r="R80" t="s">
        <v>4615</v>
      </c>
      <c r="S80">
        <f t="shared" si="22"/>
        <v>129</v>
      </c>
      <c r="T80" s="25" t="s">
        <v>4616</v>
      </c>
      <c r="U80">
        <f t="shared" si="25"/>
        <v>0</v>
      </c>
      <c r="V80" t="e">
        <f t="shared" ca="1" si="23"/>
        <v>#NUM!</v>
      </c>
      <c r="X80">
        <f t="shared" si="18"/>
        <v>1</v>
      </c>
      <c r="Y80">
        <f t="shared" si="17"/>
        <v>2</v>
      </c>
      <c r="Z80">
        <f t="shared" si="26"/>
        <v>9</v>
      </c>
      <c r="AB80">
        <f t="shared" si="16"/>
        <v>1</v>
      </c>
      <c r="AC80">
        <f t="shared" si="16"/>
        <v>1</v>
      </c>
      <c r="AD80">
        <f t="shared" si="16"/>
        <v>1</v>
      </c>
    </row>
    <row r="81" spans="14:30">
      <c r="N81" t="str">
        <f t="shared" ca="1" si="19"/>
        <v/>
      </c>
      <c r="O81" t="str">
        <f t="shared" ca="1" si="20"/>
        <v/>
      </c>
      <c r="P81">
        <f t="shared" si="21"/>
        <v>6</v>
      </c>
      <c r="Q81">
        <f t="shared" si="24"/>
        <v>0</v>
      </c>
      <c r="R81" t="s">
        <v>4615</v>
      </c>
      <c r="S81">
        <f t="shared" si="22"/>
        <v>130</v>
      </c>
      <c r="T81" s="25" t="s">
        <v>4616</v>
      </c>
      <c r="U81">
        <f t="shared" si="25"/>
        <v>0</v>
      </c>
      <c r="V81" t="e">
        <f t="shared" ca="1" si="23"/>
        <v>#NUM!</v>
      </c>
      <c r="X81">
        <f t="shared" si="18"/>
        <v>1</v>
      </c>
      <c r="Y81">
        <f t="shared" si="17"/>
        <v>3</v>
      </c>
      <c r="Z81">
        <f t="shared" si="26"/>
        <v>0</v>
      </c>
      <c r="AB81">
        <f t="shared" si="16"/>
        <v>1</v>
      </c>
      <c r="AC81">
        <f t="shared" si="16"/>
        <v>1</v>
      </c>
      <c r="AD81">
        <f t="shared" si="16"/>
        <v>0</v>
      </c>
    </row>
    <row r="82" spans="14:30">
      <c r="N82" t="str">
        <f t="shared" ca="1" si="19"/>
        <v/>
      </c>
      <c r="O82" t="str">
        <f t="shared" ca="1" si="20"/>
        <v/>
      </c>
      <c r="P82">
        <f t="shared" si="21"/>
        <v>7</v>
      </c>
      <c r="Q82">
        <f t="shared" si="24"/>
        <v>0</v>
      </c>
      <c r="R82" t="s">
        <v>4615</v>
      </c>
      <c r="S82">
        <f t="shared" si="22"/>
        <v>131</v>
      </c>
      <c r="T82" s="25" t="s">
        <v>4616</v>
      </c>
      <c r="U82">
        <f t="shared" si="25"/>
        <v>0</v>
      </c>
      <c r="V82" t="e">
        <f t="shared" ca="1" si="23"/>
        <v>#NUM!</v>
      </c>
      <c r="X82">
        <f t="shared" si="18"/>
        <v>1</v>
      </c>
      <c r="Y82">
        <f t="shared" si="17"/>
        <v>3</v>
      </c>
      <c r="Z82">
        <f t="shared" si="26"/>
        <v>1</v>
      </c>
      <c r="AB82">
        <f t="shared" si="16"/>
        <v>1</v>
      </c>
      <c r="AC82">
        <f t="shared" si="16"/>
        <v>1</v>
      </c>
      <c r="AD82">
        <f t="shared" si="16"/>
        <v>1</v>
      </c>
    </row>
    <row r="83" spans="14:30">
      <c r="N83" t="str">
        <f t="shared" ca="1" si="19"/>
        <v/>
      </c>
      <c r="O83" t="str">
        <f t="shared" ca="1" si="20"/>
        <v/>
      </c>
      <c r="P83">
        <f t="shared" si="21"/>
        <v>7</v>
      </c>
      <c r="Q83">
        <f t="shared" si="24"/>
        <v>0</v>
      </c>
      <c r="R83" t="s">
        <v>4615</v>
      </c>
      <c r="S83">
        <f t="shared" si="22"/>
        <v>132</v>
      </c>
      <c r="T83" s="25" t="s">
        <v>4616</v>
      </c>
      <c r="U83">
        <f t="shared" si="25"/>
        <v>0</v>
      </c>
      <c r="V83" t="e">
        <f t="shared" ca="1" si="23"/>
        <v>#NUM!</v>
      </c>
      <c r="X83">
        <f t="shared" si="18"/>
        <v>1</v>
      </c>
      <c r="Y83">
        <f t="shared" si="17"/>
        <v>3</v>
      </c>
      <c r="Z83">
        <f t="shared" si="26"/>
        <v>2</v>
      </c>
      <c r="AB83">
        <f t="shared" si="16"/>
        <v>1</v>
      </c>
      <c r="AC83">
        <f t="shared" si="16"/>
        <v>1</v>
      </c>
      <c r="AD83">
        <f t="shared" si="16"/>
        <v>1</v>
      </c>
    </row>
    <row r="84" spans="14:30">
      <c r="N84" t="str">
        <f t="shared" ca="1" si="19"/>
        <v/>
      </c>
      <c r="O84" t="str">
        <f t="shared" ca="1" si="20"/>
        <v/>
      </c>
      <c r="P84">
        <f t="shared" si="21"/>
        <v>7</v>
      </c>
      <c r="Q84">
        <f t="shared" si="24"/>
        <v>0</v>
      </c>
      <c r="R84" t="s">
        <v>4615</v>
      </c>
      <c r="S84">
        <f t="shared" si="22"/>
        <v>133</v>
      </c>
      <c r="T84" s="25" t="s">
        <v>4616</v>
      </c>
      <c r="U84">
        <f t="shared" si="25"/>
        <v>0</v>
      </c>
      <c r="V84" t="e">
        <f t="shared" ca="1" si="23"/>
        <v>#NUM!</v>
      </c>
      <c r="X84">
        <f t="shared" si="18"/>
        <v>1</v>
      </c>
      <c r="Y84">
        <f t="shared" si="17"/>
        <v>3</v>
      </c>
      <c r="Z84">
        <f t="shared" si="26"/>
        <v>3</v>
      </c>
      <c r="AB84">
        <f t="shared" si="16"/>
        <v>1</v>
      </c>
      <c r="AC84">
        <f t="shared" si="16"/>
        <v>1</v>
      </c>
      <c r="AD84">
        <f t="shared" si="16"/>
        <v>1</v>
      </c>
    </row>
    <row r="85" spans="14:30">
      <c r="N85" t="str">
        <f t="shared" ca="1" si="19"/>
        <v/>
      </c>
      <c r="O85" t="str">
        <f t="shared" ca="1" si="20"/>
        <v/>
      </c>
      <c r="P85">
        <f t="shared" si="21"/>
        <v>7</v>
      </c>
      <c r="Q85">
        <f t="shared" si="24"/>
        <v>0</v>
      </c>
      <c r="R85" t="s">
        <v>4615</v>
      </c>
      <c r="S85">
        <f t="shared" si="22"/>
        <v>134</v>
      </c>
      <c r="T85" s="25" t="s">
        <v>4616</v>
      </c>
      <c r="U85">
        <f t="shared" si="25"/>
        <v>0</v>
      </c>
      <c r="V85" t="e">
        <f t="shared" ca="1" si="23"/>
        <v>#NUM!</v>
      </c>
      <c r="X85">
        <f t="shared" si="18"/>
        <v>1</v>
      </c>
      <c r="Y85">
        <f t="shared" si="17"/>
        <v>3</v>
      </c>
      <c r="Z85">
        <f t="shared" si="26"/>
        <v>4</v>
      </c>
      <c r="AB85">
        <f t="shared" si="16"/>
        <v>1</v>
      </c>
      <c r="AC85">
        <f t="shared" si="16"/>
        <v>1</v>
      </c>
      <c r="AD85">
        <f t="shared" si="16"/>
        <v>1</v>
      </c>
    </row>
    <row r="86" spans="14:30">
      <c r="N86" t="str">
        <f t="shared" ca="1" si="19"/>
        <v/>
      </c>
      <c r="O86" t="str">
        <f t="shared" ca="1" si="20"/>
        <v/>
      </c>
      <c r="P86">
        <f t="shared" si="21"/>
        <v>7</v>
      </c>
      <c r="Q86">
        <f t="shared" si="24"/>
        <v>0</v>
      </c>
      <c r="R86" t="s">
        <v>4615</v>
      </c>
      <c r="S86">
        <f t="shared" si="22"/>
        <v>135</v>
      </c>
      <c r="T86" s="25" t="s">
        <v>4616</v>
      </c>
      <c r="U86">
        <f t="shared" si="25"/>
        <v>0</v>
      </c>
      <c r="V86" t="e">
        <f t="shared" ca="1" si="23"/>
        <v>#NUM!</v>
      </c>
      <c r="X86">
        <f t="shared" si="18"/>
        <v>1</v>
      </c>
      <c r="Y86">
        <f t="shared" si="17"/>
        <v>3</v>
      </c>
      <c r="Z86">
        <f t="shared" si="26"/>
        <v>5</v>
      </c>
      <c r="AB86">
        <f t="shared" si="16"/>
        <v>1</v>
      </c>
      <c r="AC86">
        <f t="shared" si="16"/>
        <v>1</v>
      </c>
      <c r="AD86">
        <f t="shared" si="16"/>
        <v>1</v>
      </c>
    </row>
    <row r="87" spans="14:30">
      <c r="N87" t="str">
        <f t="shared" ca="1" si="19"/>
        <v/>
      </c>
      <c r="O87" t="str">
        <f t="shared" ca="1" si="20"/>
        <v/>
      </c>
      <c r="P87">
        <f t="shared" si="21"/>
        <v>7</v>
      </c>
      <c r="Q87">
        <f t="shared" si="24"/>
        <v>0</v>
      </c>
      <c r="R87" t="s">
        <v>4615</v>
      </c>
      <c r="S87">
        <f t="shared" si="22"/>
        <v>136</v>
      </c>
      <c r="T87" s="25" t="s">
        <v>4616</v>
      </c>
      <c r="U87">
        <f t="shared" si="25"/>
        <v>0</v>
      </c>
      <c r="V87" t="e">
        <f t="shared" ca="1" si="23"/>
        <v>#NUM!</v>
      </c>
      <c r="X87">
        <f t="shared" si="18"/>
        <v>1</v>
      </c>
      <c r="Y87">
        <f t="shared" si="17"/>
        <v>3</v>
      </c>
      <c r="Z87">
        <f t="shared" si="26"/>
        <v>6</v>
      </c>
      <c r="AB87">
        <f t="shared" si="16"/>
        <v>1</v>
      </c>
      <c r="AC87">
        <f t="shared" si="16"/>
        <v>1</v>
      </c>
      <c r="AD87">
        <f t="shared" si="16"/>
        <v>1</v>
      </c>
    </row>
    <row r="88" spans="14:30">
      <c r="N88" t="str">
        <f t="shared" ca="1" si="19"/>
        <v/>
      </c>
      <c r="O88" t="str">
        <f t="shared" ca="1" si="20"/>
        <v/>
      </c>
      <c r="P88">
        <f t="shared" si="21"/>
        <v>7</v>
      </c>
      <c r="Q88">
        <f t="shared" si="24"/>
        <v>0</v>
      </c>
      <c r="R88" t="s">
        <v>4615</v>
      </c>
      <c r="S88">
        <f t="shared" si="22"/>
        <v>137</v>
      </c>
      <c r="T88" s="25" t="s">
        <v>4616</v>
      </c>
      <c r="U88">
        <f t="shared" si="25"/>
        <v>0</v>
      </c>
      <c r="V88" t="e">
        <f t="shared" ca="1" si="23"/>
        <v>#NUM!</v>
      </c>
      <c r="X88">
        <f t="shared" si="18"/>
        <v>1</v>
      </c>
      <c r="Y88">
        <f t="shared" si="17"/>
        <v>3</v>
      </c>
      <c r="Z88">
        <f t="shared" si="26"/>
        <v>7</v>
      </c>
      <c r="AB88">
        <f t="shared" si="16"/>
        <v>1</v>
      </c>
      <c r="AC88">
        <f t="shared" si="16"/>
        <v>1</v>
      </c>
      <c r="AD88">
        <f t="shared" si="16"/>
        <v>1</v>
      </c>
    </row>
    <row r="89" spans="14:30">
      <c r="N89" t="str">
        <f t="shared" ca="1" si="19"/>
        <v/>
      </c>
      <c r="O89" t="str">
        <f t="shared" ca="1" si="20"/>
        <v/>
      </c>
      <c r="P89">
        <f t="shared" si="21"/>
        <v>7</v>
      </c>
      <c r="Q89">
        <f t="shared" si="24"/>
        <v>0</v>
      </c>
      <c r="R89" t="s">
        <v>4615</v>
      </c>
      <c r="S89">
        <f t="shared" si="22"/>
        <v>138</v>
      </c>
      <c r="T89" s="25" t="s">
        <v>4616</v>
      </c>
      <c r="U89">
        <f t="shared" si="25"/>
        <v>0</v>
      </c>
      <c r="V89" t="e">
        <f t="shared" ca="1" si="23"/>
        <v>#NUM!</v>
      </c>
      <c r="X89">
        <f t="shared" si="18"/>
        <v>1</v>
      </c>
      <c r="Y89">
        <f t="shared" si="17"/>
        <v>3</v>
      </c>
      <c r="Z89">
        <f t="shared" si="26"/>
        <v>8</v>
      </c>
      <c r="AB89">
        <f t="shared" si="16"/>
        <v>1</v>
      </c>
      <c r="AC89">
        <f t="shared" si="16"/>
        <v>1</v>
      </c>
      <c r="AD89">
        <f t="shared" si="16"/>
        <v>1</v>
      </c>
    </row>
    <row r="90" spans="14:30">
      <c r="N90" t="str">
        <f t="shared" ca="1" si="19"/>
        <v/>
      </c>
      <c r="O90" t="str">
        <f t="shared" ca="1" si="20"/>
        <v/>
      </c>
      <c r="P90">
        <f t="shared" si="21"/>
        <v>7</v>
      </c>
      <c r="Q90">
        <f t="shared" si="24"/>
        <v>0</v>
      </c>
      <c r="R90" t="s">
        <v>4615</v>
      </c>
      <c r="S90">
        <f t="shared" si="22"/>
        <v>139</v>
      </c>
      <c r="T90" s="25" t="s">
        <v>4616</v>
      </c>
      <c r="U90">
        <f t="shared" si="25"/>
        <v>0</v>
      </c>
      <c r="V90" t="e">
        <f t="shared" ca="1" si="23"/>
        <v>#NUM!</v>
      </c>
      <c r="X90">
        <f t="shared" si="18"/>
        <v>1</v>
      </c>
      <c r="Y90">
        <f t="shared" si="17"/>
        <v>3</v>
      </c>
      <c r="Z90">
        <f t="shared" si="26"/>
        <v>9</v>
      </c>
      <c r="AB90">
        <f t="shared" si="16"/>
        <v>1</v>
      </c>
      <c r="AC90">
        <f t="shared" si="16"/>
        <v>1</v>
      </c>
      <c r="AD90">
        <f t="shared" si="16"/>
        <v>1</v>
      </c>
    </row>
    <row r="91" spans="14:30">
      <c r="N91" t="str">
        <f t="shared" ca="1" si="19"/>
        <v/>
      </c>
      <c r="O91" t="str">
        <f t="shared" ca="1" si="20"/>
        <v/>
      </c>
      <c r="P91">
        <f t="shared" si="21"/>
        <v>6</v>
      </c>
      <c r="Q91">
        <f t="shared" si="24"/>
        <v>0</v>
      </c>
      <c r="R91" t="s">
        <v>4615</v>
      </c>
      <c r="S91">
        <f t="shared" si="22"/>
        <v>140</v>
      </c>
      <c r="T91" s="25" t="s">
        <v>4616</v>
      </c>
      <c r="U91">
        <f t="shared" si="25"/>
        <v>0</v>
      </c>
      <c r="V91" t="e">
        <f t="shared" ca="1" si="23"/>
        <v>#NUM!</v>
      </c>
      <c r="X91">
        <f t="shared" si="18"/>
        <v>1</v>
      </c>
      <c r="Y91">
        <f t="shared" si="17"/>
        <v>4</v>
      </c>
      <c r="Z91">
        <f t="shared" si="26"/>
        <v>0</v>
      </c>
      <c r="AB91">
        <f t="shared" si="16"/>
        <v>1</v>
      </c>
      <c r="AC91">
        <f t="shared" si="16"/>
        <v>1</v>
      </c>
      <c r="AD91">
        <f t="shared" si="16"/>
        <v>0</v>
      </c>
    </row>
    <row r="92" spans="14:30">
      <c r="N92" t="str">
        <f t="shared" ca="1" si="19"/>
        <v/>
      </c>
      <c r="O92" t="str">
        <f t="shared" ca="1" si="20"/>
        <v/>
      </c>
      <c r="P92">
        <f t="shared" si="21"/>
        <v>7</v>
      </c>
      <c r="Q92">
        <f t="shared" si="24"/>
        <v>0</v>
      </c>
      <c r="R92" t="s">
        <v>4615</v>
      </c>
      <c r="S92">
        <f t="shared" si="22"/>
        <v>141</v>
      </c>
      <c r="T92" s="25" t="s">
        <v>4616</v>
      </c>
      <c r="U92">
        <f t="shared" si="25"/>
        <v>0</v>
      </c>
      <c r="V92" t="e">
        <f t="shared" ca="1" si="23"/>
        <v>#NUM!</v>
      </c>
      <c r="X92">
        <f t="shared" si="18"/>
        <v>1</v>
      </c>
      <c r="Y92">
        <f t="shared" si="17"/>
        <v>4</v>
      </c>
      <c r="Z92">
        <f t="shared" si="26"/>
        <v>1</v>
      </c>
      <c r="AB92">
        <f t="shared" si="16"/>
        <v>1</v>
      </c>
      <c r="AC92">
        <f t="shared" si="16"/>
        <v>1</v>
      </c>
      <c r="AD92">
        <f t="shared" si="16"/>
        <v>1</v>
      </c>
    </row>
    <row r="93" spans="14:30">
      <c r="N93" t="str">
        <f t="shared" ca="1" si="19"/>
        <v/>
      </c>
      <c r="O93" t="str">
        <f t="shared" ca="1" si="20"/>
        <v/>
      </c>
      <c r="P93">
        <f t="shared" si="21"/>
        <v>7</v>
      </c>
      <c r="Q93">
        <f t="shared" si="24"/>
        <v>0</v>
      </c>
      <c r="R93" t="s">
        <v>4615</v>
      </c>
      <c r="S93">
        <f t="shared" si="22"/>
        <v>142</v>
      </c>
      <c r="T93" s="25" t="s">
        <v>4616</v>
      </c>
      <c r="U93">
        <f t="shared" si="25"/>
        <v>0</v>
      </c>
      <c r="V93" t="e">
        <f t="shared" ca="1" si="23"/>
        <v>#NUM!</v>
      </c>
      <c r="X93">
        <f t="shared" si="18"/>
        <v>1</v>
      </c>
      <c r="Y93">
        <f t="shared" si="17"/>
        <v>4</v>
      </c>
      <c r="Z93">
        <f t="shared" si="26"/>
        <v>2</v>
      </c>
      <c r="AB93">
        <f t="shared" si="16"/>
        <v>1</v>
      </c>
      <c r="AC93">
        <f t="shared" si="16"/>
        <v>1</v>
      </c>
      <c r="AD93">
        <f t="shared" si="16"/>
        <v>1</v>
      </c>
    </row>
    <row r="94" spans="14:30">
      <c r="N94" t="str">
        <f t="shared" ca="1" si="19"/>
        <v/>
      </c>
      <c r="O94" t="str">
        <f t="shared" ca="1" si="20"/>
        <v/>
      </c>
      <c r="P94">
        <f t="shared" si="21"/>
        <v>7</v>
      </c>
      <c r="Q94">
        <f t="shared" si="24"/>
        <v>0</v>
      </c>
      <c r="R94" t="s">
        <v>4615</v>
      </c>
      <c r="S94">
        <f t="shared" si="22"/>
        <v>143</v>
      </c>
      <c r="T94" s="25" t="s">
        <v>4616</v>
      </c>
      <c r="U94">
        <f t="shared" si="25"/>
        <v>0</v>
      </c>
      <c r="V94" t="e">
        <f t="shared" ca="1" si="23"/>
        <v>#NUM!</v>
      </c>
      <c r="X94">
        <f t="shared" si="18"/>
        <v>1</v>
      </c>
      <c r="Y94">
        <f t="shared" si="17"/>
        <v>4</v>
      </c>
      <c r="Z94">
        <f t="shared" si="26"/>
        <v>3</v>
      </c>
      <c r="AB94">
        <f t="shared" si="16"/>
        <v>1</v>
      </c>
      <c r="AC94">
        <f t="shared" si="16"/>
        <v>1</v>
      </c>
      <c r="AD94">
        <f t="shared" si="16"/>
        <v>1</v>
      </c>
    </row>
    <row r="95" spans="14:30">
      <c r="N95" t="str">
        <f t="shared" ca="1" si="19"/>
        <v/>
      </c>
      <c r="O95" t="str">
        <f t="shared" ca="1" si="20"/>
        <v/>
      </c>
      <c r="P95">
        <f t="shared" si="21"/>
        <v>7</v>
      </c>
      <c r="Q95">
        <f t="shared" si="24"/>
        <v>0</v>
      </c>
      <c r="R95" t="s">
        <v>4615</v>
      </c>
      <c r="S95">
        <f t="shared" si="22"/>
        <v>144</v>
      </c>
      <c r="T95" s="25" t="s">
        <v>4616</v>
      </c>
      <c r="U95">
        <f t="shared" si="25"/>
        <v>0</v>
      </c>
      <c r="V95" t="e">
        <f t="shared" ca="1" si="23"/>
        <v>#NUM!</v>
      </c>
      <c r="X95">
        <f t="shared" si="18"/>
        <v>1</v>
      </c>
      <c r="Y95">
        <f t="shared" si="17"/>
        <v>4</v>
      </c>
      <c r="Z95">
        <f t="shared" si="26"/>
        <v>4</v>
      </c>
      <c r="AB95">
        <f t="shared" si="16"/>
        <v>1</v>
      </c>
      <c r="AC95">
        <f t="shared" si="16"/>
        <v>1</v>
      </c>
      <c r="AD95">
        <f t="shared" si="16"/>
        <v>1</v>
      </c>
    </row>
    <row r="96" spans="14:30">
      <c r="N96" t="str">
        <f t="shared" ca="1" si="19"/>
        <v/>
      </c>
      <c r="O96" t="str">
        <f t="shared" ca="1" si="20"/>
        <v/>
      </c>
      <c r="P96">
        <f t="shared" si="21"/>
        <v>7</v>
      </c>
      <c r="Q96">
        <f t="shared" si="24"/>
        <v>0</v>
      </c>
      <c r="R96" t="s">
        <v>4615</v>
      </c>
      <c r="S96">
        <f t="shared" si="22"/>
        <v>145</v>
      </c>
      <c r="T96" s="25" t="s">
        <v>4616</v>
      </c>
      <c r="U96">
        <f t="shared" si="25"/>
        <v>0</v>
      </c>
      <c r="V96" t="e">
        <f t="shared" ca="1" si="23"/>
        <v>#NUM!</v>
      </c>
      <c r="X96">
        <f t="shared" si="18"/>
        <v>1</v>
      </c>
      <c r="Y96">
        <f t="shared" si="17"/>
        <v>4</v>
      </c>
      <c r="Z96">
        <f t="shared" si="26"/>
        <v>5</v>
      </c>
      <c r="AB96">
        <f t="shared" ref="AB96:AD159" si="27">IF(X96=0,0,1)</f>
        <v>1</v>
      </c>
      <c r="AC96">
        <f t="shared" si="27"/>
        <v>1</v>
      </c>
      <c r="AD96">
        <f t="shared" si="27"/>
        <v>1</v>
      </c>
    </row>
    <row r="97" spans="14:30">
      <c r="N97" t="str">
        <f t="shared" ca="1" si="19"/>
        <v/>
      </c>
      <c r="O97" t="str">
        <f t="shared" ca="1" si="20"/>
        <v/>
      </c>
      <c r="P97">
        <f t="shared" si="21"/>
        <v>7</v>
      </c>
      <c r="Q97">
        <f t="shared" si="24"/>
        <v>0</v>
      </c>
      <c r="R97" t="s">
        <v>4615</v>
      </c>
      <c r="S97">
        <f t="shared" si="22"/>
        <v>146</v>
      </c>
      <c r="T97" s="25" t="s">
        <v>4616</v>
      </c>
      <c r="U97">
        <f t="shared" si="25"/>
        <v>0</v>
      </c>
      <c r="V97" t="e">
        <f t="shared" ca="1" si="23"/>
        <v>#NUM!</v>
      </c>
      <c r="X97">
        <f t="shared" si="18"/>
        <v>1</v>
      </c>
      <c r="Y97">
        <f t="shared" si="17"/>
        <v>4</v>
      </c>
      <c r="Z97">
        <f t="shared" si="26"/>
        <v>6</v>
      </c>
      <c r="AB97">
        <f t="shared" si="27"/>
        <v>1</v>
      </c>
      <c r="AC97">
        <f t="shared" si="27"/>
        <v>1</v>
      </c>
      <c r="AD97">
        <f t="shared" si="27"/>
        <v>1</v>
      </c>
    </row>
    <row r="98" spans="14:30">
      <c r="N98" t="str">
        <f t="shared" ca="1" si="19"/>
        <v/>
      </c>
      <c r="O98" t="str">
        <f t="shared" ca="1" si="20"/>
        <v/>
      </c>
      <c r="P98">
        <f t="shared" si="21"/>
        <v>7</v>
      </c>
      <c r="Q98">
        <f t="shared" si="24"/>
        <v>0</v>
      </c>
      <c r="R98" t="s">
        <v>4615</v>
      </c>
      <c r="S98">
        <f t="shared" si="22"/>
        <v>147</v>
      </c>
      <c r="T98" s="25" t="s">
        <v>4616</v>
      </c>
      <c r="U98">
        <f t="shared" si="25"/>
        <v>0</v>
      </c>
      <c r="V98" t="e">
        <f t="shared" ca="1" si="23"/>
        <v>#NUM!</v>
      </c>
      <c r="X98">
        <f t="shared" si="18"/>
        <v>1</v>
      </c>
      <c r="Y98">
        <f t="shared" si="17"/>
        <v>4</v>
      </c>
      <c r="Z98">
        <f t="shared" si="26"/>
        <v>7</v>
      </c>
      <c r="AB98">
        <f t="shared" si="27"/>
        <v>1</v>
      </c>
      <c r="AC98">
        <f t="shared" si="27"/>
        <v>1</v>
      </c>
      <c r="AD98">
        <f t="shared" si="27"/>
        <v>1</v>
      </c>
    </row>
    <row r="99" spans="14:30">
      <c r="N99" t="str">
        <f t="shared" ca="1" si="19"/>
        <v/>
      </c>
      <c r="O99" t="str">
        <f t="shared" ca="1" si="20"/>
        <v/>
      </c>
      <c r="P99">
        <f t="shared" si="21"/>
        <v>7</v>
      </c>
      <c r="Q99">
        <f t="shared" si="24"/>
        <v>0</v>
      </c>
      <c r="R99" t="s">
        <v>4615</v>
      </c>
      <c r="S99">
        <f t="shared" si="22"/>
        <v>148</v>
      </c>
      <c r="T99" s="25" t="s">
        <v>4616</v>
      </c>
      <c r="U99">
        <f t="shared" si="25"/>
        <v>0</v>
      </c>
      <c r="V99" t="e">
        <f t="shared" ca="1" si="23"/>
        <v>#NUM!</v>
      </c>
      <c r="X99">
        <f t="shared" si="18"/>
        <v>1</v>
      </c>
      <c r="Y99">
        <f t="shared" si="17"/>
        <v>4</v>
      </c>
      <c r="Z99">
        <f t="shared" si="26"/>
        <v>8</v>
      </c>
      <c r="AB99">
        <f t="shared" si="27"/>
        <v>1</v>
      </c>
      <c r="AC99">
        <f t="shared" si="27"/>
        <v>1</v>
      </c>
      <c r="AD99">
        <f t="shared" si="27"/>
        <v>1</v>
      </c>
    </row>
    <row r="100" spans="14:30">
      <c r="N100" t="str">
        <f t="shared" ca="1" si="19"/>
        <v/>
      </c>
      <c r="O100" t="str">
        <f t="shared" ca="1" si="20"/>
        <v/>
      </c>
      <c r="P100">
        <f t="shared" si="21"/>
        <v>7</v>
      </c>
      <c r="Q100">
        <f t="shared" si="24"/>
        <v>0</v>
      </c>
      <c r="R100" t="s">
        <v>4615</v>
      </c>
      <c r="S100">
        <f t="shared" si="22"/>
        <v>149</v>
      </c>
      <c r="T100" s="25" t="s">
        <v>4616</v>
      </c>
      <c r="U100">
        <f t="shared" si="25"/>
        <v>0</v>
      </c>
      <c r="V100" t="e">
        <f t="shared" ca="1" si="23"/>
        <v>#NUM!</v>
      </c>
      <c r="X100">
        <f t="shared" si="18"/>
        <v>1</v>
      </c>
      <c r="Y100">
        <f t="shared" si="17"/>
        <v>4</v>
      </c>
      <c r="Z100">
        <f t="shared" si="26"/>
        <v>9</v>
      </c>
      <c r="AB100">
        <f t="shared" si="27"/>
        <v>1</v>
      </c>
      <c r="AC100">
        <f t="shared" si="27"/>
        <v>1</v>
      </c>
      <c r="AD100">
        <f t="shared" si="27"/>
        <v>1</v>
      </c>
    </row>
    <row r="101" spans="14:30">
      <c r="N101" t="str">
        <f t="shared" ca="1" si="19"/>
        <v/>
      </c>
      <c r="O101" t="str">
        <f t="shared" ca="1" si="20"/>
        <v/>
      </c>
      <c r="P101">
        <f t="shared" si="21"/>
        <v>6</v>
      </c>
      <c r="Q101">
        <f t="shared" si="24"/>
        <v>0</v>
      </c>
      <c r="R101" t="s">
        <v>4615</v>
      </c>
      <c r="S101">
        <f t="shared" si="22"/>
        <v>150</v>
      </c>
      <c r="T101" s="25" t="s">
        <v>4616</v>
      </c>
      <c r="U101">
        <f t="shared" si="25"/>
        <v>0</v>
      </c>
      <c r="V101" t="e">
        <f t="shared" ca="1" si="23"/>
        <v>#NUM!</v>
      </c>
      <c r="X101">
        <f t="shared" si="18"/>
        <v>1</v>
      </c>
      <c r="Y101">
        <f t="shared" si="17"/>
        <v>5</v>
      </c>
      <c r="Z101">
        <f t="shared" si="26"/>
        <v>0</v>
      </c>
      <c r="AB101">
        <f t="shared" si="27"/>
        <v>1</v>
      </c>
      <c r="AC101">
        <f t="shared" si="27"/>
        <v>1</v>
      </c>
      <c r="AD101">
        <f t="shared" si="27"/>
        <v>0</v>
      </c>
    </row>
    <row r="102" spans="14:30">
      <c r="N102" t="str">
        <f t="shared" ca="1" si="19"/>
        <v/>
      </c>
      <c r="O102" t="str">
        <f t="shared" ca="1" si="20"/>
        <v/>
      </c>
      <c r="P102">
        <f t="shared" si="21"/>
        <v>7</v>
      </c>
      <c r="Q102">
        <f t="shared" si="24"/>
        <v>0</v>
      </c>
      <c r="R102" t="s">
        <v>4615</v>
      </c>
      <c r="S102">
        <f t="shared" si="22"/>
        <v>151</v>
      </c>
      <c r="T102" s="25" t="s">
        <v>4616</v>
      </c>
      <c r="U102">
        <f t="shared" si="25"/>
        <v>0</v>
      </c>
      <c r="V102" t="e">
        <f t="shared" ca="1" si="23"/>
        <v>#NUM!</v>
      </c>
      <c r="X102">
        <f t="shared" si="18"/>
        <v>1</v>
      </c>
      <c r="Y102">
        <f t="shared" si="17"/>
        <v>5</v>
      </c>
      <c r="Z102">
        <f t="shared" si="26"/>
        <v>1</v>
      </c>
      <c r="AB102">
        <f t="shared" si="27"/>
        <v>1</v>
      </c>
      <c r="AC102">
        <f t="shared" si="27"/>
        <v>1</v>
      </c>
      <c r="AD102">
        <f t="shared" si="27"/>
        <v>1</v>
      </c>
    </row>
    <row r="103" spans="14:30">
      <c r="N103" t="str">
        <f t="shared" ca="1" si="19"/>
        <v/>
      </c>
      <c r="O103" t="str">
        <f t="shared" ca="1" si="20"/>
        <v/>
      </c>
      <c r="P103">
        <f t="shared" si="21"/>
        <v>7</v>
      </c>
      <c r="Q103">
        <f t="shared" si="24"/>
        <v>0</v>
      </c>
      <c r="R103" t="s">
        <v>4615</v>
      </c>
      <c r="S103">
        <f t="shared" si="22"/>
        <v>152</v>
      </c>
      <c r="T103" s="25" t="s">
        <v>4616</v>
      </c>
      <c r="U103">
        <f t="shared" si="25"/>
        <v>0</v>
      </c>
      <c r="V103" t="e">
        <f t="shared" ca="1" si="23"/>
        <v>#NUM!</v>
      </c>
      <c r="X103">
        <f t="shared" si="18"/>
        <v>1</v>
      </c>
      <c r="Y103">
        <f t="shared" si="17"/>
        <v>5</v>
      </c>
      <c r="Z103">
        <f t="shared" si="26"/>
        <v>2</v>
      </c>
      <c r="AB103">
        <f t="shared" si="27"/>
        <v>1</v>
      </c>
      <c r="AC103">
        <f t="shared" si="27"/>
        <v>1</v>
      </c>
      <c r="AD103">
        <f t="shared" si="27"/>
        <v>1</v>
      </c>
    </row>
    <row r="104" spans="14:30">
      <c r="N104" t="str">
        <f t="shared" ca="1" si="19"/>
        <v/>
      </c>
      <c r="O104" t="str">
        <f t="shared" ca="1" si="20"/>
        <v/>
      </c>
      <c r="P104">
        <f t="shared" si="21"/>
        <v>7</v>
      </c>
      <c r="Q104">
        <f t="shared" si="24"/>
        <v>0</v>
      </c>
      <c r="R104" t="s">
        <v>4615</v>
      </c>
      <c r="S104">
        <f t="shared" si="22"/>
        <v>153</v>
      </c>
      <c r="T104" s="25" t="s">
        <v>4616</v>
      </c>
      <c r="U104">
        <f t="shared" si="25"/>
        <v>0</v>
      </c>
      <c r="V104" t="e">
        <f t="shared" ca="1" si="23"/>
        <v>#NUM!</v>
      </c>
      <c r="X104">
        <f t="shared" si="18"/>
        <v>1</v>
      </c>
      <c r="Y104">
        <f t="shared" si="17"/>
        <v>5</v>
      </c>
      <c r="Z104">
        <f t="shared" si="26"/>
        <v>3</v>
      </c>
      <c r="AB104">
        <f t="shared" si="27"/>
        <v>1</v>
      </c>
      <c r="AC104">
        <f t="shared" si="27"/>
        <v>1</v>
      </c>
      <c r="AD104">
        <f t="shared" si="27"/>
        <v>1</v>
      </c>
    </row>
    <row r="105" spans="14:30">
      <c r="N105" t="str">
        <f t="shared" ca="1" si="19"/>
        <v/>
      </c>
      <c r="O105" t="str">
        <f t="shared" ca="1" si="20"/>
        <v/>
      </c>
      <c r="P105">
        <f t="shared" si="21"/>
        <v>7</v>
      </c>
      <c r="Q105">
        <f t="shared" si="24"/>
        <v>0</v>
      </c>
      <c r="R105" t="s">
        <v>4615</v>
      </c>
      <c r="S105">
        <f t="shared" si="22"/>
        <v>154</v>
      </c>
      <c r="T105" s="25" t="s">
        <v>4616</v>
      </c>
      <c r="U105">
        <f t="shared" si="25"/>
        <v>0</v>
      </c>
      <c r="V105" t="e">
        <f t="shared" ca="1" si="23"/>
        <v>#NUM!</v>
      </c>
      <c r="X105">
        <f t="shared" si="18"/>
        <v>1</v>
      </c>
      <c r="Y105">
        <f t="shared" si="17"/>
        <v>5</v>
      </c>
      <c r="Z105">
        <f t="shared" si="26"/>
        <v>4</v>
      </c>
      <c r="AB105">
        <f t="shared" si="27"/>
        <v>1</v>
      </c>
      <c r="AC105">
        <f t="shared" si="27"/>
        <v>1</v>
      </c>
      <c r="AD105">
        <f t="shared" si="27"/>
        <v>1</v>
      </c>
    </row>
    <row r="106" spans="14:30">
      <c r="N106" t="str">
        <f t="shared" ca="1" si="19"/>
        <v/>
      </c>
      <c r="O106" t="str">
        <f t="shared" ca="1" si="20"/>
        <v/>
      </c>
      <c r="P106">
        <f t="shared" si="21"/>
        <v>7</v>
      </c>
      <c r="Q106">
        <f t="shared" si="24"/>
        <v>0</v>
      </c>
      <c r="R106" t="s">
        <v>4615</v>
      </c>
      <c r="S106">
        <f t="shared" si="22"/>
        <v>155</v>
      </c>
      <c r="T106" s="25" t="s">
        <v>4616</v>
      </c>
      <c r="U106">
        <f t="shared" si="25"/>
        <v>0</v>
      </c>
      <c r="V106" t="e">
        <f t="shared" ca="1" si="23"/>
        <v>#NUM!</v>
      </c>
      <c r="X106">
        <f t="shared" si="18"/>
        <v>1</v>
      </c>
      <c r="Y106">
        <f t="shared" ref="Y106:Y169" si="28">IF(Z105=9,MOD(Y105+1,10),Y105)</f>
        <v>5</v>
      </c>
      <c r="Z106">
        <f t="shared" si="26"/>
        <v>5</v>
      </c>
      <c r="AB106">
        <f t="shared" si="27"/>
        <v>1</v>
      </c>
      <c r="AC106">
        <f t="shared" si="27"/>
        <v>1</v>
      </c>
      <c r="AD106">
        <f t="shared" si="27"/>
        <v>1</v>
      </c>
    </row>
    <row r="107" spans="14:30">
      <c r="N107" t="str">
        <f t="shared" ca="1" si="19"/>
        <v/>
      </c>
      <c r="O107" t="str">
        <f t="shared" ca="1" si="20"/>
        <v/>
      </c>
      <c r="P107">
        <f t="shared" si="21"/>
        <v>7</v>
      </c>
      <c r="Q107">
        <f t="shared" si="24"/>
        <v>0</v>
      </c>
      <c r="R107" t="s">
        <v>4615</v>
      </c>
      <c r="S107">
        <f t="shared" si="22"/>
        <v>156</v>
      </c>
      <c r="T107" s="25" t="s">
        <v>4616</v>
      </c>
      <c r="U107">
        <f t="shared" si="25"/>
        <v>0</v>
      </c>
      <c r="V107" t="e">
        <f t="shared" ca="1" si="23"/>
        <v>#NUM!</v>
      </c>
      <c r="X107">
        <f t="shared" ref="X107:X170" si="29">IF(Y106=9,IF(Z106=9,MOD(X106+1,10),X106),X106)</f>
        <v>1</v>
      </c>
      <c r="Y107">
        <f t="shared" si="28"/>
        <v>5</v>
      </c>
      <c r="Z107">
        <f t="shared" si="26"/>
        <v>6</v>
      </c>
      <c r="AB107">
        <f t="shared" si="27"/>
        <v>1</v>
      </c>
      <c r="AC107">
        <f t="shared" si="27"/>
        <v>1</v>
      </c>
      <c r="AD107">
        <f t="shared" si="27"/>
        <v>1</v>
      </c>
    </row>
    <row r="108" spans="14:30">
      <c r="N108" t="str">
        <f t="shared" ca="1" si="19"/>
        <v/>
      </c>
      <c r="O108" t="str">
        <f t="shared" ca="1" si="20"/>
        <v/>
      </c>
      <c r="P108">
        <f t="shared" si="21"/>
        <v>7</v>
      </c>
      <c r="Q108">
        <f t="shared" si="24"/>
        <v>0</v>
      </c>
      <c r="R108" t="s">
        <v>4615</v>
      </c>
      <c r="S108">
        <f t="shared" si="22"/>
        <v>157</v>
      </c>
      <c r="T108" s="25" t="s">
        <v>4616</v>
      </c>
      <c r="U108">
        <f t="shared" si="25"/>
        <v>0</v>
      </c>
      <c r="V108" t="e">
        <f t="shared" ca="1" si="23"/>
        <v>#NUM!</v>
      </c>
      <c r="X108">
        <f t="shared" si="29"/>
        <v>1</v>
      </c>
      <c r="Y108">
        <f t="shared" si="28"/>
        <v>5</v>
      </c>
      <c r="Z108">
        <f t="shared" si="26"/>
        <v>7</v>
      </c>
      <c r="AB108">
        <f t="shared" si="27"/>
        <v>1</v>
      </c>
      <c r="AC108">
        <f t="shared" si="27"/>
        <v>1</v>
      </c>
      <c r="AD108">
        <f t="shared" si="27"/>
        <v>1</v>
      </c>
    </row>
    <row r="109" spans="14:30">
      <c r="N109" t="str">
        <f t="shared" ca="1" si="19"/>
        <v/>
      </c>
      <c r="O109" t="str">
        <f t="shared" ca="1" si="20"/>
        <v/>
      </c>
      <c r="P109">
        <f t="shared" si="21"/>
        <v>7</v>
      </c>
      <c r="Q109">
        <f t="shared" si="24"/>
        <v>0</v>
      </c>
      <c r="R109" t="s">
        <v>4615</v>
      </c>
      <c r="S109">
        <f t="shared" si="22"/>
        <v>158</v>
      </c>
      <c r="T109" s="25" t="s">
        <v>4616</v>
      </c>
      <c r="U109">
        <f t="shared" si="25"/>
        <v>0</v>
      </c>
      <c r="V109" t="e">
        <f t="shared" ca="1" si="23"/>
        <v>#NUM!</v>
      </c>
      <c r="X109">
        <f t="shared" si="29"/>
        <v>1</v>
      </c>
      <c r="Y109">
        <f t="shared" si="28"/>
        <v>5</v>
      </c>
      <c r="Z109">
        <f t="shared" si="26"/>
        <v>8</v>
      </c>
      <c r="AB109">
        <f t="shared" si="27"/>
        <v>1</v>
      </c>
      <c r="AC109">
        <f t="shared" si="27"/>
        <v>1</v>
      </c>
      <c r="AD109">
        <f t="shared" si="27"/>
        <v>1</v>
      </c>
    </row>
    <row r="110" spans="14:30">
      <c r="N110" t="str">
        <f t="shared" ca="1" si="19"/>
        <v/>
      </c>
      <c r="O110" t="str">
        <f t="shared" ca="1" si="20"/>
        <v/>
      </c>
      <c r="P110">
        <f t="shared" si="21"/>
        <v>7</v>
      </c>
      <c r="Q110">
        <f t="shared" si="24"/>
        <v>0</v>
      </c>
      <c r="R110" t="s">
        <v>4615</v>
      </c>
      <c r="S110">
        <f t="shared" si="22"/>
        <v>159</v>
      </c>
      <c r="T110" s="25" t="s">
        <v>4616</v>
      </c>
      <c r="U110">
        <f t="shared" si="25"/>
        <v>0</v>
      </c>
      <c r="V110" t="e">
        <f t="shared" ca="1" si="23"/>
        <v>#NUM!</v>
      </c>
      <c r="X110">
        <f t="shared" si="29"/>
        <v>1</v>
      </c>
      <c r="Y110">
        <f t="shared" si="28"/>
        <v>5</v>
      </c>
      <c r="Z110">
        <f t="shared" si="26"/>
        <v>9</v>
      </c>
      <c r="AB110">
        <f t="shared" si="27"/>
        <v>1</v>
      </c>
      <c r="AC110">
        <f t="shared" si="27"/>
        <v>1</v>
      </c>
      <c r="AD110">
        <f t="shared" si="27"/>
        <v>1</v>
      </c>
    </row>
    <row r="111" spans="14:30">
      <c r="N111" t="str">
        <f t="shared" ca="1" si="19"/>
        <v/>
      </c>
      <c r="O111" t="str">
        <f t="shared" ca="1" si="20"/>
        <v/>
      </c>
      <c r="P111">
        <f t="shared" si="21"/>
        <v>6</v>
      </c>
      <c r="Q111">
        <f t="shared" si="24"/>
        <v>0</v>
      </c>
      <c r="R111" t="s">
        <v>4615</v>
      </c>
      <c r="S111">
        <f t="shared" si="22"/>
        <v>160</v>
      </c>
      <c r="T111" s="25" t="s">
        <v>4616</v>
      </c>
      <c r="U111">
        <f t="shared" si="25"/>
        <v>0</v>
      </c>
      <c r="V111" t="e">
        <f t="shared" ca="1" si="23"/>
        <v>#NUM!</v>
      </c>
      <c r="X111">
        <f t="shared" si="29"/>
        <v>1</v>
      </c>
      <c r="Y111">
        <f t="shared" si="28"/>
        <v>6</v>
      </c>
      <c r="Z111">
        <f t="shared" si="26"/>
        <v>0</v>
      </c>
      <c r="AB111">
        <f t="shared" si="27"/>
        <v>1</v>
      </c>
      <c r="AC111">
        <f t="shared" si="27"/>
        <v>1</v>
      </c>
      <c r="AD111">
        <f t="shared" si="27"/>
        <v>0</v>
      </c>
    </row>
    <row r="112" spans="14:30">
      <c r="N112" t="str">
        <f t="shared" ca="1" si="19"/>
        <v/>
      </c>
      <c r="O112" t="str">
        <f t="shared" ca="1" si="20"/>
        <v/>
      </c>
      <c r="P112">
        <f t="shared" si="21"/>
        <v>7</v>
      </c>
      <c r="Q112">
        <f t="shared" si="24"/>
        <v>0</v>
      </c>
      <c r="R112" t="s">
        <v>4615</v>
      </c>
      <c r="S112">
        <f t="shared" si="22"/>
        <v>161</v>
      </c>
      <c r="T112" s="25" t="s">
        <v>4616</v>
      </c>
      <c r="U112">
        <f t="shared" si="25"/>
        <v>0</v>
      </c>
      <c r="V112" t="e">
        <f t="shared" ca="1" si="23"/>
        <v>#NUM!</v>
      </c>
      <c r="X112">
        <f t="shared" si="29"/>
        <v>1</v>
      </c>
      <c r="Y112">
        <f t="shared" si="28"/>
        <v>6</v>
      </c>
      <c r="Z112">
        <f t="shared" si="26"/>
        <v>1</v>
      </c>
      <c r="AB112">
        <f t="shared" si="27"/>
        <v>1</v>
      </c>
      <c r="AC112">
        <f t="shared" si="27"/>
        <v>1</v>
      </c>
      <c r="AD112">
        <f t="shared" si="27"/>
        <v>1</v>
      </c>
    </row>
    <row r="113" spans="14:30">
      <c r="N113" t="str">
        <f t="shared" ca="1" si="19"/>
        <v/>
      </c>
      <c r="O113" t="str">
        <f t="shared" ca="1" si="20"/>
        <v/>
      </c>
      <c r="P113">
        <f t="shared" si="21"/>
        <v>7</v>
      </c>
      <c r="Q113">
        <f t="shared" si="24"/>
        <v>0</v>
      </c>
      <c r="R113" t="s">
        <v>4615</v>
      </c>
      <c r="S113">
        <f t="shared" si="22"/>
        <v>162</v>
      </c>
      <c r="T113" s="25" t="s">
        <v>4616</v>
      </c>
      <c r="U113">
        <f t="shared" si="25"/>
        <v>0</v>
      </c>
      <c r="V113" t="e">
        <f t="shared" ca="1" si="23"/>
        <v>#NUM!</v>
      </c>
      <c r="X113">
        <f t="shared" si="29"/>
        <v>1</v>
      </c>
      <c r="Y113">
        <f t="shared" si="28"/>
        <v>6</v>
      </c>
      <c r="Z113">
        <f t="shared" si="26"/>
        <v>2</v>
      </c>
      <c r="AB113">
        <f t="shared" si="27"/>
        <v>1</v>
      </c>
      <c r="AC113">
        <f t="shared" si="27"/>
        <v>1</v>
      </c>
      <c r="AD113">
        <f t="shared" si="27"/>
        <v>1</v>
      </c>
    </row>
    <row r="114" spans="14:30">
      <c r="N114" t="str">
        <f t="shared" ca="1" si="19"/>
        <v/>
      </c>
      <c r="O114" t="str">
        <f t="shared" ca="1" si="20"/>
        <v/>
      </c>
      <c r="P114">
        <f t="shared" si="21"/>
        <v>7</v>
      </c>
      <c r="Q114">
        <f t="shared" si="24"/>
        <v>0</v>
      </c>
      <c r="R114" t="s">
        <v>4615</v>
      </c>
      <c r="S114">
        <f t="shared" si="22"/>
        <v>163</v>
      </c>
      <c r="T114" s="25" t="s">
        <v>4616</v>
      </c>
      <c r="U114">
        <f t="shared" si="25"/>
        <v>0</v>
      </c>
      <c r="V114" t="e">
        <f t="shared" ca="1" si="23"/>
        <v>#NUM!</v>
      </c>
      <c r="X114">
        <f t="shared" si="29"/>
        <v>1</v>
      </c>
      <c r="Y114">
        <f t="shared" si="28"/>
        <v>6</v>
      </c>
      <c r="Z114">
        <f t="shared" si="26"/>
        <v>3</v>
      </c>
      <c r="AB114">
        <f t="shared" si="27"/>
        <v>1</v>
      </c>
      <c r="AC114">
        <f t="shared" si="27"/>
        <v>1</v>
      </c>
      <c r="AD114">
        <f t="shared" si="27"/>
        <v>1</v>
      </c>
    </row>
    <row r="115" spans="14:30">
      <c r="N115" t="str">
        <f t="shared" ca="1" si="19"/>
        <v/>
      </c>
      <c r="O115" t="str">
        <f t="shared" ca="1" si="20"/>
        <v/>
      </c>
      <c r="P115">
        <f t="shared" si="21"/>
        <v>7</v>
      </c>
      <c r="Q115">
        <f t="shared" si="24"/>
        <v>0</v>
      </c>
      <c r="R115" t="s">
        <v>4615</v>
      </c>
      <c r="S115">
        <f t="shared" si="22"/>
        <v>164</v>
      </c>
      <c r="T115" s="25" t="s">
        <v>4616</v>
      </c>
      <c r="U115">
        <f t="shared" si="25"/>
        <v>0</v>
      </c>
      <c r="V115" t="e">
        <f t="shared" ca="1" si="23"/>
        <v>#NUM!</v>
      </c>
      <c r="X115">
        <f t="shared" si="29"/>
        <v>1</v>
      </c>
      <c r="Y115">
        <f t="shared" si="28"/>
        <v>6</v>
      </c>
      <c r="Z115">
        <f t="shared" si="26"/>
        <v>4</v>
      </c>
      <c r="AB115">
        <f t="shared" si="27"/>
        <v>1</v>
      </c>
      <c r="AC115">
        <f t="shared" si="27"/>
        <v>1</v>
      </c>
      <c r="AD115">
        <f t="shared" si="27"/>
        <v>1</v>
      </c>
    </row>
    <row r="116" spans="14:30">
      <c r="N116" t="str">
        <f t="shared" ca="1" si="19"/>
        <v/>
      </c>
      <c r="O116" t="str">
        <f t="shared" ca="1" si="20"/>
        <v/>
      </c>
      <c r="P116">
        <f t="shared" si="21"/>
        <v>7</v>
      </c>
      <c r="Q116">
        <f t="shared" si="24"/>
        <v>0</v>
      </c>
      <c r="R116" t="s">
        <v>4615</v>
      </c>
      <c r="S116">
        <f t="shared" si="22"/>
        <v>165</v>
      </c>
      <c r="T116" s="25" t="s">
        <v>4616</v>
      </c>
      <c r="U116">
        <f t="shared" si="25"/>
        <v>0</v>
      </c>
      <c r="V116" t="e">
        <f t="shared" ca="1" si="23"/>
        <v>#NUM!</v>
      </c>
      <c r="X116">
        <f t="shared" si="29"/>
        <v>1</v>
      </c>
      <c r="Y116">
        <f t="shared" si="28"/>
        <v>6</v>
      </c>
      <c r="Z116">
        <f t="shared" si="26"/>
        <v>5</v>
      </c>
      <c r="AB116">
        <f t="shared" si="27"/>
        <v>1</v>
      </c>
      <c r="AC116">
        <f t="shared" si="27"/>
        <v>1</v>
      </c>
      <c r="AD116">
        <f t="shared" si="27"/>
        <v>1</v>
      </c>
    </row>
    <row r="117" spans="14:30">
      <c r="N117" t="str">
        <f t="shared" ca="1" si="19"/>
        <v/>
      </c>
      <c r="O117" t="str">
        <f t="shared" ca="1" si="20"/>
        <v/>
      </c>
      <c r="P117">
        <f t="shared" si="21"/>
        <v>7</v>
      </c>
      <c r="Q117">
        <f t="shared" si="24"/>
        <v>0</v>
      </c>
      <c r="R117" t="s">
        <v>4615</v>
      </c>
      <c r="S117">
        <f t="shared" si="22"/>
        <v>166</v>
      </c>
      <c r="T117" s="25" t="s">
        <v>4616</v>
      </c>
      <c r="U117">
        <f t="shared" si="25"/>
        <v>0</v>
      </c>
      <c r="V117" t="e">
        <f t="shared" ca="1" si="23"/>
        <v>#NUM!</v>
      </c>
      <c r="X117">
        <f t="shared" si="29"/>
        <v>1</v>
      </c>
      <c r="Y117">
        <f t="shared" si="28"/>
        <v>6</v>
      </c>
      <c r="Z117">
        <f t="shared" si="26"/>
        <v>6</v>
      </c>
      <c r="AB117">
        <f t="shared" si="27"/>
        <v>1</v>
      </c>
      <c r="AC117">
        <f t="shared" si="27"/>
        <v>1</v>
      </c>
      <c r="AD117">
        <f t="shared" si="27"/>
        <v>1</v>
      </c>
    </row>
    <row r="118" spans="14:30">
      <c r="N118" t="str">
        <f t="shared" ca="1" si="19"/>
        <v/>
      </c>
      <c r="O118" t="str">
        <f t="shared" ca="1" si="20"/>
        <v/>
      </c>
      <c r="P118">
        <f t="shared" si="21"/>
        <v>7</v>
      </c>
      <c r="Q118">
        <f t="shared" si="24"/>
        <v>0</v>
      </c>
      <c r="R118" t="s">
        <v>4615</v>
      </c>
      <c r="S118">
        <f t="shared" si="22"/>
        <v>167</v>
      </c>
      <c r="T118" s="25" t="s">
        <v>4616</v>
      </c>
      <c r="U118">
        <f t="shared" si="25"/>
        <v>0</v>
      </c>
      <c r="V118" t="e">
        <f t="shared" ca="1" si="23"/>
        <v>#NUM!</v>
      </c>
      <c r="X118">
        <f t="shared" si="29"/>
        <v>1</v>
      </c>
      <c r="Y118">
        <f t="shared" si="28"/>
        <v>6</v>
      </c>
      <c r="Z118">
        <f t="shared" si="26"/>
        <v>7</v>
      </c>
      <c r="AB118">
        <f t="shared" si="27"/>
        <v>1</v>
      </c>
      <c r="AC118">
        <f t="shared" si="27"/>
        <v>1</v>
      </c>
      <c r="AD118">
        <f t="shared" si="27"/>
        <v>1</v>
      </c>
    </row>
    <row r="119" spans="14:30">
      <c r="N119" t="str">
        <f t="shared" ca="1" si="19"/>
        <v/>
      </c>
      <c r="O119" t="str">
        <f t="shared" ca="1" si="20"/>
        <v/>
      </c>
      <c r="P119">
        <f t="shared" si="21"/>
        <v>7</v>
      </c>
      <c r="Q119">
        <f t="shared" si="24"/>
        <v>0</v>
      </c>
      <c r="R119" t="s">
        <v>4615</v>
      </c>
      <c r="S119">
        <f t="shared" si="22"/>
        <v>168</v>
      </c>
      <c r="T119" s="25" t="s">
        <v>4616</v>
      </c>
      <c r="U119">
        <f t="shared" si="25"/>
        <v>0</v>
      </c>
      <c r="V119" t="e">
        <f t="shared" ca="1" si="23"/>
        <v>#NUM!</v>
      </c>
      <c r="X119">
        <f t="shared" si="29"/>
        <v>1</v>
      </c>
      <c r="Y119">
        <f t="shared" si="28"/>
        <v>6</v>
      </c>
      <c r="Z119">
        <f t="shared" si="26"/>
        <v>8</v>
      </c>
      <c r="AB119">
        <f t="shared" si="27"/>
        <v>1</v>
      </c>
      <c r="AC119">
        <f t="shared" si="27"/>
        <v>1</v>
      </c>
      <c r="AD119">
        <f t="shared" si="27"/>
        <v>1</v>
      </c>
    </row>
    <row r="120" spans="14:30">
      <c r="N120" t="str">
        <f t="shared" ca="1" si="19"/>
        <v/>
      </c>
      <c r="O120" t="str">
        <f t="shared" ca="1" si="20"/>
        <v/>
      </c>
      <c r="P120">
        <f t="shared" si="21"/>
        <v>7</v>
      </c>
      <c r="Q120">
        <f t="shared" si="24"/>
        <v>0</v>
      </c>
      <c r="R120" t="s">
        <v>4615</v>
      </c>
      <c r="S120">
        <f t="shared" si="22"/>
        <v>169</v>
      </c>
      <c r="T120" s="25" t="s">
        <v>4616</v>
      </c>
      <c r="U120">
        <f t="shared" si="25"/>
        <v>0</v>
      </c>
      <c r="V120" t="e">
        <f t="shared" ca="1" si="23"/>
        <v>#NUM!</v>
      </c>
      <c r="X120">
        <f t="shared" si="29"/>
        <v>1</v>
      </c>
      <c r="Y120">
        <f t="shared" si="28"/>
        <v>6</v>
      </c>
      <c r="Z120">
        <f t="shared" si="26"/>
        <v>9</v>
      </c>
      <c r="AB120">
        <f t="shared" si="27"/>
        <v>1</v>
      </c>
      <c r="AC120">
        <f t="shared" si="27"/>
        <v>1</v>
      </c>
      <c r="AD120">
        <f t="shared" si="27"/>
        <v>1</v>
      </c>
    </row>
    <row r="121" spans="14:30">
      <c r="N121" t="str">
        <f t="shared" ca="1" si="19"/>
        <v/>
      </c>
      <c r="O121" t="str">
        <f t="shared" ca="1" si="20"/>
        <v/>
      </c>
      <c r="P121">
        <f t="shared" si="21"/>
        <v>6</v>
      </c>
      <c r="Q121">
        <f t="shared" si="24"/>
        <v>0</v>
      </c>
      <c r="R121" t="s">
        <v>4615</v>
      </c>
      <c r="S121">
        <f t="shared" si="22"/>
        <v>170</v>
      </c>
      <c r="T121" s="25" t="s">
        <v>4616</v>
      </c>
      <c r="U121">
        <f t="shared" si="25"/>
        <v>0</v>
      </c>
      <c r="V121" t="e">
        <f t="shared" ca="1" si="23"/>
        <v>#NUM!</v>
      </c>
      <c r="X121">
        <f t="shared" si="29"/>
        <v>1</v>
      </c>
      <c r="Y121">
        <f t="shared" si="28"/>
        <v>7</v>
      </c>
      <c r="Z121">
        <f t="shared" si="26"/>
        <v>0</v>
      </c>
      <c r="AB121">
        <f t="shared" si="27"/>
        <v>1</v>
      </c>
      <c r="AC121">
        <f t="shared" si="27"/>
        <v>1</v>
      </c>
      <c r="AD121">
        <f t="shared" si="27"/>
        <v>0</v>
      </c>
    </row>
    <row r="122" spans="14:30">
      <c r="N122" t="str">
        <f t="shared" ca="1" si="19"/>
        <v/>
      </c>
      <c r="O122" t="str">
        <f t="shared" ca="1" si="20"/>
        <v/>
      </c>
      <c r="P122">
        <f t="shared" si="21"/>
        <v>7</v>
      </c>
      <c r="Q122">
        <f t="shared" si="24"/>
        <v>0</v>
      </c>
      <c r="R122" t="s">
        <v>4615</v>
      </c>
      <c r="S122">
        <f t="shared" si="22"/>
        <v>171</v>
      </c>
      <c r="T122" s="25" t="s">
        <v>4616</v>
      </c>
      <c r="U122">
        <f t="shared" si="25"/>
        <v>0</v>
      </c>
      <c r="V122" t="e">
        <f t="shared" ca="1" si="23"/>
        <v>#NUM!</v>
      </c>
      <c r="X122">
        <f t="shared" si="29"/>
        <v>1</v>
      </c>
      <c r="Y122">
        <f t="shared" si="28"/>
        <v>7</v>
      </c>
      <c r="Z122">
        <f t="shared" si="26"/>
        <v>1</v>
      </c>
      <c r="AB122">
        <f t="shared" si="27"/>
        <v>1</v>
      </c>
      <c r="AC122">
        <f t="shared" si="27"/>
        <v>1</v>
      </c>
      <c r="AD122">
        <f t="shared" si="27"/>
        <v>1</v>
      </c>
    </row>
    <row r="123" spans="14:30">
      <c r="N123" t="str">
        <f t="shared" ca="1" si="19"/>
        <v/>
      </c>
      <c r="O123" t="str">
        <f t="shared" ca="1" si="20"/>
        <v/>
      </c>
      <c r="P123">
        <f t="shared" si="21"/>
        <v>7</v>
      </c>
      <c r="Q123">
        <f t="shared" si="24"/>
        <v>0</v>
      </c>
      <c r="R123" t="s">
        <v>4615</v>
      </c>
      <c r="S123">
        <f t="shared" si="22"/>
        <v>172</v>
      </c>
      <c r="T123" s="25" t="s">
        <v>4616</v>
      </c>
      <c r="U123">
        <f t="shared" si="25"/>
        <v>0</v>
      </c>
      <c r="V123" t="e">
        <f t="shared" ca="1" si="23"/>
        <v>#NUM!</v>
      </c>
      <c r="X123">
        <f t="shared" si="29"/>
        <v>1</v>
      </c>
      <c r="Y123">
        <f t="shared" si="28"/>
        <v>7</v>
      </c>
      <c r="Z123">
        <f t="shared" si="26"/>
        <v>2</v>
      </c>
      <c r="AB123">
        <f t="shared" si="27"/>
        <v>1</v>
      </c>
      <c r="AC123">
        <f t="shared" si="27"/>
        <v>1</v>
      </c>
      <c r="AD123">
        <f t="shared" si="27"/>
        <v>1</v>
      </c>
    </row>
    <row r="124" spans="14:30">
      <c r="N124" t="str">
        <f t="shared" ca="1" si="19"/>
        <v/>
      </c>
      <c r="O124" t="str">
        <f t="shared" ca="1" si="20"/>
        <v/>
      </c>
      <c r="P124">
        <f t="shared" si="21"/>
        <v>7</v>
      </c>
      <c r="Q124">
        <f t="shared" si="24"/>
        <v>0</v>
      </c>
      <c r="R124" t="s">
        <v>4615</v>
      </c>
      <c r="S124">
        <f t="shared" si="22"/>
        <v>173</v>
      </c>
      <c r="T124" s="25" t="s">
        <v>4616</v>
      </c>
      <c r="U124">
        <f t="shared" si="25"/>
        <v>0</v>
      </c>
      <c r="V124" t="e">
        <f t="shared" ca="1" si="23"/>
        <v>#NUM!</v>
      </c>
      <c r="X124">
        <f t="shared" si="29"/>
        <v>1</v>
      </c>
      <c r="Y124">
        <f t="shared" si="28"/>
        <v>7</v>
      </c>
      <c r="Z124">
        <f t="shared" si="26"/>
        <v>3</v>
      </c>
      <c r="AB124">
        <f t="shared" si="27"/>
        <v>1</v>
      </c>
      <c r="AC124">
        <f t="shared" si="27"/>
        <v>1</v>
      </c>
      <c r="AD124">
        <f t="shared" si="27"/>
        <v>1</v>
      </c>
    </row>
    <row r="125" spans="14:30">
      <c r="N125" t="str">
        <f t="shared" ca="1" si="19"/>
        <v/>
      </c>
      <c r="O125" t="str">
        <f t="shared" ca="1" si="20"/>
        <v/>
      </c>
      <c r="P125">
        <f t="shared" si="21"/>
        <v>7</v>
      </c>
      <c r="Q125">
        <f t="shared" si="24"/>
        <v>0</v>
      </c>
      <c r="R125" t="s">
        <v>4615</v>
      </c>
      <c r="S125">
        <f t="shared" si="22"/>
        <v>174</v>
      </c>
      <c r="T125" s="25" t="s">
        <v>4616</v>
      </c>
      <c r="U125">
        <f t="shared" si="25"/>
        <v>0</v>
      </c>
      <c r="V125" t="e">
        <f t="shared" ca="1" si="23"/>
        <v>#NUM!</v>
      </c>
      <c r="X125">
        <f t="shared" si="29"/>
        <v>1</v>
      </c>
      <c r="Y125">
        <f t="shared" si="28"/>
        <v>7</v>
      </c>
      <c r="Z125">
        <f t="shared" si="26"/>
        <v>4</v>
      </c>
      <c r="AB125">
        <f t="shared" si="27"/>
        <v>1</v>
      </c>
      <c r="AC125">
        <f t="shared" si="27"/>
        <v>1</v>
      </c>
      <c r="AD125">
        <f t="shared" si="27"/>
        <v>1</v>
      </c>
    </row>
    <row r="126" spans="14:30">
      <c r="N126" t="str">
        <f t="shared" ca="1" si="19"/>
        <v/>
      </c>
      <c r="O126" t="str">
        <f t="shared" ca="1" si="20"/>
        <v/>
      </c>
      <c r="P126">
        <f t="shared" si="21"/>
        <v>7</v>
      </c>
      <c r="Q126">
        <f t="shared" si="24"/>
        <v>0</v>
      </c>
      <c r="R126" t="s">
        <v>4615</v>
      </c>
      <c r="S126">
        <f t="shared" si="22"/>
        <v>175</v>
      </c>
      <c r="T126" s="25" t="s">
        <v>4616</v>
      </c>
      <c r="U126">
        <f t="shared" si="25"/>
        <v>0</v>
      </c>
      <c r="V126" t="e">
        <f t="shared" ca="1" si="23"/>
        <v>#NUM!</v>
      </c>
      <c r="X126">
        <f t="shared" si="29"/>
        <v>1</v>
      </c>
      <c r="Y126">
        <f t="shared" si="28"/>
        <v>7</v>
      </c>
      <c r="Z126">
        <f t="shared" si="26"/>
        <v>5</v>
      </c>
      <c r="AB126">
        <f t="shared" si="27"/>
        <v>1</v>
      </c>
      <c r="AC126">
        <f t="shared" si="27"/>
        <v>1</v>
      </c>
      <c r="AD126">
        <f t="shared" si="27"/>
        <v>1</v>
      </c>
    </row>
    <row r="127" spans="14:30">
      <c r="N127" t="str">
        <f t="shared" ca="1" si="19"/>
        <v/>
      </c>
      <c r="O127" t="str">
        <f t="shared" ca="1" si="20"/>
        <v/>
      </c>
      <c r="P127">
        <f t="shared" si="21"/>
        <v>7</v>
      </c>
      <c r="Q127">
        <f t="shared" si="24"/>
        <v>0</v>
      </c>
      <c r="R127" t="s">
        <v>4615</v>
      </c>
      <c r="S127">
        <f t="shared" si="22"/>
        <v>176</v>
      </c>
      <c r="T127" s="25" t="s">
        <v>4616</v>
      </c>
      <c r="U127">
        <f t="shared" si="25"/>
        <v>0</v>
      </c>
      <c r="V127" t="e">
        <f t="shared" ca="1" si="23"/>
        <v>#NUM!</v>
      </c>
      <c r="X127">
        <f t="shared" si="29"/>
        <v>1</v>
      </c>
      <c r="Y127">
        <f t="shared" si="28"/>
        <v>7</v>
      </c>
      <c r="Z127">
        <f t="shared" si="26"/>
        <v>6</v>
      </c>
      <c r="AB127">
        <f t="shared" si="27"/>
        <v>1</v>
      </c>
      <c r="AC127">
        <f t="shared" si="27"/>
        <v>1</v>
      </c>
      <c r="AD127">
        <f t="shared" si="27"/>
        <v>1</v>
      </c>
    </row>
    <row r="128" spans="14:30">
      <c r="N128" t="str">
        <f t="shared" ca="1" si="19"/>
        <v/>
      </c>
      <c r="O128" t="str">
        <f t="shared" ca="1" si="20"/>
        <v/>
      </c>
      <c r="P128">
        <f t="shared" si="21"/>
        <v>7</v>
      </c>
      <c r="Q128">
        <f t="shared" si="24"/>
        <v>0</v>
      </c>
      <c r="R128" t="s">
        <v>4615</v>
      </c>
      <c r="S128">
        <f t="shared" si="22"/>
        <v>177</v>
      </c>
      <c r="T128" s="25" t="s">
        <v>4616</v>
      </c>
      <c r="U128">
        <f t="shared" si="25"/>
        <v>0</v>
      </c>
      <c r="V128" t="e">
        <f t="shared" ca="1" si="23"/>
        <v>#NUM!</v>
      </c>
      <c r="X128">
        <f t="shared" si="29"/>
        <v>1</v>
      </c>
      <c r="Y128">
        <f t="shared" si="28"/>
        <v>7</v>
      </c>
      <c r="Z128">
        <f t="shared" si="26"/>
        <v>7</v>
      </c>
      <c r="AB128">
        <f t="shared" si="27"/>
        <v>1</v>
      </c>
      <c r="AC128">
        <f t="shared" si="27"/>
        <v>1</v>
      </c>
      <c r="AD128">
        <f t="shared" si="27"/>
        <v>1</v>
      </c>
    </row>
    <row r="129" spans="14:30">
      <c r="N129" t="str">
        <f t="shared" ca="1" si="19"/>
        <v/>
      </c>
      <c r="O129" t="str">
        <f t="shared" ca="1" si="20"/>
        <v/>
      </c>
      <c r="P129">
        <f t="shared" si="21"/>
        <v>7</v>
      </c>
      <c r="Q129">
        <f t="shared" si="24"/>
        <v>0</v>
      </c>
      <c r="R129" t="s">
        <v>4615</v>
      </c>
      <c r="S129">
        <f t="shared" si="22"/>
        <v>178</v>
      </c>
      <c r="T129" s="25" t="s">
        <v>4616</v>
      </c>
      <c r="U129">
        <f t="shared" si="25"/>
        <v>0</v>
      </c>
      <c r="V129" t="e">
        <f t="shared" ca="1" si="23"/>
        <v>#NUM!</v>
      </c>
      <c r="X129">
        <f t="shared" si="29"/>
        <v>1</v>
      </c>
      <c r="Y129">
        <f t="shared" si="28"/>
        <v>7</v>
      </c>
      <c r="Z129">
        <f t="shared" si="26"/>
        <v>8</v>
      </c>
      <c r="AB129">
        <f t="shared" si="27"/>
        <v>1</v>
      </c>
      <c r="AC129">
        <f t="shared" si="27"/>
        <v>1</v>
      </c>
      <c r="AD129">
        <f t="shared" si="27"/>
        <v>1</v>
      </c>
    </row>
    <row r="130" spans="14:30">
      <c r="N130" t="str">
        <f t="shared" ref="N130:N193" ca="1" si="30">IF(O130&lt;&gt;"",RANK(O130,O:O),"")</f>
        <v/>
      </c>
      <c r="O130" t="str">
        <f t="shared" ref="O130:O193" ca="1" si="31">IF(P130=$B$2,IF(U130+V130&lt;1000,RAND(),""),"")</f>
        <v/>
      </c>
      <c r="P130">
        <f t="shared" ref="P130:P193" si="32">IF(U130&lt;1000,AB130*4+AC130*2+AD130,0)</f>
        <v>7</v>
      </c>
      <c r="Q130">
        <f t="shared" si="24"/>
        <v>0</v>
      </c>
      <c r="R130" t="s">
        <v>4615</v>
      </c>
      <c r="S130">
        <f t="shared" ref="S130:S193" si="33">X130*100+Y130*10+Z130</f>
        <v>179</v>
      </c>
      <c r="T130" s="25" t="s">
        <v>4616</v>
      </c>
      <c r="U130">
        <f t="shared" si="25"/>
        <v>0</v>
      </c>
      <c r="V130" t="e">
        <f t="shared" ref="V130:V193" ca="1" si="34">RANDBETWEEN(0,$A$1-1)</f>
        <v>#NUM!</v>
      </c>
      <c r="X130">
        <f t="shared" si="29"/>
        <v>1</v>
      </c>
      <c r="Y130">
        <f t="shared" si="28"/>
        <v>7</v>
      </c>
      <c r="Z130">
        <f t="shared" si="26"/>
        <v>9</v>
      </c>
      <c r="AB130">
        <f t="shared" si="27"/>
        <v>1</v>
      </c>
      <c r="AC130">
        <f t="shared" si="27"/>
        <v>1</v>
      </c>
      <c r="AD130">
        <f t="shared" si="27"/>
        <v>1</v>
      </c>
    </row>
    <row r="131" spans="14:30">
      <c r="N131" t="str">
        <f t="shared" ca="1" si="30"/>
        <v/>
      </c>
      <c r="O131" t="str">
        <f t="shared" ca="1" si="31"/>
        <v/>
      </c>
      <c r="P131">
        <f t="shared" si="32"/>
        <v>6</v>
      </c>
      <c r="Q131">
        <f t="shared" ref="Q131:Q194" si="35">$A$1</f>
        <v>0</v>
      </c>
      <c r="R131" t="s">
        <v>4615</v>
      </c>
      <c r="S131">
        <f t="shared" si="33"/>
        <v>180</v>
      </c>
      <c r="T131" s="25" t="s">
        <v>4616</v>
      </c>
      <c r="U131">
        <f t="shared" ref="U131:U194" si="36">Q131*S131</f>
        <v>0</v>
      </c>
      <c r="V131" t="e">
        <f t="shared" ca="1" si="34"/>
        <v>#NUM!</v>
      </c>
      <c r="X131">
        <f t="shared" si="29"/>
        <v>1</v>
      </c>
      <c r="Y131">
        <f t="shared" si="28"/>
        <v>8</v>
      </c>
      <c r="Z131">
        <f t="shared" ref="Z131:Z194" si="37">IF(MOD(Z130+1,10)=0,0,Z130+1)</f>
        <v>0</v>
      </c>
      <c r="AB131">
        <f t="shared" si="27"/>
        <v>1</v>
      </c>
      <c r="AC131">
        <f t="shared" si="27"/>
        <v>1</v>
      </c>
      <c r="AD131">
        <f t="shared" si="27"/>
        <v>0</v>
      </c>
    </row>
    <row r="132" spans="14:30">
      <c r="N132" t="str">
        <f t="shared" ca="1" si="30"/>
        <v/>
      </c>
      <c r="O132" t="str">
        <f t="shared" ca="1" si="31"/>
        <v/>
      </c>
      <c r="P132">
        <f t="shared" si="32"/>
        <v>7</v>
      </c>
      <c r="Q132">
        <f t="shared" si="35"/>
        <v>0</v>
      </c>
      <c r="R132" t="s">
        <v>4615</v>
      </c>
      <c r="S132">
        <f t="shared" si="33"/>
        <v>181</v>
      </c>
      <c r="T132" s="25" t="s">
        <v>4616</v>
      </c>
      <c r="U132">
        <f t="shared" si="36"/>
        <v>0</v>
      </c>
      <c r="V132" t="e">
        <f t="shared" ca="1" si="34"/>
        <v>#NUM!</v>
      </c>
      <c r="X132">
        <f t="shared" si="29"/>
        <v>1</v>
      </c>
      <c r="Y132">
        <f t="shared" si="28"/>
        <v>8</v>
      </c>
      <c r="Z132">
        <f t="shared" si="37"/>
        <v>1</v>
      </c>
      <c r="AB132">
        <f t="shared" si="27"/>
        <v>1</v>
      </c>
      <c r="AC132">
        <f t="shared" si="27"/>
        <v>1</v>
      </c>
      <c r="AD132">
        <f t="shared" si="27"/>
        <v>1</v>
      </c>
    </row>
    <row r="133" spans="14:30">
      <c r="N133" t="str">
        <f t="shared" ca="1" si="30"/>
        <v/>
      </c>
      <c r="O133" t="str">
        <f t="shared" ca="1" si="31"/>
        <v/>
      </c>
      <c r="P133">
        <f t="shared" si="32"/>
        <v>7</v>
      </c>
      <c r="Q133">
        <f t="shared" si="35"/>
        <v>0</v>
      </c>
      <c r="R133" t="s">
        <v>4615</v>
      </c>
      <c r="S133">
        <f t="shared" si="33"/>
        <v>182</v>
      </c>
      <c r="T133" s="25" t="s">
        <v>4616</v>
      </c>
      <c r="U133">
        <f t="shared" si="36"/>
        <v>0</v>
      </c>
      <c r="V133" t="e">
        <f t="shared" ca="1" si="34"/>
        <v>#NUM!</v>
      </c>
      <c r="X133">
        <f t="shared" si="29"/>
        <v>1</v>
      </c>
      <c r="Y133">
        <f t="shared" si="28"/>
        <v>8</v>
      </c>
      <c r="Z133">
        <f t="shared" si="37"/>
        <v>2</v>
      </c>
      <c r="AB133">
        <f t="shared" si="27"/>
        <v>1</v>
      </c>
      <c r="AC133">
        <f t="shared" si="27"/>
        <v>1</v>
      </c>
      <c r="AD133">
        <f t="shared" si="27"/>
        <v>1</v>
      </c>
    </row>
    <row r="134" spans="14:30">
      <c r="N134" t="str">
        <f t="shared" ca="1" si="30"/>
        <v/>
      </c>
      <c r="O134" t="str">
        <f t="shared" ca="1" si="31"/>
        <v/>
      </c>
      <c r="P134">
        <f t="shared" si="32"/>
        <v>7</v>
      </c>
      <c r="Q134">
        <f t="shared" si="35"/>
        <v>0</v>
      </c>
      <c r="R134" t="s">
        <v>4615</v>
      </c>
      <c r="S134">
        <f t="shared" si="33"/>
        <v>183</v>
      </c>
      <c r="T134" s="25" t="s">
        <v>4616</v>
      </c>
      <c r="U134">
        <f t="shared" si="36"/>
        <v>0</v>
      </c>
      <c r="V134" t="e">
        <f t="shared" ca="1" si="34"/>
        <v>#NUM!</v>
      </c>
      <c r="X134">
        <f t="shared" si="29"/>
        <v>1</v>
      </c>
      <c r="Y134">
        <f t="shared" si="28"/>
        <v>8</v>
      </c>
      <c r="Z134">
        <f t="shared" si="37"/>
        <v>3</v>
      </c>
      <c r="AB134">
        <f t="shared" si="27"/>
        <v>1</v>
      </c>
      <c r="AC134">
        <f t="shared" si="27"/>
        <v>1</v>
      </c>
      <c r="AD134">
        <f t="shared" si="27"/>
        <v>1</v>
      </c>
    </row>
    <row r="135" spans="14:30">
      <c r="N135" t="str">
        <f t="shared" ca="1" si="30"/>
        <v/>
      </c>
      <c r="O135" t="str">
        <f t="shared" ca="1" si="31"/>
        <v/>
      </c>
      <c r="P135">
        <f t="shared" si="32"/>
        <v>7</v>
      </c>
      <c r="Q135">
        <f t="shared" si="35"/>
        <v>0</v>
      </c>
      <c r="R135" t="s">
        <v>4615</v>
      </c>
      <c r="S135">
        <f t="shared" si="33"/>
        <v>184</v>
      </c>
      <c r="T135" s="25" t="s">
        <v>4616</v>
      </c>
      <c r="U135">
        <f t="shared" si="36"/>
        <v>0</v>
      </c>
      <c r="V135" t="e">
        <f t="shared" ca="1" si="34"/>
        <v>#NUM!</v>
      </c>
      <c r="X135">
        <f t="shared" si="29"/>
        <v>1</v>
      </c>
      <c r="Y135">
        <f t="shared" si="28"/>
        <v>8</v>
      </c>
      <c r="Z135">
        <f t="shared" si="37"/>
        <v>4</v>
      </c>
      <c r="AB135">
        <f t="shared" si="27"/>
        <v>1</v>
      </c>
      <c r="AC135">
        <f t="shared" si="27"/>
        <v>1</v>
      </c>
      <c r="AD135">
        <f t="shared" si="27"/>
        <v>1</v>
      </c>
    </row>
    <row r="136" spans="14:30">
      <c r="N136" t="str">
        <f t="shared" ca="1" si="30"/>
        <v/>
      </c>
      <c r="O136" t="str">
        <f t="shared" ca="1" si="31"/>
        <v/>
      </c>
      <c r="P136">
        <f t="shared" si="32"/>
        <v>7</v>
      </c>
      <c r="Q136">
        <f t="shared" si="35"/>
        <v>0</v>
      </c>
      <c r="R136" t="s">
        <v>4615</v>
      </c>
      <c r="S136">
        <f t="shared" si="33"/>
        <v>185</v>
      </c>
      <c r="T136" s="25" t="s">
        <v>4616</v>
      </c>
      <c r="U136">
        <f t="shared" si="36"/>
        <v>0</v>
      </c>
      <c r="V136" t="e">
        <f t="shared" ca="1" si="34"/>
        <v>#NUM!</v>
      </c>
      <c r="X136">
        <f t="shared" si="29"/>
        <v>1</v>
      </c>
      <c r="Y136">
        <f t="shared" si="28"/>
        <v>8</v>
      </c>
      <c r="Z136">
        <f t="shared" si="37"/>
        <v>5</v>
      </c>
      <c r="AB136">
        <f t="shared" si="27"/>
        <v>1</v>
      </c>
      <c r="AC136">
        <f t="shared" si="27"/>
        <v>1</v>
      </c>
      <c r="AD136">
        <f t="shared" si="27"/>
        <v>1</v>
      </c>
    </row>
    <row r="137" spans="14:30">
      <c r="N137" t="str">
        <f t="shared" ca="1" si="30"/>
        <v/>
      </c>
      <c r="O137" t="str">
        <f t="shared" ca="1" si="31"/>
        <v/>
      </c>
      <c r="P137">
        <f t="shared" si="32"/>
        <v>7</v>
      </c>
      <c r="Q137">
        <f t="shared" si="35"/>
        <v>0</v>
      </c>
      <c r="R137" t="s">
        <v>4615</v>
      </c>
      <c r="S137">
        <f t="shared" si="33"/>
        <v>186</v>
      </c>
      <c r="T137" s="25" t="s">
        <v>4616</v>
      </c>
      <c r="U137">
        <f t="shared" si="36"/>
        <v>0</v>
      </c>
      <c r="V137" t="e">
        <f t="shared" ca="1" si="34"/>
        <v>#NUM!</v>
      </c>
      <c r="X137">
        <f t="shared" si="29"/>
        <v>1</v>
      </c>
      <c r="Y137">
        <f t="shared" si="28"/>
        <v>8</v>
      </c>
      <c r="Z137">
        <f t="shared" si="37"/>
        <v>6</v>
      </c>
      <c r="AB137">
        <f t="shared" si="27"/>
        <v>1</v>
      </c>
      <c r="AC137">
        <f t="shared" si="27"/>
        <v>1</v>
      </c>
      <c r="AD137">
        <f t="shared" si="27"/>
        <v>1</v>
      </c>
    </row>
    <row r="138" spans="14:30">
      <c r="N138" t="str">
        <f t="shared" ca="1" si="30"/>
        <v/>
      </c>
      <c r="O138" t="str">
        <f t="shared" ca="1" si="31"/>
        <v/>
      </c>
      <c r="P138">
        <f t="shared" si="32"/>
        <v>7</v>
      </c>
      <c r="Q138">
        <f t="shared" si="35"/>
        <v>0</v>
      </c>
      <c r="R138" t="s">
        <v>4615</v>
      </c>
      <c r="S138">
        <f t="shared" si="33"/>
        <v>187</v>
      </c>
      <c r="T138" s="25" t="s">
        <v>4616</v>
      </c>
      <c r="U138">
        <f t="shared" si="36"/>
        <v>0</v>
      </c>
      <c r="V138" t="e">
        <f t="shared" ca="1" si="34"/>
        <v>#NUM!</v>
      </c>
      <c r="X138">
        <f t="shared" si="29"/>
        <v>1</v>
      </c>
      <c r="Y138">
        <f t="shared" si="28"/>
        <v>8</v>
      </c>
      <c r="Z138">
        <f t="shared" si="37"/>
        <v>7</v>
      </c>
      <c r="AB138">
        <f t="shared" si="27"/>
        <v>1</v>
      </c>
      <c r="AC138">
        <f t="shared" si="27"/>
        <v>1</v>
      </c>
      <c r="AD138">
        <f t="shared" si="27"/>
        <v>1</v>
      </c>
    </row>
    <row r="139" spans="14:30">
      <c r="N139" t="str">
        <f t="shared" ca="1" si="30"/>
        <v/>
      </c>
      <c r="O139" t="str">
        <f t="shared" ca="1" si="31"/>
        <v/>
      </c>
      <c r="P139">
        <f t="shared" si="32"/>
        <v>7</v>
      </c>
      <c r="Q139">
        <f t="shared" si="35"/>
        <v>0</v>
      </c>
      <c r="R139" t="s">
        <v>4615</v>
      </c>
      <c r="S139">
        <f t="shared" si="33"/>
        <v>188</v>
      </c>
      <c r="T139" s="25" t="s">
        <v>4616</v>
      </c>
      <c r="U139">
        <f t="shared" si="36"/>
        <v>0</v>
      </c>
      <c r="V139" t="e">
        <f t="shared" ca="1" si="34"/>
        <v>#NUM!</v>
      </c>
      <c r="X139">
        <f t="shared" si="29"/>
        <v>1</v>
      </c>
      <c r="Y139">
        <f t="shared" si="28"/>
        <v>8</v>
      </c>
      <c r="Z139">
        <f t="shared" si="37"/>
        <v>8</v>
      </c>
      <c r="AB139">
        <f t="shared" si="27"/>
        <v>1</v>
      </c>
      <c r="AC139">
        <f t="shared" si="27"/>
        <v>1</v>
      </c>
      <c r="AD139">
        <f t="shared" si="27"/>
        <v>1</v>
      </c>
    </row>
    <row r="140" spans="14:30">
      <c r="N140" t="str">
        <f t="shared" ca="1" si="30"/>
        <v/>
      </c>
      <c r="O140" t="str">
        <f t="shared" ca="1" si="31"/>
        <v/>
      </c>
      <c r="P140">
        <f t="shared" si="32"/>
        <v>7</v>
      </c>
      <c r="Q140">
        <f t="shared" si="35"/>
        <v>0</v>
      </c>
      <c r="R140" t="s">
        <v>4615</v>
      </c>
      <c r="S140">
        <f t="shared" si="33"/>
        <v>189</v>
      </c>
      <c r="T140" s="25" t="s">
        <v>4616</v>
      </c>
      <c r="U140">
        <f t="shared" si="36"/>
        <v>0</v>
      </c>
      <c r="V140" t="e">
        <f t="shared" ca="1" si="34"/>
        <v>#NUM!</v>
      </c>
      <c r="X140">
        <f t="shared" si="29"/>
        <v>1</v>
      </c>
      <c r="Y140">
        <f t="shared" si="28"/>
        <v>8</v>
      </c>
      <c r="Z140">
        <f t="shared" si="37"/>
        <v>9</v>
      </c>
      <c r="AB140">
        <f t="shared" si="27"/>
        <v>1</v>
      </c>
      <c r="AC140">
        <f t="shared" si="27"/>
        <v>1</v>
      </c>
      <c r="AD140">
        <f t="shared" si="27"/>
        <v>1</v>
      </c>
    </row>
    <row r="141" spans="14:30">
      <c r="N141" t="str">
        <f t="shared" ca="1" si="30"/>
        <v/>
      </c>
      <c r="O141" t="str">
        <f t="shared" ca="1" si="31"/>
        <v/>
      </c>
      <c r="P141">
        <f t="shared" si="32"/>
        <v>6</v>
      </c>
      <c r="Q141">
        <f t="shared" si="35"/>
        <v>0</v>
      </c>
      <c r="R141" t="s">
        <v>4615</v>
      </c>
      <c r="S141">
        <f t="shared" si="33"/>
        <v>190</v>
      </c>
      <c r="T141" s="25" t="s">
        <v>4616</v>
      </c>
      <c r="U141">
        <f t="shared" si="36"/>
        <v>0</v>
      </c>
      <c r="V141" t="e">
        <f t="shared" ca="1" si="34"/>
        <v>#NUM!</v>
      </c>
      <c r="X141">
        <f t="shared" si="29"/>
        <v>1</v>
      </c>
      <c r="Y141">
        <f t="shared" si="28"/>
        <v>9</v>
      </c>
      <c r="Z141">
        <f t="shared" si="37"/>
        <v>0</v>
      </c>
      <c r="AB141">
        <f t="shared" si="27"/>
        <v>1</v>
      </c>
      <c r="AC141">
        <f t="shared" si="27"/>
        <v>1</v>
      </c>
      <c r="AD141">
        <f t="shared" si="27"/>
        <v>0</v>
      </c>
    </row>
    <row r="142" spans="14:30">
      <c r="N142" t="str">
        <f t="shared" ca="1" si="30"/>
        <v/>
      </c>
      <c r="O142" t="str">
        <f t="shared" ca="1" si="31"/>
        <v/>
      </c>
      <c r="P142">
        <f t="shared" si="32"/>
        <v>7</v>
      </c>
      <c r="Q142">
        <f t="shared" si="35"/>
        <v>0</v>
      </c>
      <c r="R142" t="s">
        <v>4615</v>
      </c>
      <c r="S142">
        <f t="shared" si="33"/>
        <v>191</v>
      </c>
      <c r="T142" s="25" t="s">
        <v>4616</v>
      </c>
      <c r="U142">
        <f t="shared" si="36"/>
        <v>0</v>
      </c>
      <c r="V142" t="e">
        <f t="shared" ca="1" si="34"/>
        <v>#NUM!</v>
      </c>
      <c r="X142">
        <f t="shared" si="29"/>
        <v>1</v>
      </c>
      <c r="Y142">
        <f t="shared" si="28"/>
        <v>9</v>
      </c>
      <c r="Z142">
        <f t="shared" si="37"/>
        <v>1</v>
      </c>
      <c r="AB142">
        <f t="shared" si="27"/>
        <v>1</v>
      </c>
      <c r="AC142">
        <f t="shared" si="27"/>
        <v>1</v>
      </c>
      <c r="AD142">
        <f t="shared" si="27"/>
        <v>1</v>
      </c>
    </row>
    <row r="143" spans="14:30">
      <c r="N143" t="str">
        <f t="shared" ca="1" si="30"/>
        <v/>
      </c>
      <c r="O143" t="str">
        <f t="shared" ca="1" si="31"/>
        <v/>
      </c>
      <c r="P143">
        <f t="shared" si="32"/>
        <v>7</v>
      </c>
      <c r="Q143">
        <f t="shared" si="35"/>
        <v>0</v>
      </c>
      <c r="R143" t="s">
        <v>4615</v>
      </c>
      <c r="S143">
        <f t="shared" si="33"/>
        <v>192</v>
      </c>
      <c r="T143" s="25" t="s">
        <v>4616</v>
      </c>
      <c r="U143">
        <f t="shared" si="36"/>
        <v>0</v>
      </c>
      <c r="V143" t="e">
        <f t="shared" ca="1" si="34"/>
        <v>#NUM!</v>
      </c>
      <c r="X143">
        <f t="shared" si="29"/>
        <v>1</v>
      </c>
      <c r="Y143">
        <f t="shared" si="28"/>
        <v>9</v>
      </c>
      <c r="Z143">
        <f t="shared" si="37"/>
        <v>2</v>
      </c>
      <c r="AB143">
        <f t="shared" si="27"/>
        <v>1</v>
      </c>
      <c r="AC143">
        <f t="shared" si="27"/>
        <v>1</v>
      </c>
      <c r="AD143">
        <f t="shared" si="27"/>
        <v>1</v>
      </c>
    </row>
    <row r="144" spans="14:30">
      <c r="N144" t="str">
        <f t="shared" ca="1" si="30"/>
        <v/>
      </c>
      <c r="O144" t="str">
        <f t="shared" ca="1" si="31"/>
        <v/>
      </c>
      <c r="P144">
        <f t="shared" si="32"/>
        <v>7</v>
      </c>
      <c r="Q144">
        <f t="shared" si="35"/>
        <v>0</v>
      </c>
      <c r="R144" t="s">
        <v>4615</v>
      </c>
      <c r="S144">
        <f t="shared" si="33"/>
        <v>193</v>
      </c>
      <c r="T144" s="25" t="s">
        <v>4616</v>
      </c>
      <c r="U144">
        <f t="shared" si="36"/>
        <v>0</v>
      </c>
      <c r="V144" t="e">
        <f t="shared" ca="1" si="34"/>
        <v>#NUM!</v>
      </c>
      <c r="X144">
        <f t="shared" si="29"/>
        <v>1</v>
      </c>
      <c r="Y144">
        <f t="shared" si="28"/>
        <v>9</v>
      </c>
      <c r="Z144">
        <f t="shared" si="37"/>
        <v>3</v>
      </c>
      <c r="AB144">
        <f t="shared" si="27"/>
        <v>1</v>
      </c>
      <c r="AC144">
        <f t="shared" si="27"/>
        <v>1</v>
      </c>
      <c r="AD144">
        <f t="shared" si="27"/>
        <v>1</v>
      </c>
    </row>
    <row r="145" spans="14:30">
      <c r="N145" t="str">
        <f t="shared" ca="1" si="30"/>
        <v/>
      </c>
      <c r="O145" t="str">
        <f t="shared" ca="1" si="31"/>
        <v/>
      </c>
      <c r="P145">
        <f t="shared" si="32"/>
        <v>7</v>
      </c>
      <c r="Q145">
        <f t="shared" si="35"/>
        <v>0</v>
      </c>
      <c r="R145" t="s">
        <v>4615</v>
      </c>
      <c r="S145">
        <f t="shared" si="33"/>
        <v>194</v>
      </c>
      <c r="T145" s="25" t="s">
        <v>4616</v>
      </c>
      <c r="U145">
        <f t="shared" si="36"/>
        <v>0</v>
      </c>
      <c r="V145" t="e">
        <f t="shared" ca="1" si="34"/>
        <v>#NUM!</v>
      </c>
      <c r="X145">
        <f t="shared" si="29"/>
        <v>1</v>
      </c>
      <c r="Y145">
        <f t="shared" si="28"/>
        <v>9</v>
      </c>
      <c r="Z145">
        <f t="shared" si="37"/>
        <v>4</v>
      </c>
      <c r="AB145">
        <f t="shared" si="27"/>
        <v>1</v>
      </c>
      <c r="AC145">
        <f t="shared" si="27"/>
        <v>1</v>
      </c>
      <c r="AD145">
        <f t="shared" si="27"/>
        <v>1</v>
      </c>
    </row>
    <row r="146" spans="14:30">
      <c r="N146" t="str">
        <f t="shared" ca="1" si="30"/>
        <v/>
      </c>
      <c r="O146" t="str">
        <f t="shared" ca="1" si="31"/>
        <v/>
      </c>
      <c r="P146">
        <f t="shared" si="32"/>
        <v>7</v>
      </c>
      <c r="Q146">
        <f t="shared" si="35"/>
        <v>0</v>
      </c>
      <c r="R146" t="s">
        <v>4615</v>
      </c>
      <c r="S146">
        <f t="shared" si="33"/>
        <v>195</v>
      </c>
      <c r="T146" s="25" t="s">
        <v>4616</v>
      </c>
      <c r="U146">
        <f t="shared" si="36"/>
        <v>0</v>
      </c>
      <c r="V146" t="e">
        <f t="shared" ca="1" si="34"/>
        <v>#NUM!</v>
      </c>
      <c r="X146">
        <f t="shared" si="29"/>
        <v>1</v>
      </c>
      <c r="Y146">
        <f t="shared" si="28"/>
        <v>9</v>
      </c>
      <c r="Z146">
        <f t="shared" si="37"/>
        <v>5</v>
      </c>
      <c r="AB146">
        <f t="shared" si="27"/>
        <v>1</v>
      </c>
      <c r="AC146">
        <f t="shared" si="27"/>
        <v>1</v>
      </c>
      <c r="AD146">
        <f t="shared" si="27"/>
        <v>1</v>
      </c>
    </row>
    <row r="147" spans="14:30">
      <c r="N147" t="str">
        <f t="shared" ca="1" si="30"/>
        <v/>
      </c>
      <c r="O147" t="str">
        <f t="shared" ca="1" si="31"/>
        <v/>
      </c>
      <c r="P147">
        <f t="shared" si="32"/>
        <v>7</v>
      </c>
      <c r="Q147">
        <f t="shared" si="35"/>
        <v>0</v>
      </c>
      <c r="R147" t="s">
        <v>4615</v>
      </c>
      <c r="S147">
        <f t="shared" si="33"/>
        <v>196</v>
      </c>
      <c r="T147" s="25" t="s">
        <v>4616</v>
      </c>
      <c r="U147">
        <f t="shared" si="36"/>
        <v>0</v>
      </c>
      <c r="V147" t="e">
        <f t="shared" ca="1" si="34"/>
        <v>#NUM!</v>
      </c>
      <c r="X147">
        <f t="shared" si="29"/>
        <v>1</v>
      </c>
      <c r="Y147">
        <f t="shared" si="28"/>
        <v>9</v>
      </c>
      <c r="Z147">
        <f t="shared" si="37"/>
        <v>6</v>
      </c>
      <c r="AB147">
        <f t="shared" si="27"/>
        <v>1</v>
      </c>
      <c r="AC147">
        <f t="shared" si="27"/>
        <v>1</v>
      </c>
      <c r="AD147">
        <f t="shared" si="27"/>
        <v>1</v>
      </c>
    </row>
    <row r="148" spans="14:30">
      <c r="N148" t="str">
        <f t="shared" ca="1" si="30"/>
        <v/>
      </c>
      <c r="O148" t="str">
        <f t="shared" ca="1" si="31"/>
        <v/>
      </c>
      <c r="P148">
        <f t="shared" si="32"/>
        <v>7</v>
      </c>
      <c r="Q148">
        <f t="shared" si="35"/>
        <v>0</v>
      </c>
      <c r="R148" t="s">
        <v>4615</v>
      </c>
      <c r="S148">
        <f t="shared" si="33"/>
        <v>197</v>
      </c>
      <c r="T148" s="25" t="s">
        <v>4616</v>
      </c>
      <c r="U148">
        <f t="shared" si="36"/>
        <v>0</v>
      </c>
      <c r="V148" t="e">
        <f t="shared" ca="1" si="34"/>
        <v>#NUM!</v>
      </c>
      <c r="X148">
        <f t="shared" si="29"/>
        <v>1</v>
      </c>
      <c r="Y148">
        <f t="shared" si="28"/>
        <v>9</v>
      </c>
      <c r="Z148">
        <f t="shared" si="37"/>
        <v>7</v>
      </c>
      <c r="AB148">
        <f t="shared" si="27"/>
        <v>1</v>
      </c>
      <c r="AC148">
        <f t="shared" si="27"/>
        <v>1</v>
      </c>
      <c r="AD148">
        <f t="shared" si="27"/>
        <v>1</v>
      </c>
    </row>
    <row r="149" spans="14:30">
      <c r="N149" t="str">
        <f t="shared" ca="1" si="30"/>
        <v/>
      </c>
      <c r="O149" t="str">
        <f t="shared" ca="1" si="31"/>
        <v/>
      </c>
      <c r="P149">
        <f t="shared" si="32"/>
        <v>7</v>
      </c>
      <c r="Q149">
        <f t="shared" si="35"/>
        <v>0</v>
      </c>
      <c r="R149" t="s">
        <v>4615</v>
      </c>
      <c r="S149">
        <f t="shared" si="33"/>
        <v>198</v>
      </c>
      <c r="T149" s="25" t="s">
        <v>4616</v>
      </c>
      <c r="U149">
        <f t="shared" si="36"/>
        <v>0</v>
      </c>
      <c r="V149" t="e">
        <f t="shared" ca="1" si="34"/>
        <v>#NUM!</v>
      </c>
      <c r="X149">
        <f t="shared" si="29"/>
        <v>1</v>
      </c>
      <c r="Y149">
        <f t="shared" si="28"/>
        <v>9</v>
      </c>
      <c r="Z149">
        <f t="shared" si="37"/>
        <v>8</v>
      </c>
      <c r="AB149">
        <f t="shared" si="27"/>
        <v>1</v>
      </c>
      <c r="AC149">
        <f t="shared" si="27"/>
        <v>1</v>
      </c>
      <c r="AD149">
        <f t="shared" si="27"/>
        <v>1</v>
      </c>
    </row>
    <row r="150" spans="14:30">
      <c r="N150" t="str">
        <f t="shared" ca="1" si="30"/>
        <v/>
      </c>
      <c r="O150" t="str">
        <f t="shared" ca="1" si="31"/>
        <v/>
      </c>
      <c r="P150">
        <f t="shared" si="32"/>
        <v>7</v>
      </c>
      <c r="Q150">
        <f t="shared" si="35"/>
        <v>0</v>
      </c>
      <c r="R150" t="s">
        <v>4615</v>
      </c>
      <c r="S150">
        <f t="shared" si="33"/>
        <v>199</v>
      </c>
      <c r="T150" s="25" t="s">
        <v>4616</v>
      </c>
      <c r="U150">
        <f t="shared" si="36"/>
        <v>0</v>
      </c>
      <c r="V150" t="e">
        <f t="shared" ca="1" si="34"/>
        <v>#NUM!</v>
      </c>
      <c r="X150">
        <f t="shared" si="29"/>
        <v>1</v>
      </c>
      <c r="Y150">
        <f t="shared" si="28"/>
        <v>9</v>
      </c>
      <c r="Z150">
        <f t="shared" si="37"/>
        <v>9</v>
      </c>
      <c r="AB150">
        <f t="shared" si="27"/>
        <v>1</v>
      </c>
      <c r="AC150">
        <f t="shared" si="27"/>
        <v>1</v>
      </c>
      <c r="AD150">
        <f t="shared" si="27"/>
        <v>1</v>
      </c>
    </row>
    <row r="151" spans="14:30">
      <c r="N151" t="str">
        <f t="shared" ca="1" si="30"/>
        <v/>
      </c>
      <c r="O151" t="str">
        <f t="shared" ca="1" si="31"/>
        <v/>
      </c>
      <c r="P151">
        <f t="shared" si="32"/>
        <v>4</v>
      </c>
      <c r="Q151">
        <f t="shared" si="35"/>
        <v>0</v>
      </c>
      <c r="R151" t="s">
        <v>4615</v>
      </c>
      <c r="S151">
        <f t="shared" si="33"/>
        <v>200</v>
      </c>
      <c r="T151" s="25" t="s">
        <v>4616</v>
      </c>
      <c r="U151">
        <f t="shared" si="36"/>
        <v>0</v>
      </c>
      <c r="V151" t="e">
        <f t="shared" ca="1" si="34"/>
        <v>#NUM!</v>
      </c>
      <c r="X151">
        <f t="shared" si="29"/>
        <v>2</v>
      </c>
      <c r="Y151">
        <f t="shared" si="28"/>
        <v>0</v>
      </c>
      <c r="Z151">
        <f t="shared" si="37"/>
        <v>0</v>
      </c>
      <c r="AB151">
        <f t="shared" si="27"/>
        <v>1</v>
      </c>
      <c r="AC151">
        <f t="shared" si="27"/>
        <v>0</v>
      </c>
      <c r="AD151">
        <f t="shared" si="27"/>
        <v>0</v>
      </c>
    </row>
    <row r="152" spans="14:30">
      <c r="N152" t="str">
        <f t="shared" ca="1" si="30"/>
        <v/>
      </c>
      <c r="O152" t="str">
        <f t="shared" ca="1" si="31"/>
        <v/>
      </c>
      <c r="P152">
        <f t="shared" si="32"/>
        <v>5</v>
      </c>
      <c r="Q152">
        <f t="shared" si="35"/>
        <v>0</v>
      </c>
      <c r="R152" t="s">
        <v>4615</v>
      </c>
      <c r="S152">
        <f t="shared" si="33"/>
        <v>201</v>
      </c>
      <c r="T152" s="25" t="s">
        <v>4616</v>
      </c>
      <c r="U152">
        <f t="shared" si="36"/>
        <v>0</v>
      </c>
      <c r="V152" t="e">
        <f t="shared" ca="1" si="34"/>
        <v>#NUM!</v>
      </c>
      <c r="X152">
        <f t="shared" si="29"/>
        <v>2</v>
      </c>
      <c r="Y152">
        <f t="shared" si="28"/>
        <v>0</v>
      </c>
      <c r="Z152">
        <f t="shared" si="37"/>
        <v>1</v>
      </c>
      <c r="AB152">
        <f t="shared" si="27"/>
        <v>1</v>
      </c>
      <c r="AC152">
        <f t="shared" si="27"/>
        <v>0</v>
      </c>
      <c r="AD152">
        <f t="shared" si="27"/>
        <v>1</v>
      </c>
    </row>
    <row r="153" spans="14:30">
      <c r="N153" t="str">
        <f t="shared" ca="1" si="30"/>
        <v/>
      </c>
      <c r="O153" t="str">
        <f t="shared" ca="1" si="31"/>
        <v/>
      </c>
      <c r="P153">
        <f t="shared" si="32"/>
        <v>5</v>
      </c>
      <c r="Q153">
        <f t="shared" si="35"/>
        <v>0</v>
      </c>
      <c r="R153" t="s">
        <v>4615</v>
      </c>
      <c r="S153">
        <f t="shared" si="33"/>
        <v>202</v>
      </c>
      <c r="T153" s="25" t="s">
        <v>4616</v>
      </c>
      <c r="U153">
        <f t="shared" si="36"/>
        <v>0</v>
      </c>
      <c r="V153" t="e">
        <f t="shared" ca="1" si="34"/>
        <v>#NUM!</v>
      </c>
      <c r="X153">
        <f t="shared" si="29"/>
        <v>2</v>
      </c>
      <c r="Y153">
        <f t="shared" si="28"/>
        <v>0</v>
      </c>
      <c r="Z153">
        <f t="shared" si="37"/>
        <v>2</v>
      </c>
      <c r="AB153">
        <f t="shared" si="27"/>
        <v>1</v>
      </c>
      <c r="AC153">
        <f t="shared" si="27"/>
        <v>0</v>
      </c>
      <c r="AD153">
        <f t="shared" si="27"/>
        <v>1</v>
      </c>
    </row>
    <row r="154" spans="14:30">
      <c r="N154" t="str">
        <f t="shared" ca="1" si="30"/>
        <v/>
      </c>
      <c r="O154" t="str">
        <f t="shared" ca="1" si="31"/>
        <v/>
      </c>
      <c r="P154">
        <f t="shared" si="32"/>
        <v>5</v>
      </c>
      <c r="Q154">
        <f t="shared" si="35"/>
        <v>0</v>
      </c>
      <c r="R154" t="s">
        <v>4615</v>
      </c>
      <c r="S154">
        <f t="shared" si="33"/>
        <v>203</v>
      </c>
      <c r="T154" s="25" t="s">
        <v>4616</v>
      </c>
      <c r="U154">
        <f t="shared" si="36"/>
        <v>0</v>
      </c>
      <c r="V154" t="e">
        <f t="shared" ca="1" si="34"/>
        <v>#NUM!</v>
      </c>
      <c r="X154">
        <f t="shared" si="29"/>
        <v>2</v>
      </c>
      <c r="Y154">
        <f t="shared" si="28"/>
        <v>0</v>
      </c>
      <c r="Z154">
        <f t="shared" si="37"/>
        <v>3</v>
      </c>
      <c r="AB154">
        <f t="shared" si="27"/>
        <v>1</v>
      </c>
      <c r="AC154">
        <f t="shared" si="27"/>
        <v>0</v>
      </c>
      <c r="AD154">
        <f t="shared" si="27"/>
        <v>1</v>
      </c>
    </row>
    <row r="155" spans="14:30">
      <c r="N155" t="str">
        <f t="shared" ca="1" si="30"/>
        <v/>
      </c>
      <c r="O155" t="str">
        <f t="shared" ca="1" si="31"/>
        <v/>
      </c>
      <c r="P155">
        <f t="shared" si="32"/>
        <v>5</v>
      </c>
      <c r="Q155">
        <f t="shared" si="35"/>
        <v>0</v>
      </c>
      <c r="R155" t="s">
        <v>4615</v>
      </c>
      <c r="S155">
        <f t="shared" si="33"/>
        <v>204</v>
      </c>
      <c r="T155" s="25" t="s">
        <v>4616</v>
      </c>
      <c r="U155">
        <f t="shared" si="36"/>
        <v>0</v>
      </c>
      <c r="V155" t="e">
        <f t="shared" ca="1" si="34"/>
        <v>#NUM!</v>
      </c>
      <c r="X155">
        <f t="shared" si="29"/>
        <v>2</v>
      </c>
      <c r="Y155">
        <f t="shared" si="28"/>
        <v>0</v>
      </c>
      <c r="Z155">
        <f t="shared" si="37"/>
        <v>4</v>
      </c>
      <c r="AB155">
        <f t="shared" si="27"/>
        <v>1</v>
      </c>
      <c r="AC155">
        <f t="shared" si="27"/>
        <v>0</v>
      </c>
      <c r="AD155">
        <f t="shared" si="27"/>
        <v>1</v>
      </c>
    </row>
    <row r="156" spans="14:30">
      <c r="N156" t="str">
        <f t="shared" ca="1" si="30"/>
        <v/>
      </c>
      <c r="O156" t="str">
        <f t="shared" ca="1" si="31"/>
        <v/>
      </c>
      <c r="P156">
        <f t="shared" si="32"/>
        <v>5</v>
      </c>
      <c r="Q156">
        <f t="shared" si="35"/>
        <v>0</v>
      </c>
      <c r="R156" t="s">
        <v>4615</v>
      </c>
      <c r="S156">
        <f t="shared" si="33"/>
        <v>205</v>
      </c>
      <c r="T156" s="25" t="s">
        <v>4616</v>
      </c>
      <c r="U156">
        <f t="shared" si="36"/>
        <v>0</v>
      </c>
      <c r="V156" t="e">
        <f t="shared" ca="1" si="34"/>
        <v>#NUM!</v>
      </c>
      <c r="X156">
        <f t="shared" si="29"/>
        <v>2</v>
      </c>
      <c r="Y156">
        <f t="shared" si="28"/>
        <v>0</v>
      </c>
      <c r="Z156">
        <f t="shared" si="37"/>
        <v>5</v>
      </c>
      <c r="AB156">
        <f t="shared" si="27"/>
        <v>1</v>
      </c>
      <c r="AC156">
        <f t="shared" si="27"/>
        <v>0</v>
      </c>
      <c r="AD156">
        <f t="shared" si="27"/>
        <v>1</v>
      </c>
    </row>
    <row r="157" spans="14:30">
      <c r="N157" t="str">
        <f t="shared" ca="1" si="30"/>
        <v/>
      </c>
      <c r="O157" t="str">
        <f t="shared" ca="1" si="31"/>
        <v/>
      </c>
      <c r="P157">
        <f t="shared" si="32"/>
        <v>5</v>
      </c>
      <c r="Q157">
        <f t="shared" si="35"/>
        <v>0</v>
      </c>
      <c r="R157" t="s">
        <v>4615</v>
      </c>
      <c r="S157">
        <f t="shared" si="33"/>
        <v>206</v>
      </c>
      <c r="T157" s="25" t="s">
        <v>4616</v>
      </c>
      <c r="U157">
        <f t="shared" si="36"/>
        <v>0</v>
      </c>
      <c r="V157" t="e">
        <f t="shared" ca="1" si="34"/>
        <v>#NUM!</v>
      </c>
      <c r="X157">
        <f t="shared" si="29"/>
        <v>2</v>
      </c>
      <c r="Y157">
        <f t="shared" si="28"/>
        <v>0</v>
      </c>
      <c r="Z157">
        <f t="shared" si="37"/>
        <v>6</v>
      </c>
      <c r="AB157">
        <f t="shared" si="27"/>
        <v>1</v>
      </c>
      <c r="AC157">
        <f t="shared" si="27"/>
        <v>0</v>
      </c>
      <c r="AD157">
        <f t="shared" si="27"/>
        <v>1</v>
      </c>
    </row>
    <row r="158" spans="14:30">
      <c r="N158" t="str">
        <f t="shared" ca="1" si="30"/>
        <v/>
      </c>
      <c r="O158" t="str">
        <f t="shared" ca="1" si="31"/>
        <v/>
      </c>
      <c r="P158">
        <f t="shared" si="32"/>
        <v>5</v>
      </c>
      <c r="Q158">
        <f t="shared" si="35"/>
        <v>0</v>
      </c>
      <c r="R158" t="s">
        <v>4615</v>
      </c>
      <c r="S158">
        <f t="shared" si="33"/>
        <v>207</v>
      </c>
      <c r="T158" s="25" t="s">
        <v>4616</v>
      </c>
      <c r="U158">
        <f t="shared" si="36"/>
        <v>0</v>
      </c>
      <c r="V158" t="e">
        <f t="shared" ca="1" si="34"/>
        <v>#NUM!</v>
      </c>
      <c r="X158">
        <f t="shared" si="29"/>
        <v>2</v>
      </c>
      <c r="Y158">
        <f t="shared" si="28"/>
        <v>0</v>
      </c>
      <c r="Z158">
        <f t="shared" si="37"/>
        <v>7</v>
      </c>
      <c r="AB158">
        <f t="shared" si="27"/>
        <v>1</v>
      </c>
      <c r="AC158">
        <f t="shared" si="27"/>
        <v>0</v>
      </c>
      <c r="AD158">
        <f t="shared" si="27"/>
        <v>1</v>
      </c>
    </row>
    <row r="159" spans="14:30">
      <c r="N159" t="str">
        <f t="shared" ca="1" si="30"/>
        <v/>
      </c>
      <c r="O159" t="str">
        <f t="shared" ca="1" si="31"/>
        <v/>
      </c>
      <c r="P159">
        <f t="shared" si="32"/>
        <v>5</v>
      </c>
      <c r="Q159">
        <f t="shared" si="35"/>
        <v>0</v>
      </c>
      <c r="R159" t="s">
        <v>4615</v>
      </c>
      <c r="S159">
        <f t="shared" si="33"/>
        <v>208</v>
      </c>
      <c r="T159" s="25" t="s">
        <v>4616</v>
      </c>
      <c r="U159">
        <f t="shared" si="36"/>
        <v>0</v>
      </c>
      <c r="V159" t="e">
        <f t="shared" ca="1" si="34"/>
        <v>#NUM!</v>
      </c>
      <c r="X159">
        <f t="shared" si="29"/>
        <v>2</v>
      </c>
      <c r="Y159">
        <f t="shared" si="28"/>
        <v>0</v>
      </c>
      <c r="Z159">
        <f t="shared" si="37"/>
        <v>8</v>
      </c>
      <c r="AB159">
        <f t="shared" si="27"/>
        <v>1</v>
      </c>
      <c r="AC159">
        <f t="shared" si="27"/>
        <v>0</v>
      </c>
      <c r="AD159">
        <f t="shared" si="27"/>
        <v>1</v>
      </c>
    </row>
    <row r="160" spans="14:30">
      <c r="N160" t="str">
        <f t="shared" ca="1" si="30"/>
        <v/>
      </c>
      <c r="O160" t="str">
        <f t="shared" ca="1" si="31"/>
        <v/>
      </c>
      <c r="P160">
        <f t="shared" si="32"/>
        <v>5</v>
      </c>
      <c r="Q160">
        <f t="shared" si="35"/>
        <v>0</v>
      </c>
      <c r="R160" t="s">
        <v>4615</v>
      </c>
      <c r="S160">
        <f t="shared" si="33"/>
        <v>209</v>
      </c>
      <c r="T160" s="25" t="s">
        <v>4616</v>
      </c>
      <c r="U160">
        <f t="shared" si="36"/>
        <v>0</v>
      </c>
      <c r="V160" t="e">
        <f t="shared" ca="1" si="34"/>
        <v>#NUM!</v>
      </c>
      <c r="X160">
        <f t="shared" si="29"/>
        <v>2</v>
      </c>
      <c r="Y160">
        <f t="shared" si="28"/>
        <v>0</v>
      </c>
      <c r="Z160">
        <f t="shared" si="37"/>
        <v>9</v>
      </c>
      <c r="AB160">
        <f t="shared" ref="AB160:AD223" si="38">IF(X160=0,0,1)</f>
        <v>1</v>
      </c>
      <c r="AC160">
        <f t="shared" si="38"/>
        <v>0</v>
      </c>
      <c r="AD160">
        <f t="shared" si="38"/>
        <v>1</v>
      </c>
    </row>
    <row r="161" spans="14:30">
      <c r="N161" t="str">
        <f t="shared" ca="1" si="30"/>
        <v/>
      </c>
      <c r="O161" t="str">
        <f t="shared" ca="1" si="31"/>
        <v/>
      </c>
      <c r="P161">
        <f t="shared" si="32"/>
        <v>6</v>
      </c>
      <c r="Q161">
        <f t="shared" si="35"/>
        <v>0</v>
      </c>
      <c r="R161" t="s">
        <v>4615</v>
      </c>
      <c r="S161">
        <f t="shared" si="33"/>
        <v>210</v>
      </c>
      <c r="T161" s="25" t="s">
        <v>4616</v>
      </c>
      <c r="U161">
        <f t="shared" si="36"/>
        <v>0</v>
      </c>
      <c r="V161" t="e">
        <f t="shared" ca="1" si="34"/>
        <v>#NUM!</v>
      </c>
      <c r="X161">
        <f t="shared" si="29"/>
        <v>2</v>
      </c>
      <c r="Y161">
        <f t="shared" si="28"/>
        <v>1</v>
      </c>
      <c r="Z161">
        <f t="shared" si="37"/>
        <v>0</v>
      </c>
      <c r="AB161">
        <f t="shared" si="38"/>
        <v>1</v>
      </c>
      <c r="AC161">
        <f t="shared" si="38"/>
        <v>1</v>
      </c>
      <c r="AD161">
        <f t="shared" si="38"/>
        <v>0</v>
      </c>
    </row>
    <row r="162" spans="14:30">
      <c r="N162" t="str">
        <f t="shared" ca="1" si="30"/>
        <v/>
      </c>
      <c r="O162" t="str">
        <f t="shared" ca="1" si="31"/>
        <v/>
      </c>
      <c r="P162">
        <f t="shared" si="32"/>
        <v>7</v>
      </c>
      <c r="Q162">
        <f t="shared" si="35"/>
        <v>0</v>
      </c>
      <c r="R162" t="s">
        <v>4615</v>
      </c>
      <c r="S162">
        <f t="shared" si="33"/>
        <v>211</v>
      </c>
      <c r="T162" s="25" t="s">
        <v>4616</v>
      </c>
      <c r="U162">
        <f t="shared" si="36"/>
        <v>0</v>
      </c>
      <c r="V162" t="e">
        <f t="shared" ca="1" si="34"/>
        <v>#NUM!</v>
      </c>
      <c r="X162">
        <f t="shared" si="29"/>
        <v>2</v>
      </c>
      <c r="Y162">
        <f t="shared" si="28"/>
        <v>1</v>
      </c>
      <c r="Z162">
        <f t="shared" si="37"/>
        <v>1</v>
      </c>
      <c r="AB162">
        <f t="shared" si="38"/>
        <v>1</v>
      </c>
      <c r="AC162">
        <f t="shared" si="38"/>
        <v>1</v>
      </c>
      <c r="AD162">
        <f t="shared" si="38"/>
        <v>1</v>
      </c>
    </row>
    <row r="163" spans="14:30">
      <c r="N163" t="str">
        <f t="shared" ca="1" si="30"/>
        <v/>
      </c>
      <c r="O163" t="str">
        <f t="shared" ca="1" si="31"/>
        <v/>
      </c>
      <c r="P163">
        <f t="shared" si="32"/>
        <v>7</v>
      </c>
      <c r="Q163">
        <f t="shared" si="35"/>
        <v>0</v>
      </c>
      <c r="R163" t="s">
        <v>4615</v>
      </c>
      <c r="S163">
        <f t="shared" si="33"/>
        <v>212</v>
      </c>
      <c r="T163" s="25" t="s">
        <v>4616</v>
      </c>
      <c r="U163">
        <f t="shared" si="36"/>
        <v>0</v>
      </c>
      <c r="V163" t="e">
        <f t="shared" ca="1" si="34"/>
        <v>#NUM!</v>
      </c>
      <c r="X163">
        <f t="shared" si="29"/>
        <v>2</v>
      </c>
      <c r="Y163">
        <f t="shared" si="28"/>
        <v>1</v>
      </c>
      <c r="Z163">
        <f t="shared" si="37"/>
        <v>2</v>
      </c>
      <c r="AB163">
        <f t="shared" si="38"/>
        <v>1</v>
      </c>
      <c r="AC163">
        <f t="shared" si="38"/>
        <v>1</v>
      </c>
      <c r="AD163">
        <f t="shared" si="38"/>
        <v>1</v>
      </c>
    </row>
    <row r="164" spans="14:30">
      <c r="N164" t="str">
        <f t="shared" ca="1" si="30"/>
        <v/>
      </c>
      <c r="O164" t="str">
        <f t="shared" ca="1" si="31"/>
        <v/>
      </c>
      <c r="P164">
        <f t="shared" si="32"/>
        <v>7</v>
      </c>
      <c r="Q164">
        <f t="shared" si="35"/>
        <v>0</v>
      </c>
      <c r="R164" t="s">
        <v>4615</v>
      </c>
      <c r="S164">
        <f t="shared" si="33"/>
        <v>213</v>
      </c>
      <c r="T164" s="25" t="s">
        <v>4616</v>
      </c>
      <c r="U164">
        <f t="shared" si="36"/>
        <v>0</v>
      </c>
      <c r="V164" t="e">
        <f t="shared" ca="1" si="34"/>
        <v>#NUM!</v>
      </c>
      <c r="X164">
        <f t="shared" si="29"/>
        <v>2</v>
      </c>
      <c r="Y164">
        <f t="shared" si="28"/>
        <v>1</v>
      </c>
      <c r="Z164">
        <f t="shared" si="37"/>
        <v>3</v>
      </c>
      <c r="AB164">
        <f t="shared" si="38"/>
        <v>1</v>
      </c>
      <c r="AC164">
        <f t="shared" si="38"/>
        <v>1</v>
      </c>
      <c r="AD164">
        <f t="shared" si="38"/>
        <v>1</v>
      </c>
    </row>
    <row r="165" spans="14:30">
      <c r="N165" t="str">
        <f t="shared" ca="1" si="30"/>
        <v/>
      </c>
      <c r="O165" t="str">
        <f t="shared" ca="1" si="31"/>
        <v/>
      </c>
      <c r="P165">
        <f t="shared" si="32"/>
        <v>7</v>
      </c>
      <c r="Q165">
        <f t="shared" si="35"/>
        <v>0</v>
      </c>
      <c r="R165" t="s">
        <v>4615</v>
      </c>
      <c r="S165">
        <f t="shared" si="33"/>
        <v>214</v>
      </c>
      <c r="T165" s="25" t="s">
        <v>4616</v>
      </c>
      <c r="U165">
        <f t="shared" si="36"/>
        <v>0</v>
      </c>
      <c r="V165" t="e">
        <f t="shared" ca="1" si="34"/>
        <v>#NUM!</v>
      </c>
      <c r="X165">
        <f t="shared" si="29"/>
        <v>2</v>
      </c>
      <c r="Y165">
        <f t="shared" si="28"/>
        <v>1</v>
      </c>
      <c r="Z165">
        <f t="shared" si="37"/>
        <v>4</v>
      </c>
      <c r="AB165">
        <f t="shared" si="38"/>
        <v>1</v>
      </c>
      <c r="AC165">
        <f t="shared" si="38"/>
        <v>1</v>
      </c>
      <c r="AD165">
        <f t="shared" si="38"/>
        <v>1</v>
      </c>
    </row>
    <row r="166" spans="14:30">
      <c r="N166" t="str">
        <f t="shared" ca="1" si="30"/>
        <v/>
      </c>
      <c r="O166" t="str">
        <f t="shared" ca="1" si="31"/>
        <v/>
      </c>
      <c r="P166">
        <f t="shared" si="32"/>
        <v>7</v>
      </c>
      <c r="Q166">
        <f t="shared" si="35"/>
        <v>0</v>
      </c>
      <c r="R166" t="s">
        <v>4615</v>
      </c>
      <c r="S166">
        <f t="shared" si="33"/>
        <v>215</v>
      </c>
      <c r="T166" s="25" t="s">
        <v>4616</v>
      </c>
      <c r="U166">
        <f t="shared" si="36"/>
        <v>0</v>
      </c>
      <c r="V166" t="e">
        <f t="shared" ca="1" si="34"/>
        <v>#NUM!</v>
      </c>
      <c r="X166">
        <f t="shared" si="29"/>
        <v>2</v>
      </c>
      <c r="Y166">
        <f t="shared" si="28"/>
        <v>1</v>
      </c>
      <c r="Z166">
        <f t="shared" si="37"/>
        <v>5</v>
      </c>
      <c r="AB166">
        <f t="shared" si="38"/>
        <v>1</v>
      </c>
      <c r="AC166">
        <f t="shared" si="38"/>
        <v>1</v>
      </c>
      <c r="AD166">
        <f t="shared" si="38"/>
        <v>1</v>
      </c>
    </row>
    <row r="167" spans="14:30">
      <c r="N167" t="str">
        <f t="shared" ca="1" si="30"/>
        <v/>
      </c>
      <c r="O167" t="str">
        <f t="shared" ca="1" si="31"/>
        <v/>
      </c>
      <c r="P167">
        <f t="shared" si="32"/>
        <v>7</v>
      </c>
      <c r="Q167">
        <f t="shared" si="35"/>
        <v>0</v>
      </c>
      <c r="R167" t="s">
        <v>4615</v>
      </c>
      <c r="S167">
        <f t="shared" si="33"/>
        <v>216</v>
      </c>
      <c r="T167" s="25" t="s">
        <v>4616</v>
      </c>
      <c r="U167">
        <f t="shared" si="36"/>
        <v>0</v>
      </c>
      <c r="V167" t="e">
        <f t="shared" ca="1" si="34"/>
        <v>#NUM!</v>
      </c>
      <c r="X167">
        <f t="shared" si="29"/>
        <v>2</v>
      </c>
      <c r="Y167">
        <f t="shared" si="28"/>
        <v>1</v>
      </c>
      <c r="Z167">
        <f t="shared" si="37"/>
        <v>6</v>
      </c>
      <c r="AB167">
        <f t="shared" si="38"/>
        <v>1</v>
      </c>
      <c r="AC167">
        <f t="shared" si="38"/>
        <v>1</v>
      </c>
      <c r="AD167">
        <f t="shared" si="38"/>
        <v>1</v>
      </c>
    </row>
    <row r="168" spans="14:30">
      <c r="N168" t="str">
        <f t="shared" ca="1" si="30"/>
        <v/>
      </c>
      <c r="O168" t="str">
        <f t="shared" ca="1" si="31"/>
        <v/>
      </c>
      <c r="P168">
        <f t="shared" si="32"/>
        <v>7</v>
      </c>
      <c r="Q168">
        <f t="shared" si="35"/>
        <v>0</v>
      </c>
      <c r="R168" t="s">
        <v>4615</v>
      </c>
      <c r="S168">
        <f t="shared" si="33"/>
        <v>217</v>
      </c>
      <c r="T168" s="25" t="s">
        <v>4616</v>
      </c>
      <c r="U168">
        <f t="shared" si="36"/>
        <v>0</v>
      </c>
      <c r="V168" t="e">
        <f t="shared" ca="1" si="34"/>
        <v>#NUM!</v>
      </c>
      <c r="X168">
        <f t="shared" si="29"/>
        <v>2</v>
      </c>
      <c r="Y168">
        <f t="shared" si="28"/>
        <v>1</v>
      </c>
      <c r="Z168">
        <f t="shared" si="37"/>
        <v>7</v>
      </c>
      <c r="AB168">
        <f t="shared" si="38"/>
        <v>1</v>
      </c>
      <c r="AC168">
        <f t="shared" si="38"/>
        <v>1</v>
      </c>
      <c r="AD168">
        <f t="shared" si="38"/>
        <v>1</v>
      </c>
    </row>
    <row r="169" spans="14:30">
      <c r="N169" t="str">
        <f t="shared" ca="1" si="30"/>
        <v/>
      </c>
      <c r="O169" t="str">
        <f t="shared" ca="1" si="31"/>
        <v/>
      </c>
      <c r="P169">
        <f t="shared" si="32"/>
        <v>7</v>
      </c>
      <c r="Q169">
        <f t="shared" si="35"/>
        <v>0</v>
      </c>
      <c r="R169" t="s">
        <v>4615</v>
      </c>
      <c r="S169">
        <f t="shared" si="33"/>
        <v>218</v>
      </c>
      <c r="T169" s="25" t="s">
        <v>4616</v>
      </c>
      <c r="U169">
        <f t="shared" si="36"/>
        <v>0</v>
      </c>
      <c r="V169" t="e">
        <f t="shared" ca="1" si="34"/>
        <v>#NUM!</v>
      </c>
      <c r="X169">
        <f t="shared" si="29"/>
        <v>2</v>
      </c>
      <c r="Y169">
        <f t="shared" si="28"/>
        <v>1</v>
      </c>
      <c r="Z169">
        <f t="shared" si="37"/>
        <v>8</v>
      </c>
      <c r="AB169">
        <f t="shared" si="38"/>
        <v>1</v>
      </c>
      <c r="AC169">
        <f t="shared" si="38"/>
        <v>1</v>
      </c>
      <c r="AD169">
        <f t="shared" si="38"/>
        <v>1</v>
      </c>
    </row>
    <row r="170" spans="14:30">
      <c r="N170" t="str">
        <f t="shared" ca="1" si="30"/>
        <v/>
      </c>
      <c r="O170" t="str">
        <f t="shared" ca="1" si="31"/>
        <v/>
      </c>
      <c r="P170">
        <f t="shared" si="32"/>
        <v>7</v>
      </c>
      <c r="Q170">
        <f t="shared" si="35"/>
        <v>0</v>
      </c>
      <c r="R170" t="s">
        <v>4615</v>
      </c>
      <c r="S170">
        <f t="shared" si="33"/>
        <v>219</v>
      </c>
      <c r="T170" s="25" t="s">
        <v>4616</v>
      </c>
      <c r="U170">
        <f t="shared" si="36"/>
        <v>0</v>
      </c>
      <c r="V170" t="e">
        <f t="shared" ca="1" si="34"/>
        <v>#NUM!</v>
      </c>
      <c r="X170">
        <f t="shared" si="29"/>
        <v>2</v>
      </c>
      <c r="Y170">
        <f t="shared" ref="Y170:Y233" si="39">IF(Z169=9,MOD(Y169+1,10),Y169)</f>
        <v>1</v>
      </c>
      <c r="Z170">
        <f t="shared" si="37"/>
        <v>9</v>
      </c>
      <c r="AB170">
        <f t="shared" si="38"/>
        <v>1</v>
      </c>
      <c r="AC170">
        <f t="shared" si="38"/>
        <v>1</v>
      </c>
      <c r="AD170">
        <f t="shared" si="38"/>
        <v>1</v>
      </c>
    </row>
    <row r="171" spans="14:30">
      <c r="N171" t="str">
        <f t="shared" ca="1" si="30"/>
        <v/>
      </c>
      <c r="O171" t="str">
        <f t="shared" ca="1" si="31"/>
        <v/>
      </c>
      <c r="P171">
        <f t="shared" si="32"/>
        <v>6</v>
      </c>
      <c r="Q171">
        <f t="shared" si="35"/>
        <v>0</v>
      </c>
      <c r="R171" t="s">
        <v>4615</v>
      </c>
      <c r="S171">
        <f t="shared" si="33"/>
        <v>220</v>
      </c>
      <c r="T171" s="25" t="s">
        <v>4616</v>
      </c>
      <c r="U171">
        <f t="shared" si="36"/>
        <v>0</v>
      </c>
      <c r="V171" t="e">
        <f t="shared" ca="1" si="34"/>
        <v>#NUM!</v>
      </c>
      <c r="X171">
        <f t="shared" ref="X171:X234" si="40">IF(Y170=9,IF(Z170=9,MOD(X170+1,10),X170),X170)</f>
        <v>2</v>
      </c>
      <c r="Y171">
        <f t="shared" si="39"/>
        <v>2</v>
      </c>
      <c r="Z171">
        <f t="shared" si="37"/>
        <v>0</v>
      </c>
      <c r="AB171">
        <f t="shared" si="38"/>
        <v>1</v>
      </c>
      <c r="AC171">
        <f t="shared" si="38"/>
        <v>1</v>
      </c>
      <c r="AD171">
        <f t="shared" si="38"/>
        <v>0</v>
      </c>
    </row>
    <row r="172" spans="14:30">
      <c r="N172" t="str">
        <f t="shared" ca="1" si="30"/>
        <v/>
      </c>
      <c r="O172" t="str">
        <f t="shared" ca="1" si="31"/>
        <v/>
      </c>
      <c r="P172">
        <f t="shared" si="32"/>
        <v>7</v>
      </c>
      <c r="Q172">
        <f t="shared" si="35"/>
        <v>0</v>
      </c>
      <c r="R172" t="s">
        <v>4615</v>
      </c>
      <c r="S172">
        <f t="shared" si="33"/>
        <v>221</v>
      </c>
      <c r="T172" s="25" t="s">
        <v>4616</v>
      </c>
      <c r="U172">
        <f t="shared" si="36"/>
        <v>0</v>
      </c>
      <c r="V172" t="e">
        <f t="shared" ca="1" si="34"/>
        <v>#NUM!</v>
      </c>
      <c r="X172">
        <f t="shared" si="40"/>
        <v>2</v>
      </c>
      <c r="Y172">
        <f t="shared" si="39"/>
        <v>2</v>
      </c>
      <c r="Z172">
        <f t="shared" si="37"/>
        <v>1</v>
      </c>
      <c r="AB172">
        <f t="shared" si="38"/>
        <v>1</v>
      </c>
      <c r="AC172">
        <f t="shared" si="38"/>
        <v>1</v>
      </c>
      <c r="AD172">
        <f t="shared" si="38"/>
        <v>1</v>
      </c>
    </row>
    <row r="173" spans="14:30">
      <c r="N173" t="str">
        <f t="shared" ca="1" si="30"/>
        <v/>
      </c>
      <c r="O173" t="str">
        <f t="shared" ca="1" si="31"/>
        <v/>
      </c>
      <c r="P173">
        <f t="shared" si="32"/>
        <v>7</v>
      </c>
      <c r="Q173">
        <f t="shared" si="35"/>
        <v>0</v>
      </c>
      <c r="R173" t="s">
        <v>4615</v>
      </c>
      <c r="S173">
        <f t="shared" si="33"/>
        <v>222</v>
      </c>
      <c r="T173" s="25" t="s">
        <v>4616</v>
      </c>
      <c r="U173">
        <f t="shared" si="36"/>
        <v>0</v>
      </c>
      <c r="V173" t="e">
        <f t="shared" ca="1" si="34"/>
        <v>#NUM!</v>
      </c>
      <c r="X173">
        <f t="shared" si="40"/>
        <v>2</v>
      </c>
      <c r="Y173">
        <f t="shared" si="39"/>
        <v>2</v>
      </c>
      <c r="Z173">
        <f t="shared" si="37"/>
        <v>2</v>
      </c>
      <c r="AB173">
        <f t="shared" si="38"/>
        <v>1</v>
      </c>
      <c r="AC173">
        <f t="shared" si="38"/>
        <v>1</v>
      </c>
      <c r="AD173">
        <f t="shared" si="38"/>
        <v>1</v>
      </c>
    </row>
    <row r="174" spans="14:30">
      <c r="N174" t="str">
        <f t="shared" ca="1" si="30"/>
        <v/>
      </c>
      <c r="O174" t="str">
        <f t="shared" ca="1" si="31"/>
        <v/>
      </c>
      <c r="P174">
        <f t="shared" si="32"/>
        <v>7</v>
      </c>
      <c r="Q174">
        <f t="shared" si="35"/>
        <v>0</v>
      </c>
      <c r="R174" t="s">
        <v>4615</v>
      </c>
      <c r="S174">
        <f t="shared" si="33"/>
        <v>223</v>
      </c>
      <c r="T174" s="25" t="s">
        <v>4616</v>
      </c>
      <c r="U174">
        <f t="shared" si="36"/>
        <v>0</v>
      </c>
      <c r="V174" t="e">
        <f t="shared" ca="1" si="34"/>
        <v>#NUM!</v>
      </c>
      <c r="X174">
        <f t="shared" si="40"/>
        <v>2</v>
      </c>
      <c r="Y174">
        <f t="shared" si="39"/>
        <v>2</v>
      </c>
      <c r="Z174">
        <f t="shared" si="37"/>
        <v>3</v>
      </c>
      <c r="AB174">
        <f t="shared" si="38"/>
        <v>1</v>
      </c>
      <c r="AC174">
        <f t="shared" si="38"/>
        <v>1</v>
      </c>
      <c r="AD174">
        <f t="shared" si="38"/>
        <v>1</v>
      </c>
    </row>
    <row r="175" spans="14:30">
      <c r="N175" t="str">
        <f t="shared" ca="1" si="30"/>
        <v/>
      </c>
      <c r="O175" t="str">
        <f t="shared" ca="1" si="31"/>
        <v/>
      </c>
      <c r="P175">
        <f t="shared" si="32"/>
        <v>7</v>
      </c>
      <c r="Q175">
        <f t="shared" si="35"/>
        <v>0</v>
      </c>
      <c r="R175" t="s">
        <v>4615</v>
      </c>
      <c r="S175">
        <f t="shared" si="33"/>
        <v>224</v>
      </c>
      <c r="T175" s="25" t="s">
        <v>4616</v>
      </c>
      <c r="U175">
        <f t="shared" si="36"/>
        <v>0</v>
      </c>
      <c r="V175" t="e">
        <f t="shared" ca="1" si="34"/>
        <v>#NUM!</v>
      </c>
      <c r="X175">
        <f t="shared" si="40"/>
        <v>2</v>
      </c>
      <c r="Y175">
        <f t="shared" si="39"/>
        <v>2</v>
      </c>
      <c r="Z175">
        <f t="shared" si="37"/>
        <v>4</v>
      </c>
      <c r="AB175">
        <f t="shared" si="38"/>
        <v>1</v>
      </c>
      <c r="AC175">
        <f t="shared" si="38"/>
        <v>1</v>
      </c>
      <c r="AD175">
        <f t="shared" si="38"/>
        <v>1</v>
      </c>
    </row>
    <row r="176" spans="14:30">
      <c r="N176" t="str">
        <f t="shared" ca="1" si="30"/>
        <v/>
      </c>
      <c r="O176" t="str">
        <f t="shared" ca="1" si="31"/>
        <v/>
      </c>
      <c r="P176">
        <f t="shared" si="32"/>
        <v>7</v>
      </c>
      <c r="Q176">
        <f t="shared" si="35"/>
        <v>0</v>
      </c>
      <c r="R176" t="s">
        <v>4615</v>
      </c>
      <c r="S176">
        <f t="shared" si="33"/>
        <v>225</v>
      </c>
      <c r="T176" s="25" t="s">
        <v>4616</v>
      </c>
      <c r="U176">
        <f t="shared" si="36"/>
        <v>0</v>
      </c>
      <c r="V176" t="e">
        <f t="shared" ca="1" si="34"/>
        <v>#NUM!</v>
      </c>
      <c r="X176">
        <f t="shared" si="40"/>
        <v>2</v>
      </c>
      <c r="Y176">
        <f t="shared" si="39"/>
        <v>2</v>
      </c>
      <c r="Z176">
        <f t="shared" si="37"/>
        <v>5</v>
      </c>
      <c r="AB176">
        <f t="shared" si="38"/>
        <v>1</v>
      </c>
      <c r="AC176">
        <f t="shared" si="38"/>
        <v>1</v>
      </c>
      <c r="AD176">
        <f t="shared" si="38"/>
        <v>1</v>
      </c>
    </row>
    <row r="177" spans="14:30">
      <c r="N177" t="str">
        <f t="shared" ca="1" si="30"/>
        <v/>
      </c>
      <c r="O177" t="str">
        <f t="shared" ca="1" si="31"/>
        <v/>
      </c>
      <c r="P177">
        <f t="shared" si="32"/>
        <v>7</v>
      </c>
      <c r="Q177">
        <f t="shared" si="35"/>
        <v>0</v>
      </c>
      <c r="R177" t="s">
        <v>4615</v>
      </c>
      <c r="S177">
        <f t="shared" si="33"/>
        <v>226</v>
      </c>
      <c r="T177" s="25" t="s">
        <v>4616</v>
      </c>
      <c r="U177">
        <f t="shared" si="36"/>
        <v>0</v>
      </c>
      <c r="V177" t="e">
        <f t="shared" ca="1" si="34"/>
        <v>#NUM!</v>
      </c>
      <c r="X177">
        <f t="shared" si="40"/>
        <v>2</v>
      </c>
      <c r="Y177">
        <f t="shared" si="39"/>
        <v>2</v>
      </c>
      <c r="Z177">
        <f t="shared" si="37"/>
        <v>6</v>
      </c>
      <c r="AB177">
        <f t="shared" si="38"/>
        <v>1</v>
      </c>
      <c r="AC177">
        <f t="shared" si="38"/>
        <v>1</v>
      </c>
      <c r="AD177">
        <f t="shared" si="38"/>
        <v>1</v>
      </c>
    </row>
    <row r="178" spans="14:30">
      <c r="N178" t="str">
        <f t="shared" ca="1" si="30"/>
        <v/>
      </c>
      <c r="O178" t="str">
        <f t="shared" ca="1" si="31"/>
        <v/>
      </c>
      <c r="P178">
        <f t="shared" si="32"/>
        <v>7</v>
      </c>
      <c r="Q178">
        <f t="shared" si="35"/>
        <v>0</v>
      </c>
      <c r="R178" t="s">
        <v>4615</v>
      </c>
      <c r="S178">
        <f t="shared" si="33"/>
        <v>227</v>
      </c>
      <c r="T178" s="25" t="s">
        <v>4616</v>
      </c>
      <c r="U178">
        <f t="shared" si="36"/>
        <v>0</v>
      </c>
      <c r="V178" t="e">
        <f t="shared" ca="1" si="34"/>
        <v>#NUM!</v>
      </c>
      <c r="X178">
        <f t="shared" si="40"/>
        <v>2</v>
      </c>
      <c r="Y178">
        <f t="shared" si="39"/>
        <v>2</v>
      </c>
      <c r="Z178">
        <f t="shared" si="37"/>
        <v>7</v>
      </c>
      <c r="AB178">
        <f t="shared" si="38"/>
        <v>1</v>
      </c>
      <c r="AC178">
        <f t="shared" si="38"/>
        <v>1</v>
      </c>
      <c r="AD178">
        <f t="shared" si="38"/>
        <v>1</v>
      </c>
    </row>
    <row r="179" spans="14:30">
      <c r="N179" t="str">
        <f t="shared" ca="1" si="30"/>
        <v/>
      </c>
      <c r="O179" t="str">
        <f t="shared" ca="1" si="31"/>
        <v/>
      </c>
      <c r="P179">
        <f t="shared" si="32"/>
        <v>7</v>
      </c>
      <c r="Q179">
        <f t="shared" si="35"/>
        <v>0</v>
      </c>
      <c r="R179" t="s">
        <v>4615</v>
      </c>
      <c r="S179">
        <f t="shared" si="33"/>
        <v>228</v>
      </c>
      <c r="T179" s="25" t="s">
        <v>4616</v>
      </c>
      <c r="U179">
        <f t="shared" si="36"/>
        <v>0</v>
      </c>
      <c r="V179" t="e">
        <f t="shared" ca="1" si="34"/>
        <v>#NUM!</v>
      </c>
      <c r="X179">
        <f t="shared" si="40"/>
        <v>2</v>
      </c>
      <c r="Y179">
        <f t="shared" si="39"/>
        <v>2</v>
      </c>
      <c r="Z179">
        <f t="shared" si="37"/>
        <v>8</v>
      </c>
      <c r="AB179">
        <f t="shared" si="38"/>
        <v>1</v>
      </c>
      <c r="AC179">
        <f t="shared" si="38"/>
        <v>1</v>
      </c>
      <c r="AD179">
        <f t="shared" si="38"/>
        <v>1</v>
      </c>
    </row>
    <row r="180" spans="14:30">
      <c r="N180" t="str">
        <f t="shared" ca="1" si="30"/>
        <v/>
      </c>
      <c r="O180" t="str">
        <f t="shared" ca="1" si="31"/>
        <v/>
      </c>
      <c r="P180">
        <f t="shared" si="32"/>
        <v>7</v>
      </c>
      <c r="Q180">
        <f t="shared" si="35"/>
        <v>0</v>
      </c>
      <c r="R180" t="s">
        <v>4615</v>
      </c>
      <c r="S180">
        <f t="shared" si="33"/>
        <v>229</v>
      </c>
      <c r="T180" s="25" t="s">
        <v>4616</v>
      </c>
      <c r="U180">
        <f t="shared" si="36"/>
        <v>0</v>
      </c>
      <c r="V180" t="e">
        <f t="shared" ca="1" si="34"/>
        <v>#NUM!</v>
      </c>
      <c r="X180">
        <f t="shared" si="40"/>
        <v>2</v>
      </c>
      <c r="Y180">
        <f t="shared" si="39"/>
        <v>2</v>
      </c>
      <c r="Z180">
        <f t="shared" si="37"/>
        <v>9</v>
      </c>
      <c r="AB180">
        <f t="shared" si="38"/>
        <v>1</v>
      </c>
      <c r="AC180">
        <f t="shared" si="38"/>
        <v>1</v>
      </c>
      <c r="AD180">
        <f t="shared" si="38"/>
        <v>1</v>
      </c>
    </row>
    <row r="181" spans="14:30">
      <c r="N181" t="str">
        <f t="shared" ca="1" si="30"/>
        <v/>
      </c>
      <c r="O181" t="str">
        <f t="shared" ca="1" si="31"/>
        <v/>
      </c>
      <c r="P181">
        <f t="shared" si="32"/>
        <v>6</v>
      </c>
      <c r="Q181">
        <f t="shared" si="35"/>
        <v>0</v>
      </c>
      <c r="R181" t="s">
        <v>4615</v>
      </c>
      <c r="S181">
        <f t="shared" si="33"/>
        <v>230</v>
      </c>
      <c r="T181" s="25" t="s">
        <v>4616</v>
      </c>
      <c r="U181">
        <f t="shared" si="36"/>
        <v>0</v>
      </c>
      <c r="V181" t="e">
        <f t="shared" ca="1" si="34"/>
        <v>#NUM!</v>
      </c>
      <c r="X181">
        <f t="shared" si="40"/>
        <v>2</v>
      </c>
      <c r="Y181">
        <f t="shared" si="39"/>
        <v>3</v>
      </c>
      <c r="Z181">
        <f t="shared" si="37"/>
        <v>0</v>
      </c>
      <c r="AB181">
        <f t="shared" si="38"/>
        <v>1</v>
      </c>
      <c r="AC181">
        <f t="shared" si="38"/>
        <v>1</v>
      </c>
      <c r="AD181">
        <f t="shared" si="38"/>
        <v>0</v>
      </c>
    </row>
    <row r="182" spans="14:30">
      <c r="N182" t="str">
        <f t="shared" ca="1" si="30"/>
        <v/>
      </c>
      <c r="O182" t="str">
        <f t="shared" ca="1" si="31"/>
        <v/>
      </c>
      <c r="P182">
        <f t="shared" si="32"/>
        <v>7</v>
      </c>
      <c r="Q182">
        <f t="shared" si="35"/>
        <v>0</v>
      </c>
      <c r="R182" t="s">
        <v>4615</v>
      </c>
      <c r="S182">
        <f t="shared" si="33"/>
        <v>231</v>
      </c>
      <c r="T182" s="25" t="s">
        <v>4616</v>
      </c>
      <c r="U182">
        <f t="shared" si="36"/>
        <v>0</v>
      </c>
      <c r="V182" t="e">
        <f t="shared" ca="1" si="34"/>
        <v>#NUM!</v>
      </c>
      <c r="X182">
        <f t="shared" si="40"/>
        <v>2</v>
      </c>
      <c r="Y182">
        <f t="shared" si="39"/>
        <v>3</v>
      </c>
      <c r="Z182">
        <f t="shared" si="37"/>
        <v>1</v>
      </c>
      <c r="AB182">
        <f t="shared" si="38"/>
        <v>1</v>
      </c>
      <c r="AC182">
        <f t="shared" si="38"/>
        <v>1</v>
      </c>
      <c r="AD182">
        <f t="shared" si="38"/>
        <v>1</v>
      </c>
    </row>
    <row r="183" spans="14:30">
      <c r="N183" t="str">
        <f t="shared" ca="1" si="30"/>
        <v/>
      </c>
      <c r="O183" t="str">
        <f t="shared" ca="1" si="31"/>
        <v/>
      </c>
      <c r="P183">
        <f t="shared" si="32"/>
        <v>7</v>
      </c>
      <c r="Q183">
        <f t="shared" si="35"/>
        <v>0</v>
      </c>
      <c r="R183" t="s">
        <v>4615</v>
      </c>
      <c r="S183">
        <f t="shared" si="33"/>
        <v>232</v>
      </c>
      <c r="T183" s="25" t="s">
        <v>4616</v>
      </c>
      <c r="U183">
        <f t="shared" si="36"/>
        <v>0</v>
      </c>
      <c r="V183" t="e">
        <f t="shared" ca="1" si="34"/>
        <v>#NUM!</v>
      </c>
      <c r="X183">
        <f t="shared" si="40"/>
        <v>2</v>
      </c>
      <c r="Y183">
        <f t="shared" si="39"/>
        <v>3</v>
      </c>
      <c r="Z183">
        <f t="shared" si="37"/>
        <v>2</v>
      </c>
      <c r="AB183">
        <f t="shared" si="38"/>
        <v>1</v>
      </c>
      <c r="AC183">
        <f t="shared" si="38"/>
        <v>1</v>
      </c>
      <c r="AD183">
        <f t="shared" si="38"/>
        <v>1</v>
      </c>
    </row>
    <row r="184" spans="14:30">
      <c r="N184" t="str">
        <f t="shared" ca="1" si="30"/>
        <v/>
      </c>
      <c r="O184" t="str">
        <f t="shared" ca="1" si="31"/>
        <v/>
      </c>
      <c r="P184">
        <f t="shared" si="32"/>
        <v>7</v>
      </c>
      <c r="Q184">
        <f t="shared" si="35"/>
        <v>0</v>
      </c>
      <c r="R184" t="s">
        <v>4615</v>
      </c>
      <c r="S184">
        <f t="shared" si="33"/>
        <v>233</v>
      </c>
      <c r="T184" s="25" t="s">
        <v>4616</v>
      </c>
      <c r="U184">
        <f t="shared" si="36"/>
        <v>0</v>
      </c>
      <c r="V184" t="e">
        <f t="shared" ca="1" si="34"/>
        <v>#NUM!</v>
      </c>
      <c r="X184">
        <f t="shared" si="40"/>
        <v>2</v>
      </c>
      <c r="Y184">
        <f t="shared" si="39"/>
        <v>3</v>
      </c>
      <c r="Z184">
        <f t="shared" si="37"/>
        <v>3</v>
      </c>
      <c r="AB184">
        <f t="shared" si="38"/>
        <v>1</v>
      </c>
      <c r="AC184">
        <f t="shared" si="38"/>
        <v>1</v>
      </c>
      <c r="AD184">
        <f t="shared" si="38"/>
        <v>1</v>
      </c>
    </row>
    <row r="185" spans="14:30">
      <c r="N185" t="str">
        <f t="shared" ca="1" si="30"/>
        <v/>
      </c>
      <c r="O185" t="str">
        <f t="shared" ca="1" si="31"/>
        <v/>
      </c>
      <c r="P185">
        <f t="shared" si="32"/>
        <v>7</v>
      </c>
      <c r="Q185">
        <f t="shared" si="35"/>
        <v>0</v>
      </c>
      <c r="R185" t="s">
        <v>4615</v>
      </c>
      <c r="S185">
        <f t="shared" si="33"/>
        <v>234</v>
      </c>
      <c r="T185" s="25" t="s">
        <v>4616</v>
      </c>
      <c r="U185">
        <f t="shared" si="36"/>
        <v>0</v>
      </c>
      <c r="V185" t="e">
        <f t="shared" ca="1" si="34"/>
        <v>#NUM!</v>
      </c>
      <c r="X185">
        <f t="shared" si="40"/>
        <v>2</v>
      </c>
      <c r="Y185">
        <f t="shared" si="39"/>
        <v>3</v>
      </c>
      <c r="Z185">
        <f t="shared" si="37"/>
        <v>4</v>
      </c>
      <c r="AB185">
        <f t="shared" si="38"/>
        <v>1</v>
      </c>
      <c r="AC185">
        <f t="shared" si="38"/>
        <v>1</v>
      </c>
      <c r="AD185">
        <f t="shared" si="38"/>
        <v>1</v>
      </c>
    </row>
    <row r="186" spans="14:30">
      <c r="N186" t="str">
        <f t="shared" ca="1" si="30"/>
        <v/>
      </c>
      <c r="O186" t="str">
        <f t="shared" ca="1" si="31"/>
        <v/>
      </c>
      <c r="P186">
        <f t="shared" si="32"/>
        <v>7</v>
      </c>
      <c r="Q186">
        <f t="shared" si="35"/>
        <v>0</v>
      </c>
      <c r="R186" t="s">
        <v>4615</v>
      </c>
      <c r="S186">
        <f t="shared" si="33"/>
        <v>235</v>
      </c>
      <c r="T186" s="25" t="s">
        <v>4616</v>
      </c>
      <c r="U186">
        <f t="shared" si="36"/>
        <v>0</v>
      </c>
      <c r="V186" t="e">
        <f t="shared" ca="1" si="34"/>
        <v>#NUM!</v>
      </c>
      <c r="X186">
        <f t="shared" si="40"/>
        <v>2</v>
      </c>
      <c r="Y186">
        <f t="shared" si="39"/>
        <v>3</v>
      </c>
      <c r="Z186">
        <f t="shared" si="37"/>
        <v>5</v>
      </c>
      <c r="AB186">
        <f t="shared" si="38"/>
        <v>1</v>
      </c>
      <c r="AC186">
        <f t="shared" si="38"/>
        <v>1</v>
      </c>
      <c r="AD186">
        <f t="shared" si="38"/>
        <v>1</v>
      </c>
    </row>
    <row r="187" spans="14:30">
      <c r="N187" t="str">
        <f t="shared" ca="1" si="30"/>
        <v/>
      </c>
      <c r="O187" t="str">
        <f t="shared" ca="1" si="31"/>
        <v/>
      </c>
      <c r="P187">
        <f t="shared" si="32"/>
        <v>7</v>
      </c>
      <c r="Q187">
        <f t="shared" si="35"/>
        <v>0</v>
      </c>
      <c r="R187" t="s">
        <v>4615</v>
      </c>
      <c r="S187">
        <f t="shared" si="33"/>
        <v>236</v>
      </c>
      <c r="T187" s="25" t="s">
        <v>4616</v>
      </c>
      <c r="U187">
        <f t="shared" si="36"/>
        <v>0</v>
      </c>
      <c r="V187" t="e">
        <f t="shared" ca="1" si="34"/>
        <v>#NUM!</v>
      </c>
      <c r="X187">
        <f t="shared" si="40"/>
        <v>2</v>
      </c>
      <c r="Y187">
        <f t="shared" si="39"/>
        <v>3</v>
      </c>
      <c r="Z187">
        <f t="shared" si="37"/>
        <v>6</v>
      </c>
      <c r="AB187">
        <f t="shared" si="38"/>
        <v>1</v>
      </c>
      <c r="AC187">
        <f t="shared" si="38"/>
        <v>1</v>
      </c>
      <c r="AD187">
        <f t="shared" si="38"/>
        <v>1</v>
      </c>
    </row>
    <row r="188" spans="14:30">
      <c r="N188" t="str">
        <f t="shared" ca="1" si="30"/>
        <v/>
      </c>
      <c r="O188" t="str">
        <f t="shared" ca="1" si="31"/>
        <v/>
      </c>
      <c r="P188">
        <f t="shared" si="32"/>
        <v>7</v>
      </c>
      <c r="Q188">
        <f t="shared" si="35"/>
        <v>0</v>
      </c>
      <c r="R188" t="s">
        <v>4615</v>
      </c>
      <c r="S188">
        <f t="shared" si="33"/>
        <v>237</v>
      </c>
      <c r="T188" s="25" t="s">
        <v>4616</v>
      </c>
      <c r="U188">
        <f t="shared" si="36"/>
        <v>0</v>
      </c>
      <c r="V188" t="e">
        <f t="shared" ca="1" si="34"/>
        <v>#NUM!</v>
      </c>
      <c r="X188">
        <f t="shared" si="40"/>
        <v>2</v>
      </c>
      <c r="Y188">
        <f t="shared" si="39"/>
        <v>3</v>
      </c>
      <c r="Z188">
        <f t="shared" si="37"/>
        <v>7</v>
      </c>
      <c r="AB188">
        <f t="shared" si="38"/>
        <v>1</v>
      </c>
      <c r="AC188">
        <f t="shared" si="38"/>
        <v>1</v>
      </c>
      <c r="AD188">
        <f t="shared" si="38"/>
        <v>1</v>
      </c>
    </row>
    <row r="189" spans="14:30">
      <c r="N189" t="str">
        <f t="shared" ca="1" si="30"/>
        <v/>
      </c>
      <c r="O189" t="str">
        <f t="shared" ca="1" si="31"/>
        <v/>
      </c>
      <c r="P189">
        <f t="shared" si="32"/>
        <v>7</v>
      </c>
      <c r="Q189">
        <f t="shared" si="35"/>
        <v>0</v>
      </c>
      <c r="R189" t="s">
        <v>4615</v>
      </c>
      <c r="S189">
        <f t="shared" si="33"/>
        <v>238</v>
      </c>
      <c r="T189" s="25" t="s">
        <v>4616</v>
      </c>
      <c r="U189">
        <f t="shared" si="36"/>
        <v>0</v>
      </c>
      <c r="V189" t="e">
        <f t="shared" ca="1" si="34"/>
        <v>#NUM!</v>
      </c>
      <c r="X189">
        <f t="shared" si="40"/>
        <v>2</v>
      </c>
      <c r="Y189">
        <f t="shared" si="39"/>
        <v>3</v>
      </c>
      <c r="Z189">
        <f t="shared" si="37"/>
        <v>8</v>
      </c>
      <c r="AB189">
        <f t="shared" si="38"/>
        <v>1</v>
      </c>
      <c r="AC189">
        <f t="shared" si="38"/>
        <v>1</v>
      </c>
      <c r="AD189">
        <f t="shared" si="38"/>
        <v>1</v>
      </c>
    </row>
    <row r="190" spans="14:30">
      <c r="N190" t="str">
        <f t="shared" ca="1" si="30"/>
        <v/>
      </c>
      <c r="O190" t="str">
        <f t="shared" ca="1" si="31"/>
        <v/>
      </c>
      <c r="P190">
        <f t="shared" si="32"/>
        <v>7</v>
      </c>
      <c r="Q190">
        <f t="shared" si="35"/>
        <v>0</v>
      </c>
      <c r="R190" t="s">
        <v>4615</v>
      </c>
      <c r="S190">
        <f t="shared" si="33"/>
        <v>239</v>
      </c>
      <c r="T190" s="25" t="s">
        <v>4616</v>
      </c>
      <c r="U190">
        <f t="shared" si="36"/>
        <v>0</v>
      </c>
      <c r="V190" t="e">
        <f t="shared" ca="1" si="34"/>
        <v>#NUM!</v>
      </c>
      <c r="X190">
        <f t="shared" si="40"/>
        <v>2</v>
      </c>
      <c r="Y190">
        <f t="shared" si="39"/>
        <v>3</v>
      </c>
      <c r="Z190">
        <f t="shared" si="37"/>
        <v>9</v>
      </c>
      <c r="AB190">
        <f t="shared" si="38"/>
        <v>1</v>
      </c>
      <c r="AC190">
        <f t="shared" si="38"/>
        <v>1</v>
      </c>
      <c r="AD190">
        <f t="shared" si="38"/>
        <v>1</v>
      </c>
    </row>
    <row r="191" spans="14:30">
      <c r="N191" t="str">
        <f t="shared" ca="1" si="30"/>
        <v/>
      </c>
      <c r="O191" t="str">
        <f t="shared" ca="1" si="31"/>
        <v/>
      </c>
      <c r="P191">
        <f t="shared" si="32"/>
        <v>6</v>
      </c>
      <c r="Q191">
        <f t="shared" si="35"/>
        <v>0</v>
      </c>
      <c r="R191" t="s">
        <v>4615</v>
      </c>
      <c r="S191">
        <f t="shared" si="33"/>
        <v>240</v>
      </c>
      <c r="T191" s="25" t="s">
        <v>4616</v>
      </c>
      <c r="U191">
        <f t="shared" si="36"/>
        <v>0</v>
      </c>
      <c r="V191" t="e">
        <f t="shared" ca="1" si="34"/>
        <v>#NUM!</v>
      </c>
      <c r="X191">
        <f t="shared" si="40"/>
        <v>2</v>
      </c>
      <c r="Y191">
        <f t="shared" si="39"/>
        <v>4</v>
      </c>
      <c r="Z191">
        <f t="shared" si="37"/>
        <v>0</v>
      </c>
      <c r="AB191">
        <f t="shared" si="38"/>
        <v>1</v>
      </c>
      <c r="AC191">
        <f t="shared" si="38"/>
        <v>1</v>
      </c>
      <c r="AD191">
        <f t="shared" si="38"/>
        <v>0</v>
      </c>
    </row>
    <row r="192" spans="14:30">
      <c r="N192" t="str">
        <f t="shared" ca="1" si="30"/>
        <v/>
      </c>
      <c r="O192" t="str">
        <f t="shared" ca="1" si="31"/>
        <v/>
      </c>
      <c r="P192">
        <f t="shared" si="32"/>
        <v>7</v>
      </c>
      <c r="Q192">
        <f t="shared" si="35"/>
        <v>0</v>
      </c>
      <c r="R192" t="s">
        <v>4615</v>
      </c>
      <c r="S192">
        <f t="shared" si="33"/>
        <v>241</v>
      </c>
      <c r="T192" s="25" t="s">
        <v>4616</v>
      </c>
      <c r="U192">
        <f t="shared" si="36"/>
        <v>0</v>
      </c>
      <c r="V192" t="e">
        <f t="shared" ca="1" si="34"/>
        <v>#NUM!</v>
      </c>
      <c r="X192">
        <f t="shared" si="40"/>
        <v>2</v>
      </c>
      <c r="Y192">
        <f t="shared" si="39"/>
        <v>4</v>
      </c>
      <c r="Z192">
        <f t="shared" si="37"/>
        <v>1</v>
      </c>
      <c r="AB192">
        <f t="shared" si="38"/>
        <v>1</v>
      </c>
      <c r="AC192">
        <f t="shared" si="38"/>
        <v>1</v>
      </c>
      <c r="AD192">
        <f t="shared" si="38"/>
        <v>1</v>
      </c>
    </row>
    <row r="193" spans="14:30">
      <c r="N193" t="str">
        <f t="shared" ca="1" si="30"/>
        <v/>
      </c>
      <c r="O193" t="str">
        <f t="shared" ca="1" si="31"/>
        <v/>
      </c>
      <c r="P193">
        <f t="shared" si="32"/>
        <v>7</v>
      </c>
      <c r="Q193">
        <f t="shared" si="35"/>
        <v>0</v>
      </c>
      <c r="R193" t="s">
        <v>4615</v>
      </c>
      <c r="S193">
        <f t="shared" si="33"/>
        <v>242</v>
      </c>
      <c r="T193" s="25" t="s">
        <v>4616</v>
      </c>
      <c r="U193">
        <f t="shared" si="36"/>
        <v>0</v>
      </c>
      <c r="V193" t="e">
        <f t="shared" ca="1" si="34"/>
        <v>#NUM!</v>
      </c>
      <c r="X193">
        <f t="shared" si="40"/>
        <v>2</v>
      </c>
      <c r="Y193">
        <f t="shared" si="39"/>
        <v>4</v>
      </c>
      <c r="Z193">
        <f t="shared" si="37"/>
        <v>2</v>
      </c>
      <c r="AB193">
        <f t="shared" si="38"/>
        <v>1</v>
      </c>
      <c r="AC193">
        <f t="shared" si="38"/>
        <v>1</v>
      </c>
      <c r="AD193">
        <f t="shared" si="38"/>
        <v>1</v>
      </c>
    </row>
    <row r="194" spans="14:30">
      <c r="N194" t="str">
        <f t="shared" ref="N194:N257" ca="1" si="41">IF(O194&lt;&gt;"",RANK(O194,O:O),"")</f>
        <v/>
      </c>
      <c r="O194" t="str">
        <f t="shared" ref="O194:O257" ca="1" si="42">IF(P194=$B$2,IF(U194+V194&lt;1000,RAND(),""),"")</f>
        <v/>
      </c>
      <c r="P194">
        <f t="shared" ref="P194:P257" si="43">IF(U194&lt;1000,AB194*4+AC194*2+AD194,0)</f>
        <v>7</v>
      </c>
      <c r="Q194">
        <f t="shared" si="35"/>
        <v>0</v>
      </c>
      <c r="R194" t="s">
        <v>4615</v>
      </c>
      <c r="S194">
        <f t="shared" ref="S194:S257" si="44">X194*100+Y194*10+Z194</f>
        <v>243</v>
      </c>
      <c r="T194" s="25" t="s">
        <v>4616</v>
      </c>
      <c r="U194">
        <f t="shared" si="36"/>
        <v>0</v>
      </c>
      <c r="V194" t="e">
        <f t="shared" ref="V194:V257" ca="1" si="45">RANDBETWEEN(0,$A$1-1)</f>
        <v>#NUM!</v>
      </c>
      <c r="X194">
        <f t="shared" si="40"/>
        <v>2</v>
      </c>
      <c r="Y194">
        <f t="shared" si="39"/>
        <v>4</v>
      </c>
      <c r="Z194">
        <f t="shared" si="37"/>
        <v>3</v>
      </c>
      <c r="AB194">
        <f t="shared" si="38"/>
        <v>1</v>
      </c>
      <c r="AC194">
        <f t="shared" si="38"/>
        <v>1</v>
      </c>
      <c r="AD194">
        <f t="shared" si="38"/>
        <v>1</v>
      </c>
    </row>
    <row r="195" spans="14:30">
      <c r="N195" t="str">
        <f t="shared" ca="1" si="41"/>
        <v/>
      </c>
      <c r="O195" t="str">
        <f t="shared" ca="1" si="42"/>
        <v/>
      </c>
      <c r="P195">
        <f t="shared" si="43"/>
        <v>7</v>
      </c>
      <c r="Q195">
        <f t="shared" ref="Q195:Q258" si="46">$A$1</f>
        <v>0</v>
      </c>
      <c r="R195" t="s">
        <v>4615</v>
      </c>
      <c r="S195">
        <f t="shared" si="44"/>
        <v>244</v>
      </c>
      <c r="T195" s="25" t="s">
        <v>4616</v>
      </c>
      <c r="U195">
        <f t="shared" ref="U195:U258" si="47">Q195*S195</f>
        <v>0</v>
      </c>
      <c r="V195" t="e">
        <f t="shared" ca="1" si="45"/>
        <v>#NUM!</v>
      </c>
      <c r="X195">
        <f t="shared" si="40"/>
        <v>2</v>
      </c>
      <c r="Y195">
        <f t="shared" si="39"/>
        <v>4</v>
      </c>
      <c r="Z195">
        <f t="shared" ref="Z195:Z258" si="48">IF(MOD(Z194+1,10)=0,0,Z194+1)</f>
        <v>4</v>
      </c>
      <c r="AB195">
        <f t="shared" si="38"/>
        <v>1</v>
      </c>
      <c r="AC195">
        <f t="shared" si="38"/>
        <v>1</v>
      </c>
      <c r="AD195">
        <f t="shared" si="38"/>
        <v>1</v>
      </c>
    </row>
    <row r="196" spans="14:30">
      <c r="N196" t="str">
        <f t="shared" ca="1" si="41"/>
        <v/>
      </c>
      <c r="O196" t="str">
        <f t="shared" ca="1" si="42"/>
        <v/>
      </c>
      <c r="P196">
        <f t="shared" si="43"/>
        <v>7</v>
      </c>
      <c r="Q196">
        <f t="shared" si="46"/>
        <v>0</v>
      </c>
      <c r="R196" t="s">
        <v>4615</v>
      </c>
      <c r="S196">
        <f t="shared" si="44"/>
        <v>245</v>
      </c>
      <c r="T196" s="25" t="s">
        <v>4616</v>
      </c>
      <c r="U196">
        <f t="shared" si="47"/>
        <v>0</v>
      </c>
      <c r="V196" t="e">
        <f t="shared" ca="1" si="45"/>
        <v>#NUM!</v>
      </c>
      <c r="X196">
        <f t="shared" si="40"/>
        <v>2</v>
      </c>
      <c r="Y196">
        <f t="shared" si="39"/>
        <v>4</v>
      </c>
      <c r="Z196">
        <f t="shared" si="48"/>
        <v>5</v>
      </c>
      <c r="AB196">
        <f t="shared" si="38"/>
        <v>1</v>
      </c>
      <c r="AC196">
        <f t="shared" si="38"/>
        <v>1</v>
      </c>
      <c r="AD196">
        <f t="shared" si="38"/>
        <v>1</v>
      </c>
    </row>
    <row r="197" spans="14:30">
      <c r="N197" t="str">
        <f t="shared" ca="1" si="41"/>
        <v/>
      </c>
      <c r="O197" t="str">
        <f t="shared" ca="1" si="42"/>
        <v/>
      </c>
      <c r="P197">
        <f t="shared" si="43"/>
        <v>7</v>
      </c>
      <c r="Q197">
        <f t="shared" si="46"/>
        <v>0</v>
      </c>
      <c r="R197" t="s">
        <v>4615</v>
      </c>
      <c r="S197">
        <f t="shared" si="44"/>
        <v>246</v>
      </c>
      <c r="T197" s="25" t="s">
        <v>4616</v>
      </c>
      <c r="U197">
        <f t="shared" si="47"/>
        <v>0</v>
      </c>
      <c r="V197" t="e">
        <f t="shared" ca="1" si="45"/>
        <v>#NUM!</v>
      </c>
      <c r="X197">
        <f t="shared" si="40"/>
        <v>2</v>
      </c>
      <c r="Y197">
        <f t="shared" si="39"/>
        <v>4</v>
      </c>
      <c r="Z197">
        <f t="shared" si="48"/>
        <v>6</v>
      </c>
      <c r="AB197">
        <f t="shared" si="38"/>
        <v>1</v>
      </c>
      <c r="AC197">
        <f t="shared" si="38"/>
        <v>1</v>
      </c>
      <c r="AD197">
        <f t="shared" si="38"/>
        <v>1</v>
      </c>
    </row>
    <row r="198" spans="14:30">
      <c r="N198" t="str">
        <f t="shared" ca="1" si="41"/>
        <v/>
      </c>
      <c r="O198" t="str">
        <f t="shared" ca="1" si="42"/>
        <v/>
      </c>
      <c r="P198">
        <f t="shared" si="43"/>
        <v>7</v>
      </c>
      <c r="Q198">
        <f t="shared" si="46"/>
        <v>0</v>
      </c>
      <c r="R198" t="s">
        <v>4615</v>
      </c>
      <c r="S198">
        <f t="shared" si="44"/>
        <v>247</v>
      </c>
      <c r="T198" s="25" t="s">
        <v>4616</v>
      </c>
      <c r="U198">
        <f t="shared" si="47"/>
        <v>0</v>
      </c>
      <c r="V198" t="e">
        <f t="shared" ca="1" si="45"/>
        <v>#NUM!</v>
      </c>
      <c r="X198">
        <f t="shared" si="40"/>
        <v>2</v>
      </c>
      <c r="Y198">
        <f t="shared" si="39"/>
        <v>4</v>
      </c>
      <c r="Z198">
        <f t="shared" si="48"/>
        <v>7</v>
      </c>
      <c r="AB198">
        <f t="shared" si="38"/>
        <v>1</v>
      </c>
      <c r="AC198">
        <f t="shared" si="38"/>
        <v>1</v>
      </c>
      <c r="AD198">
        <f t="shared" si="38"/>
        <v>1</v>
      </c>
    </row>
    <row r="199" spans="14:30">
      <c r="N199" t="str">
        <f t="shared" ca="1" si="41"/>
        <v/>
      </c>
      <c r="O199" t="str">
        <f t="shared" ca="1" si="42"/>
        <v/>
      </c>
      <c r="P199">
        <f t="shared" si="43"/>
        <v>7</v>
      </c>
      <c r="Q199">
        <f t="shared" si="46"/>
        <v>0</v>
      </c>
      <c r="R199" t="s">
        <v>4615</v>
      </c>
      <c r="S199">
        <f t="shared" si="44"/>
        <v>248</v>
      </c>
      <c r="T199" s="25" t="s">
        <v>4616</v>
      </c>
      <c r="U199">
        <f t="shared" si="47"/>
        <v>0</v>
      </c>
      <c r="V199" t="e">
        <f t="shared" ca="1" si="45"/>
        <v>#NUM!</v>
      </c>
      <c r="X199">
        <f t="shared" si="40"/>
        <v>2</v>
      </c>
      <c r="Y199">
        <f t="shared" si="39"/>
        <v>4</v>
      </c>
      <c r="Z199">
        <f t="shared" si="48"/>
        <v>8</v>
      </c>
      <c r="AB199">
        <f t="shared" si="38"/>
        <v>1</v>
      </c>
      <c r="AC199">
        <f t="shared" si="38"/>
        <v>1</v>
      </c>
      <c r="AD199">
        <f t="shared" si="38"/>
        <v>1</v>
      </c>
    </row>
    <row r="200" spans="14:30">
      <c r="N200" t="str">
        <f t="shared" ca="1" si="41"/>
        <v/>
      </c>
      <c r="O200" t="str">
        <f t="shared" ca="1" si="42"/>
        <v/>
      </c>
      <c r="P200">
        <f t="shared" si="43"/>
        <v>7</v>
      </c>
      <c r="Q200">
        <f t="shared" si="46"/>
        <v>0</v>
      </c>
      <c r="R200" t="s">
        <v>4615</v>
      </c>
      <c r="S200">
        <f t="shared" si="44"/>
        <v>249</v>
      </c>
      <c r="T200" s="25" t="s">
        <v>4616</v>
      </c>
      <c r="U200">
        <f t="shared" si="47"/>
        <v>0</v>
      </c>
      <c r="V200" t="e">
        <f t="shared" ca="1" si="45"/>
        <v>#NUM!</v>
      </c>
      <c r="X200">
        <f t="shared" si="40"/>
        <v>2</v>
      </c>
      <c r="Y200">
        <f t="shared" si="39"/>
        <v>4</v>
      </c>
      <c r="Z200">
        <f t="shared" si="48"/>
        <v>9</v>
      </c>
      <c r="AB200">
        <f t="shared" si="38"/>
        <v>1</v>
      </c>
      <c r="AC200">
        <f t="shared" si="38"/>
        <v>1</v>
      </c>
      <c r="AD200">
        <f t="shared" si="38"/>
        <v>1</v>
      </c>
    </row>
    <row r="201" spans="14:30">
      <c r="N201" t="str">
        <f t="shared" ca="1" si="41"/>
        <v/>
      </c>
      <c r="O201" t="str">
        <f t="shared" ca="1" si="42"/>
        <v/>
      </c>
      <c r="P201">
        <f t="shared" si="43"/>
        <v>6</v>
      </c>
      <c r="Q201">
        <f t="shared" si="46"/>
        <v>0</v>
      </c>
      <c r="R201" t="s">
        <v>4615</v>
      </c>
      <c r="S201">
        <f t="shared" si="44"/>
        <v>250</v>
      </c>
      <c r="T201" s="25" t="s">
        <v>4616</v>
      </c>
      <c r="U201">
        <f t="shared" si="47"/>
        <v>0</v>
      </c>
      <c r="V201" t="e">
        <f t="shared" ca="1" si="45"/>
        <v>#NUM!</v>
      </c>
      <c r="X201">
        <f t="shared" si="40"/>
        <v>2</v>
      </c>
      <c r="Y201">
        <f t="shared" si="39"/>
        <v>5</v>
      </c>
      <c r="Z201">
        <f t="shared" si="48"/>
        <v>0</v>
      </c>
      <c r="AB201">
        <f t="shared" si="38"/>
        <v>1</v>
      </c>
      <c r="AC201">
        <f t="shared" si="38"/>
        <v>1</v>
      </c>
      <c r="AD201">
        <f t="shared" si="38"/>
        <v>0</v>
      </c>
    </row>
    <row r="202" spans="14:30">
      <c r="N202" t="str">
        <f t="shared" ca="1" si="41"/>
        <v/>
      </c>
      <c r="O202" t="str">
        <f t="shared" ca="1" si="42"/>
        <v/>
      </c>
      <c r="P202">
        <f t="shared" si="43"/>
        <v>7</v>
      </c>
      <c r="Q202">
        <f t="shared" si="46"/>
        <v>0</v>
      </c>
      <c r="R202" t="s">
        <v>4615</v>
      </c>
      <c r="S202">
        <f t="shared" si="44"/>
        <v>251</v>
      </c>
      <c r="T202" s="25" t="s">
        <v>4616</v>
      </c>
      <c r="U202">
        <f t="shared" si="47"/>
        <v>0</v>
      </c>
      <c r="V202" t="e">
        <f t="shared" ca="1" si="45"/>
        <v>#NUM!</v>
      </c>
      <c r="X202">
        <f t="shared" si="40"/>
        <v>2</v>
      </c>
      <c r="Y202">
        <f t="shared" si="39"/>
        <v>5</v>
      </c>
      <c r="Z202">
        <f t="shared" si="48"/>
        <v>1</v>
      </c>
      <c r="AB202">
        <f t="shared" si="38"/>
        <v>1</v>
      </c>
      <c r="AC202">
        <f t="shared" si="38"/>
        <v>1</v>
      </c>
      <c r="AD202">
        <f t="shared" si="38"/>
        <v>1</v>
      </c>
    </row>
    <row r="203" spans="14:30">
      <c r="N203" t="str">
        <f t="shared" ca="1" si="41"/>
        <v/>
      </c>
      <c r="O203" t="str">
        <f t="shared" ca="1" si="42"/>
        <v/>
      </c>
      <c r="P203">
        <f t="shared" si="43"/>
        <v>7</v>
      </c>
      <c r="Q203">
        <f t="shared" si="46"/>
        <v>0</v>
      </c>
      <c r="R203" t="s">
        <v>4615</v>
      </c>
      <c r="S203">
        <f t="shared" si="44"/>
        <v>252</v>
      </c>
      <c r="T203" s="25" t="s">
        <v>4616</v>
      </c>
      <c r="U203">
        <f t="shared" si="47"/>
        <v>0</v>
      </c>
      <c r="V203" t="e">
        <f t="shared" ca="1" si="45"/>
        <v>#NUM!</v>
      </c>
      <c r="X203">
        <f t="shared" si="40"/>
        <v>2</v>
      </c>
      <c r="Y203">
        <f t="shared" si="39"/>
        <v>5</v>
      </c>
      <c r="Z203">
        <f t="shared" si="48"/>
        <v>2</v>
      </c>
      <c r="AB203">
        <f t="shared" si="38"/>
        <v>1</v>
      </c>
      <c r="AC203">
        <f t="shared" si="38"/>
        <v>1</v>
      </c>
      <c r="AD203">
        <f t="shared" si="38"/>
        <v>1</v>
      </c>
    </row>
    <row r="204" spans="14:30">
      <c r="N204" t="str">
        <f t="shared" ca="1" si="41"/>
        <v/>
      </c>
      <c r="O204" t="str">
        <f t="shared" ca="1" si="42"/>
        <v/>
      </c>
      <c r="P204">
        <f t="shared" si="43"/>
        <v>7</v>
      </c>
      <c r="Q204">
        <f t="shared" si="46"/>
        <v>0</v>
      </c>
      <c r="R204" t="s">
        <v>4615</v>
      </c>
      <c r="S204">
        <f t="shared" si="44"/>
        <v>253</v>
      </c>
      <c r="T204" s="25" t="s">
        <v>4616</v>
      </c>
      <c r="U204">
        <f t="shared" si="47"/>
        <v>0</v>
      </c>
      <c r="V204" t="e">
        <f t="shared" ca="1" si="45"/>
        <v>#NUM!</v>
      </c>
      <c r="X204">
        <f t="shared" si="40"/>
        <v>2</v>
      </c>
      <c r="Y204">
        <f t="shared" si="39"/>
        <v>5</v>
      </c>
      <c r="Z204">
        <f t="shared" si="48"/>
        <v>3</v>
      </c>
      <c r="AB204">
        <f t="shared" si="38"/>
        <v>1</v>
      </c>
      <c r="AC204">
        <f t="shared" si="38"/>
        <v>1</v>
      </c>
      <c r="AD204">
        <f t="shared" si="38"/>
        <v>1</v>
      </c>
    </row>
    <row r="205" spans="14:30">
      <c r="N205" t="str">
        <f t="shared" ca="1" si="41"/>
        <v/>
      </c>
      <c r="O205" t="str">
        <f t="shared" ca="1" si="42"/>
        <v/>
      </c>
      <c r="P205">
        <f t="shared" si="43"/>
        <v>7</v>
      </c>
      <c r="Q205">
        <f t="shared" si="46"/>
        <v>0</v>
      </c>
      <c r="R205" t="s">
        <v>4615</v>
      </c>
      <c r="S205">
        <f t="shared" si="44"/>
        <v>254</v>
      </c>
      <c r="T205" s="25" t="s">
        <v>4616</v>
      </c>
      <c r="U205">
        <f t="shared" si="47"/>
        <v>0</v>
      </c>
      <c r="V205" t="e">
        <f t="shared" ca="1" si="45"/>
        <v>#NUM!</v>
      </c>
      <c r="X205">
        <f t="shared" si="40"/>
        <v>2</v>
      </c>
      <c r="Y205">
        <f t="shared" si="39"/>
        <v>5</v>
      </c>
      <c r="Z205">
        <f t="shared" si="48"/>
        <v>4</v>
      </c>
      <c r="AB205">
        <f t="shared" si="38"/>
        <v>1</v>
      </c>
      <c r="AC205">
        <f t="shared" si="38"/>
        <v>1</v>
      </c>
      <c r="AD205">
        <f t="shared" si="38"/>
        <v>1</v>
      </c>
    </row>
    <row r="206" spans="14:30">
      <c r="N206" t="str">
        <f t="shared" ca="1" si="41"/>
        <v/>
      </c>
      <c r="O206" t="str">
        <f t="shared" ca="1" si="42"/>
        <v/>
      </c>
      <c r="P206">
        <f t="shared" si="43"/>
        <v>7</v>
      </c>
      <c r="Q206">
        <f t="shared" si="46"/>
        <v>0</v>
      </c>
      <c r="R206" t="s">
        <v>4615</v>
      </c>
      <c r="S206">
        <f t="shared" si="44"/>
        <v>255</v>
      </c>
      <c r="T206" s="25" t="s">
        <v>4616</v>
      </c>
      <c r="U206">
        <f t="shared" si="47"/>
        <v>0</v>
      </c>
      <c r="V206" t="e">
        <f t="shared" ca="1" si="45"/>
        <v>#NUM!</v>
      </c>
      <c r="X206">
        <f t="shared" si="40"/>
        <v>2</v>
      </c>
      <c r="Y206">
        <f t="shared" si="39"/>
        <v>5</v>
      </c>
      <c r="Z206">
        <f t="shared" si="48"/>
        <v>5</v>
      </c>
      <c r="AB206">
        <f t="shared" si="38"/>
        <v>1</v>
      </c>
      <c r="AC206">
        <f t="shared" si="38"/>
        <v>1</v>
      </c>
      <c r="AD206">
        <f t="shared" si="38"/>
        <v>1</v>
      </c>
    </row>
    <row r="207" spans="14:30">
      <c r="N207" t="str">
        <f t="shared" ca="1" si="41"/>
        <v/>
      </c>
      <c r="O207" t="str">
        <f t="shared" ca="1" si="42"/>
        <v/>
      </c>
      <c r="P207">
        <f t="shared" si="43"/>
        <v>7</v>
      </c>
      <c r="Q207">
        <f t="shared" si="46"/>
        <v>0</v>
      </c>
      <c r="R207" t="s">
        <v>4615</v>
      </c>
      <c r="S207">
        <f t="shared" si="44"/>
        <v>256</v>
      </c>
      <c r="T207" s="25" t="s">
        <v>4616</v>
      </c>
      <c r="U207">
        <f t="shared" si="47"/>
        <v>0</v>
      </c>
      <c r="V207" t="e">
        <f t="shared" ca="1" si="45"/>
        <v>#NUM!</v>
      </c>
      <c r="X207">
        <f t="shared" si="40"/>
        <v>2</v>
      </c>
      <c r="Y207">
        <f t="shared" si="39"/>
        <v>5</v>
      </c>
      <c r="Z207">
        <f t="shared" si="48"/>
        <v>6</v>
      </c>
      <c r="AB207">
        <f t="shared" si="38"/>
        <v>1</v>
      </c>
      <c r="AC207">
        <f t="shared" si="38"/>
        <v>1</v>
      </c>
      <c r="AD207">
        <f t="shared" si="38"/>
        <v>1</v>
      </c>
    </row>
    <row r="208" spans="14:30">
      <c r="N208" t="str">
        <f t="shared" ca="1" si="41"/>
        <v/>
      </c>
      <c r="O208" t="str">
        <f t="shared" ca="1" si="42"/>
        <v/>
      </c>
      <c r="P208">
        <f t="shared" si="43"/>
        <v>7</v>
      </c>
      <c r="Q208">
        <f t="shared" si="46"/>
        <v>0</v>
      </c>
      <c r="R208" t="s">
        <v>4615</v>
      </c>
      <c r="S208">
        <f t="shared" si="44"/>
        <v>257</v>
      </c>
      <c r="T208" s="25" t="s">
        <v>4616</v>
      </c>
      <c r="U208">
        <f t="shared" si="47"/>
        <v>0</v>
      </c>
      <c r="V208" t="e">
        <f t="shared" ca="1" si="45"/>
        <v>#NUM!</v>
      </c>
      <c r="X208">
        <f t="shared" si="40"/>
        <v>2</v>
      </c>
      <c r="Y208">
        <f t="shared" si="39"/>
        <v>5</v>
      </c>
      <c r="Z208">
        <f t="shared" si="48"/>
        <v>7</v>
      </c>
      <c r="AB208">
        <f t="shared" si="38"/>
        <v>1</v>
      </c>
      <c r="AC208">
        <f t="shared" si="38"/>
        <v>1</v>
      </c>
      <c r="AD208">
        <f t="shared" si="38"/>
        <v>1</v>
      </c>
    </row>
    <row r="209" spans="14:30">
      <c r="N209" t="str">
        <f t="shared" ca="1" si="41"/>
        <v/>
      </c>
      <c r="O209" t="str">
        <f t="shared" ca="1" si="42"/>
        <v/>
      </c>
      <c r="P209">
        <f t="shared" si="43"/>
        <v>7</v>
      </c>
      <c r="Q209">
        <f t="shared" si="46"/>
        <v>0</v>
      </c>
      <c r="R209" t="s">
        <v>4615</v>
      </c>
      <c r="S209">
        <f t="shared" si="44"/>
        <v>258</v>
      </c>
      <c r="T209" s="25" t="s">
        <v>4616</v>
      </c>
      <c r="U209">
        <f t="shared" si="47"/>
        <v>0</v>
      </c>
      <c r="V209" t="e">
        <f t="shared" ca="1" si="45"/>
        <v>#NUM!</v>
      </c>
      <c r="X209">
        <f t="shared" si="40"/>
        <v>2</v>
      </c>
      <c r="Y209">
        <f t="shared" si="39"/>
        <v>5</v>
      </c>
      <c r="Z209">
        <f t="shared" si="48"/>
        <v>8</v>
      </c>
      <c r="AB209">
        <f t="shared" si="38"/>
        <v>1</v>
      </c>
      <c r="AC209">
        <f t="shared" si="38"/>
        <v>1</v>
      </c>
      <c r="AD209">
        <f t="shared" si="38"/>
        <v>1</v>
      </c>
    </row>
    <row r="210" spans="14:30">
      <c r="N210" t="str">
        <f t="shared" ca="1" si="41"/>
        <v/>
      </c>
      <c r="O210" t="str">
        <f t="shared" ca="1" si="42"/>
        <v/>
      </c>
      <c r="P210">
        <f t="shared" si="43"/>
        <v>7</v>
      </c>
      <c r="Q210">
        <f t="shared" si="46"/>
        <v>0</v>
      </c>
      <c r="R210" t="s">
        <v>4615</v>
      </c>
      <c r="S210">
        <f t="shared" si="44"/>
        <v>259</v>
      </c>
      <c r="T210" s="25" t="s">
        <v>4616</v>
      </c>
      <c r="U210">
        <f t="shared" si="47"/>
        <v>0</v>
      </c>
      <c r="V210" t="e">
        <f t="shared" ca="1" si="45"/>
        <v>#NUM!</v>
      </c>
      <c r="X210">
        <f t="shared" si="40"/>
        <v>2</v>
      </c>
      <c r="Y210">
        <f t="shared" si="39"/>
        <v>5</v>
      </c>
      <c r="Z210">
        <f t="shared" si="48"/>
        <v>9</v>
      </c>
      <c r="AB210">
        <f t="shared" si="38"/>
        <v>1</v>
      </c>
      <c r="AC210">
        <f t="shared" si="38"/>
        <v>1</v>
      </c>
      <c r="AD210">
        <f t="shared" si="38"/>
        <v>1</v>
      </c>
    </row>
    <row r="211" spans="14:30">
      <c r="N211" t="str">
        <f t="shared" ca="1" si="41"/>
        <v/>
      </c>
      <c r="O211" t="str">
        <f t="shared" ca="1" si="42"/>
        <v/>
      </c>
      <c r="P211">
        <f t="shared" si="43"/>
        <v>6</v>
      </c>
      <c r="Q211">
        <f t="shared" si="46"/>
        <v>0</v>
      </c>
      <c r="R211" t="s">
        <v>4615</v>
      </c>
      <c r="S211">
        <f t="shared" si="44"/>
        <v>260</v>
      </c>
      <c r="T211" s="25" t="s">
        <v>4616</v>
      </c>
      <c r="U211">
        <f t="shared" si="47"/>
        <v>0</v>
      </c>
      <c r="V211" t="e">
        <f t="shared" ca="1" si="45"/>
        <v>#NUM!</v>
      </c>
      <c r="X211">
        <f t="shared" si="40"/>
        <v>2</v>
      </c>
      <c r="Y211">
        <f t="shared" si="39"/>
        <v>6</v>
      </c>
      <c r="Z211">
        <f t="shared" si="48"/>
        <v>0</v>
      </c>
      <c r="AB211">
        <f t="shared" si="38"/>
        <v>1</v>
      </c>
      <c r="AC211">
        <f t="shared" si="38"/>
        <v>1</v>
      </c>
      <c r="AD211">
        <f t="shared" si="38"/>
        <v>0</v>
      </c>
    </row>
    <row r="212" spans="14:30">
      <c r="N212" t="str">
        <f t="shared" ca="1" si="41"/>
        <v/>
      </c>
      <c r="O212" t="str">
        <f t="shared" ca="1" si="42"/>
        <v/>
      </c>
      <c r="P212">
        <f t="shared" si="43"/>
        <v>7</v>
      </c>
      <c r="Q212">
        <f t="shared" si="46"/>
        <v>0</v>
      </c>
      <c r="R212" t="s">
        <v>4615</v>
      </c>
      <c r="S212">
        <f t="shared" si="44"/>
        <v>261</v>
      </c>
      <c r="T212" s="25" t="s">
        <v>4616</v>
      </c>
      <c r="U212">
        <f t="shared" si="47"/>
        <v>0</v>
      </c>
      <c r="V212" t="e">
        <f t="shared" ca="1" si="45"/>
        <v>#NUM!</v>
      </c>
      <c r="X212">
        <f t="shared" si="40"/>
        <v>2</v>
      </c>
      <c r="Y212">
        <f t="shared" si="39"/>
        <v>6</v>
      </c>
      <c r="Z212">
        <f t="shared" si="48"/>
        <v>1</v>
      </c>
      <c r="AB212">
        <f t="shared" si="38"/>
        <v>1</v>
      </c>
      <c r="AC212">
        <f t="shared" si="38"/>
        <v>1</v>
      </c>
      <c r="AD212">
        <f t="shared" si="38"/>
        <v>1</v>
      </c>
    </row>
    <row r="213" spans="14:30">
      <c r="N213" t="str">
        <f t="shared" ca="1" si="41"/>
        <v/>
      </c>
      <c r="O213" t="str">
        <f t="shared" ca="1" si="42"/>
        <v/>
      </c>
      <c r="P213">
        <f t="shared" si="43"/>
        <v>7</v>
      </c>
      <c r="Q213">
        <f t="shared" si="46"/>
        <v>0</v>
      </c>
      <c r="R213" t="s">
        <v>4615</v>
      </c>
      <c r="S213">
        <f t="shared" si="44"/>
        <v>262</v>
      </c>
      <c r="T213" s="25" t="s">
        <v>4616</v>
      </c>
      <c r="U213">
        <f t="shared" si="47"/>
        <v>0</v>
      </c>
      <c r="V213" t="e">
        <f t="shared" ca="1" si="45"/>
        <v>#NUM!</v>
      </c>
      <c r="X213">
        <f t="shared" si="40"/>
        <v>2</v>
      </c>
      <c r="Y213">
        <f t="shared" si="39"/>
        <v>6</v>
      </c>
      <c r="Z213">
        <f t="shared" si="48"/>
        <v>2</v>
      </c>
      <c r="AB213">
        <f t="shared" si="38"/>
        <v>1</v>
      </c>
      <c r="AC213">
        <f t="shared" si="38"/>
        <v>1</v>
      </c>
      <c r="AD213">
        <f t="shared" si="38"/>
        <v>1</v>
      </c>
    </row>
    <row r="214" spans="14:30">
      <c r="N214" t="str">
        <f t="shared" ca="1" si="41"/>
        <v/>
      </c>
      <c r="O214" t="str">
        <f t="shared" ca="1" si="42"/>
        <v/>
      </c>
      <c r="P214">
        <f t="shared" si="43"/>
        <v>7</v>
      </c>
      <c r="Q214">
        <f t="shared" si="46"/>
        <v>0</v>
      </c>
      <c r="R214" t="s">
        <v>4615</v>
      </c>
      <c r="S214">
        <f t="shared" si="44"/>
        <v>263</v>
      </c>
      <c r="T214" s="25" t="s">
        <v>4616</v>
      </c>
      <c r="U214">
        <f t="shared" si="47"/>
        <v>0</v>
      </c>
      <c r="V214" t="e">
        <f t="shared" ca="1" si="45"/>
        <v>#NUM!</v>
      </c>
      <c r="X214">
        <f t="shared" si="40"/>
        <v>2</v>
      </c>
      <c r="Y214">
        <f t="shared" si="39"/>
        <v>6</v>
      </c>
      <c r="Z214">
        <f t="shared" si="48"/>
        <v>3</v>
      </c>
      <c r="AB214">
        <f t="shared" si="38"/>
        <v>1</v>
      </c>
      <c r="AC214">
        <f t="shared" si="38"/>
        <v>1</v>
      </c>
      <c r="AD214">
        <f t="shared" si="38"/>
        <v>1</v>
      </c>
    </row>
    <row r="215" spans="14:30">
      <c r="N215" t="str">
        <f t="shared" ca="1" si="41"/>
        <v/>
      </c>
      <c r="O215" t="str">
        <f t="shared" ca="1" si="42"/>
        <v/>
      </c>
      <c r="P215">
        <f t="shared" si="43"/>
        <v>7</v>
      </c>
      <c r="Q215">
        <f t="shared" si="46"/>
        <v>0</v>
      </c>
      <c r="R215" t="s">
        <v>4615</v>
      </c>
      <c r="S215">
        <f t="shared" si="44"/>
        <v>264</v>
      </c>
      <c r="T215" s="25" t="s">
        <v>4616</v>
      </c>
      <c r="U215">
        <f t="shared" si="47"/>
        <v>0</v>
      </c>
      <c r="V215" t="e">
        <f t="shared" ca="1" si="45"/>
        <v>#NUM!</v>
      </c>
      <c r="X215">
        <f t="shared" si="40"/>
        <v>2</v>
      </c>
      <c r="Y215">
        <f t="shared" si="39"/>
        <v>6</v>
      </c>
      <c r="Z215">
        <f t="shared" si="48"/>
        <v>4</v>
      </c>
      <c r="AB215">
        <f t="shared" si="38"/>
        <v>1</v>
      </c>
      <c r="AC215">
        <f t="shared" si="38"/>
        <v>1</v>
      </c>
      <c r="AD215">
        <f t="shared" si="38"/>
        <v>1</v>
      </c>
    </row>
    <row r="216" spans="14:30">
      <c r="N216" t="str">
        <f t="shared" ca="1" si="41"/>
        <v/>
      </c>
      <c r="O216" t="str">
        <f t="shared" ca="1" si="42"/>
        <v/>
      </c>
      <c r="P216">
        <f t="shared" si="43"/>
        <v>7</v>
      </c>
      <c r="Q216">
        <f t="shared" si="46"/>
        <v>0</v>
      </c>
      <c r="R216" t="s">
        <v>4615</v>
      </c>
      <c r="S216">
        <f t="shared" si="44"/>
        <v>265</v>
      </c>
      <c r="T216" s="25" t="s">
        <v>4616</v>
      </c>
      <c r="U216">
        <f t="shared" si="47"/>
        <v>0</v>
      </c>
      <c r="V216" t="e">
        <f t="shared" ca="1" si="45"/>
        <v>#NUM!</v>
      </c>
      <c r="X216">
        <f t="shared" si="40"/>
        <v>2</v>
      </c>
      <c r="Y216">
        <f t="shared" si="39"/>
        <v>6</v>
      </c>
      <c r="Z216">
        <f t="shared" si="48"/>
        <v>5</v>
      </c>
      <c r="AB216">
        <f t="shared" si="38"/>
        <v>1</v>
      </c>
      <c r="AC216">
        <f t="shared" si="38"/>
        <v>1</v>
      </c>
      <c r="AD216">
        <f t="shared" si="38"/>
        <v>1</v>
      </c>
    </row>
    <row r="217" spans="14:30">
      <c r="N217" t="str">
        <f t="shared" ca="1" si="41"/>
        <v/>
      </c>
      <c r="O217" t="str">
        <f t="shared" ca="1" si="42"/>
        <v/>
      </c>
      <c r="P217">
        <f t="shared" si="43"/>
        <v>7</v>
      </c>
      <c r="Q217">
        <f t="shared" si="46"/>
        <v>0</v>
      </c>
      <c r="R217" t="s">
        <v>4615</v>
      </c>
      <c r="S217">
        <f t="shared" si="44"/>
        <v>266</v>
      </c>
      <c r="T217" s="25" t="s">
        <v>4616</v>
      </c>
      <c r="U217">
        <f t="shared" si="47"/>
        <v>0</v>
      </c>
      <c r="V217" t="e">
        <f t="shared" ca="1" si="45"/>
        <v>#NUM!</v>
      </c>
      <c r="X217">
        <f t="shared" si="40"/>
        <v>2</v>
      </c>
      <c r="Y217">
        <f t="shared" si="39"/>
        <v>6</v>
      </c>
      <c r="Z217">
        <f t="shared" si="48"/>
        <v>6</v>
      </c>
      <c r="AB217">
        <f t="shared" si="38"/>
        <v>1</v>
      </c>
      <c r="AC217">
        <f t="shared" si="38"/>
        <v>1</v>
      </c>
      <c r="AD217">
        <f t="shared" si="38"/>
        <v>1</v>
      </c>
    </row>
    <row r="218" spans="14:30">
      <c r="N218" t="str">
        <f t="shared" ca="1" si="41"/>
        <v/>
      </c>
      <c r="O218" t="str">
        <f t="shared" ca="1" si="42"/>
        <v/>
      </c>
      <c r="P218">
        <f t="shared" si="43"/>
        <v>7</v>
      </c>
      <c r="Q218">
        <f t="shared" si="46"/>
        <v>0</v>
      </c>
      <c r="R218" t="s">
        <v>4615</v>
      </c>
      <c r="S218">
        <f t="shared" si="44"/>
        <v>267</v>
      </c>
      <c r="T218" s="25" t="s">
        <v>4616</v>
      </c>
      <c r="U218">
        <f t="shared" si="47"/>
        <v>0</v>
      </c>
      <c r="V218" t="e">
        <f t="shared" ca="1" si="45"/>
        <v>#NUM!</v>
      </c>
      <c r="X218">
        <f t="shared" si="40"/>
        <v>2</v>
      </c>
      <c r="Y218">
        <f t="shared" si="39"/>
        <v>6</v>
      </c>
      <c r="Z218">
        <f t="shared" si="48"/>
        <v>7</v>
      </c>
      <c r="AB218">
        <f t="shared" si="38"/>
        <v>1</v>
      </c>
      <c r="AC218">
        <f t="shared" si="38"/>
        <v>1</v>
      </c>
      <c r="AD218">
        <f t="shared" si="38"/>
        <v>1</v>
      </c>
    </row>
    <row r="219" spans="14:30">
      <c r="N219" t="str">
        <f t="shared" ca="1" si="41"/>
        <v/>
      </c>
      <c r="O219" t="str">
        <f t="shared" ca="1" si="42"/>
        <v/>
      </c>
      <c r="P219">
        <f t="shared" si="43"/>
        <v>7</v>
      </c>
      <c r="Q219">
        <f t="shared" si="46"/>
        <v>0</v>
      </c>
      <c r="R219" t="s">
        <v>4615</v>
      </c>
      <c r="S219">
        <f t="shared" si="44"/>
        <v>268</v>
      </c>
      <c r="T219" s="25" t="s">
        <v>4616</v>
      </c>
      <c r="U219">
        <f t="shared" si="47"/>
        <v>0</v>
      </c>
      <c r="V219" t="e">
        <f t="shared" ca="1" si="45"/>
        <v>#NUM!</v>
      </c>
      <c r="X219">
        <f t="shared" si="40"/>
        <v>2</v>
      </c>
      <c r="Y219">
        <f t="shared" si="39"/>
        <v>6</v>
      </c>
      <c r="Z219">
        <f t="shared" si="48"/>
        <v>8</v>
      </c>
      <c r="AB219">
        <f t="shared" si="38"/>
        <v>1</v>
      </c>
      <c r="AC219">
        <f t="shared" si="38"/>
        <v>1</v>
      </c>
      <c r="AD219">
        <f t="shared" si="38"/>
        <v>1</v>
      </c>
    </row>
    <row r="220" spans="14:30">
      <c r="N220" t="str">
        <f t="shared" ca="1" si="41"/>
        <v/>
      </c>
      <c r="O220" t="str">
        <f t="shared" ca="1" si="42"/>
        <v/>
      </c>
      <c r="P220">
        <f t="shared" si="43"/>
        <v>7</v>
      </c>
      <c r="Q220">
        <f t="shared" si="46"/>
        <v>0</v>
      </c>
      <c r="R220" t="s">
        <v>4615</v>
      </c>
      <c r="S220">
        <f t="shared" si="44"/>
        <v>269</v>
      </c>
      <c r="T220" s="25" t="s">
        <v>4616</v>
      </c>
      <c r="U220">
        <f t="shared" si="47"/>
        <v>0</v>
      </c>
      <c r="V220" t="e">
        <f t="shared" ca="1" si="45"/>
        <v>#NUM!</v>
      </c>
      <c r="X220">
        <f t="shared" si="40"/>
        <v>2</v>
      </c>
      <c r="Y220">
        <f t="shared" si="39"/>
        <v>6</v>
      </c>
      <c r="Z220">
        <f t="shared" si="48"/>
        <v>9</v>
      </c>
      <c r="AB220">
        <f t="shared" si="38"/>
        <v>1</v>
      </c>
      <c r="AC220">
        <f t="shared" si="38"/>
        <v>1</v>
      </c>
      <c r="AD220">
        <f t="shared" si="38"/>
        <v>1</v>
      </c>
    </row>
    <row r="221" spans="14:30">
      <c r="N221" t="str">
        <f t="shared" ca="1" si="41"/>
        <v/>
      </c>
      <c r="O221" t="str">
        <f t="shared" ca="1" si="42"/>
        <v/>
      </c>
      <c r="P221">
        <f t="shared" si="43"/>
        <v>6</v>
      </c>
      <c r="Q221">
        <f t="shared" si="46"/>
        <v>0</v>
      </c>
      <c r="R221" t="s">
        <v>4615</v>
      </c>
      <c r="S221">
        <f t="shared" si="44"/>
        <v>270</v>
      </c>
      <c r="T221" s="25" t="s">
        <v>4616</v>
      </c>
      <c r="U221">
        <f t="shared" si="47"/>
        <v>0</v>
      </c>
      <c r="V221" t="e">
        <f t="shared" ca="1" si="45"/>
        <v>#NUM!</v>
      </c>
      <c r="X221">
        <f t="shared" si="40"/>
        <v>2</v>
      </c>
      <c r="Y221">
        <f t="shared" si="39"/>
        <v>7</v>
      </c>
      <c r="Z221">
        <f t="shared" si="48"/>
        <v>0</v>
      </c>
      <c r="AB221">
        <f t="shared" si="38"/>
        <v>1</v>
      </c>
      <c r="AC221">
        <f t="shared" si="38"/>
        <v>1</v>
      </c>
      <c r="AD221">
        <f t="shared" si="38"/>
        <v>0</v>
      </c>
    </row>
    <row r="222" spans="14:30">
      <c r="N222" t="str">
        <f t="shared" ca="1" si="41"/>
        <v/>
      </c>
      <c r="O222" t="str">
        <f t="shared" ca="1" si="42"/>
        <v/>
      </c>
      <c r="P222">
        <f t="shared" si="43"/>
        <v>7</v>
      </c>
      <c r="Q222">
        <f t="shared" si="46"/>
        <v>0</v>
      </c>
      <c r="R222" t="s">
        <v>4615</v>
      </c>
      <c r="S222">
        <f t="shared" si="44"/>
        <v>271</v>
      </c>
      <c r="T222" s="25" t="s">
        <v>4616</v>
      </c>
      <c r="U222">
        <f t="shared" si="47"/>
        <v>0</v>
      </c>
      <c r="V222" t="e">
        <f t="shared" ca="1" si="45"/>
        <v>#NUM!</v>
      </c>
      <c r="X222">
        <f t="shared" si="40"/>
        <v>2</v>
      </c>
      <c r="Y222">
        <f t="shared" si="39"/>
        <v>7</v>
      </c>
      <c r="Z222">
        <f t="shared" si="48"/>
        <v>1</v>
      </c>
      <c r="AB222">
        <f t="shared" si="38"/>
        <v>1</v>
      </c>
      <c r="AC222">
        <f t="shared" si="38"/>
        <v>1</v>
      </c>
      <c r="AD222">
        <f t="shared" si="38"/>
        <v>1</v>
      </c>
    </row>
    <row r="223" spans="14:30">
      <c r="N223" t="str">
        <f t="shared" ca="1" si="41"/>
        <v/>
      </c>
      <c r="O223" t="str">
        <f t="shared" ca="1" si="42"/>
        <v/>
      </c>
      <c r="P223">
        <f t="shared" si="43"/>
        <v>7</v>
      </c>
      <c r="Q223">
        <f t="shared" si="46"/>
        <v>0</v>
      </c>
      <c r="R223" t="s">
        <v>4615</v>
      </c>
      <c r="S223">
        <f t="shared" si="44"/>
        <v>272</v>
      </c>
      <c r="T223" s="25" t="s">
        <v>4616</v>
      </c>
      <c r="U223">
        <f t="shared" si="47"/>
        <v>0</v>
      </c>
      <c r="V223" t="e">
        <f t="shared" ca="1" si="45"/>
        <v>#NUM!</v>
      </c>
      <c r="X223">
        <f t="shared" si="40"/>
        <v>2</v>
      </c>
      <c r="Y223">
        <f t="shared" si="39"/>
        <v>7</v>
      </c>
      <c r="Z223">
        <f t="shared" si="48"/>
        <v>2</v>
      </c>
      <c r="AB223">
        <f t="shared" si="38"/>
        <v>1</v>
      </c>
      <c r="AC223">
        <f t="shared" si="38"/>
        <v>1</v>
      </c>
      <c r="AD223">
        <f t="shared" si="38"/>
        <v>1</v>
      </c>
    </row>
    <row r="224" spans="14:30">
      <c r="N224" t="str">
        <f t="shared" ca="1" si="41"/>
        <v/>
      </c>
      <c r="O224" t="str">
        <f t="shared" ca="1" si="42"/>
        <v/>
      </c>
      <c r="P224">
        <f t="shared" si="43"/>
        <v>7</v>
      </c>
      <c r="Q224">
        <f t="shared" si="46"/>
        <v>0</v>
      </c>
      <c r="R224" t="s">
        <v>4615</v>
      </c>
      <c r="S224">
        <f t="shared" si="44"/>
        <v>273</v>
      </c>
      <c r="T224" s="25" t="s">
        <v>4616</v>
      </c>
      <c r="U224">
        <f t="shared" si="47"/>
        <v>0</v>
      </c>
      <c r="V224" t="e">
        <f t="shared" ca="1" si="45"/>
        <v>#NUM!</v>
      </c>
      <c r="X224">
        <f t="shared" si="40"/>
        <v>2</v>
      </c>
      <c r="Y224">
        <f t="shared" si="39"/>
        <v>7</v>
      </c>
      <c r="Z224">
        <f t="shared" si="48"/>
        <v>3</v>
      </c>
      <c r="AB224">
        <f t="shared" ref="AB224:AD287" si="49">IF(X224=0,0,1)</f>
        <v>1</v>
      </c>
      <c r="AC224">
        <f t="shared" si="49"/>
        <v>1</v>
      </c>
      <c r="AD224">
        <f t="shared" si="49"/>
        <v>1</v>
      </c>
    </row>
    <row r="225" spans="14:30">
      <c r="N225" t="str">
        <f t="shared" ca="1" si="41"/>
        <v/>
      </c>
      <c r="O225" t="str">
        <f t="shared" ca="1" si="42"/>
        <v/>
      </c>
      <c r="P225">
        <f t="shared" si="43"/>
        <v>7</v>
      </c>
      <c r="Q225">
        <f t="shared" si="46"/>
        <v>0</v>
      </c>
      <c r="R225" t="s">
        <v>4615</v>
      </c>
      <c r="S225">
        <f t="shared" si="44"/>
        <v>274</v>
      </c>
      <c r="T225" s="25" t="s">
        <v>4616</v>
      </c>
      <c r="U225">
        <f t="shared" si="47"/>
        <v>0</v>
      </c>
      <c r="V225" t="e">
        <f t="shared" ca="1" si="45"/>
        <v>#NUM!</v>
      </c>
      <c r="X225">
        <f t="shared" si="40"/>
        <v>2</v>
      </c>
      <c r="Y225">
        <f t="shared" si="39"/>
        <v>7</v>
      </c>
      <c r="Z225">
        <f t="shared" si="48"/>
        <v>4</v>
      </c>
      <c r="AB225">
        <f t="shared" si="49"/>
        <v>1</v>
      </c>
      <c r="AC225">
        <f t="shared" si="49"/>
        <v>1</v>
      </c>
      <c r="AD225">
        <f t="shared" si="49"/>
        <v>1</v>
      </c>
    </row>
    <row r="226" spans="14:30">
      <c r="N226" t="str">
        <f t="shared" ca="1" si="41"/>
        <v/>
      </c>
      <c r="O226" t="str">
        <f t="shared" ca="1" si="42"/>
        <v/>
      </c>
      <c r="P226">
        <f t="shared" si="43"/>
        <v>7</v>
      </c>
      <c r="Q226">
        <f t="shared" si="46"/>
        <v>0</v>
      </c>
      <c r="R226" t="s">
        <v>4615</v>
      </c>
      <c r="S226">
        <f t="shared" si="44"/>
        <v>275</v>
      </c>
      <c r="T226" s="25" t="s">
        <v>4616</v>
      </c>
      <c r="U226">
        <f t="shared" si="47"/>
        <v>0</v>
      </c>
      <c r="V226" t="e">
        <f t="shared" ca="1" si="45"/>
        <v>#NUM!</v>
      </c>
      <c r="X226">
        <f t="shared" si="40"/>
        <v>2</v>
      </c>
      <c r="Y226">
        <f t="shared" si="39"/>
        <v>7</v>
      </c>
      <c r="Z226">
        <f t="shared" si="48"/>
        <v>5</v>
      </c>
      <c r="AB226">
        <f t="shared" si="49"/>
        <v>1</v>
      </c>
      <c r="AC226">
        <f t="shared" si="49"/>
        <v>1</v>
      </c>
      <c r="AD226">
        <f t="shared" si="49"/>
        <v>1</v>
      </c>
    </row>
    <row r="227" spans="14:30">
      <c r="N227" t="str">
        <f t="shared" ca="1" si="41"/>
        <v/>
      </c>
      <c r="O227" t="str">
        <f t="shared" ca="1" si="42"/>
        <v/>
      </c>
      <c r="P227">
        <f t="shared" si="43"/>
        <v>7</v>
      </c>
      <c r="Q227">
        <f t="shared" si="46"/>
        <v>0</v>
      </c>
      <c r="R227" t="s">
        <v>4615</v>
      </c>
      <c r="S227">
        <f t="shared" si="44"/>
        <v>276</v>
      </c>
      <c r="T227" s="25" t="s">
        <v>4616</v>
      </c>
      <c r="U227">
        <f t="shared" si="47"/>
        <v>0</v>
      </c>
      <c r="V227" t="e">
        <f t="shared" ca="1" si="45"/>
        <v>#NUM!</v>
      </c>
      <c r="X227">
        <f t="shared" si="40"/>
        <v>2</v>
      </c>
      <c r="Y227">
        <f t="shared" si="39"/>
        <v>7</v>
      </c>
      <c r="Z227">
        <f t="shared" si="48"/>
        <v>6</v>
      </c>
      <c r="AB227">
        <f t="shared" si="49"/>
        <v>1</v>
      </c>
      <c r="AC227">
        <f t="shared" si="49"/>
        <v>1</v>
      </c>
      <c r="AD227">
        <f t="shared" si="49"/>
        <v>1</v>
      </c>
    </row>
    <row r="228" spans="14:30">
      <c r="N228" t="str">
        <f t="shared" ca="1" si="41"/>
        <v/>
      </c>
      <c r="O228" t="str">
        <f t="shared" ca="1" si="42"/>
        <v/>
      </c>
      <c r="P228">
        <f t="shared" si="43"/>
        <v>7</v>
      </c>
      <c r="Q228">
        <f t="shared" si="46"/>
        <v>0</v>
      </c>
      <c r="R228" t="s">
        <v>4615</v>
      </c>
      <c r="S228">
        <f t="shared" si="44"/>
        <v>277</v>
      </c>
      <c r="T228" s="25" t="s">
        <v>4616</v>
      </c>
      <c r="U228">
        <f t="shared" si="47"/>
        <v>0</v>
      </c>
      <c r="V228" t="e">
        <f t="shared" ca="1" si="45"/>
        <v>#NUM!</v>
      </c>
      <c r="X228">
        <f t="shared" si="40"/>
        <v>2</v>
      </c>
      <c r="Y228">
        <f t="shared" si="39"/>
        <v>7</v>
      </c>
      <c r="Z228">
        <f t="shared" si="48"/>
        <v>7</v>
      </c>
      <c r="AB228">
        <f t="shared" si="49"/>
        <v>1</v>
      </c>
      <c r="AC228">
        <f t="shared" si="49"/>
        <v>1</v>
      </c>
      <c r="AD228">
        <f t="shared" si="49"/>
        <v>1</v>
      </c>
    </row>
    <row r="229" spans="14:30">
      <c r="N229" t="str">
        <f t="shared" ca="1" si="41"/>
        <v/>
      </c>
      <c r="O229" t="str">
        <f t="shared" ca="1" si="42"/>
        <v/>
      </c>
      <c r="P229">
        <f t="shared" si="43"/>
        <v>7</v>
      </c>
      <c r="Q229">
        <f t="shared" si="46"/>
        <v>0</v>
      </c>
      <c r="R229" t="s">
        <v>4615</v>
      </c>
      <c r="S229">
        <f t="shared" si="44"/>
        <v>278</v>
      </c>
      <c r="T229" s="25" t="s">
        <v>4616</v>
      </c>
      <c r="U229">
        <f t="shared" si="47"/>
        <v>0</v>
      </c>
      <c r="V229" t="e">
        <f t="shared" ca="1" si="45"/>
        <v>#NUM!</v>
      </c>
      <c r="X229">
        <f t="shared" si="40"/>
        <v>2</v>
      </c>
      <c r="Y229">
        <f t="shared" si="39"/>
        <v>7</v>
      </c>
      <c r="Z229">
        <f t="shared" si="48"/>
        <v>8</v>
      </c>
      <c r="AB229">
        <f t="shared" si="49"/>
        <v>1</v>
      </c>
      <c r="AC229">
        <f t="shared" si="49"/>
        <v>1</v>
      </c>
      <c r="AD229">
        <f t="shared" si="49"/>
        <v>1</v>
      </c>
    </row>
    <row r="230" spans="14:30">
      <c r="N230" t="str">
        <f t="shared" ca="1" si="41"/>
        <v/>
      </c>
      <c r="O230" t="str">
        <f t="shared" ca="1" si="42"/>
        <v/>
      </c>
      <c r="P230">
        <f t="shared" si="43"/>
        <v>7</v>
      </c>
      <c r="Q230">
        <f t="shared" si="46"/>
        <v>0</v>
      </c>
      <c r="R230" t="s">
        <v>4615</v>
      </c>
      <c r="S230">
        <f t="shared" si="44"/>
        <v>279</v>
      </c>
      <c r="T230" s="25" t="s">
        <v>4616</v>
      </c>
      <c r="U230">
        <f t="shared" si="47"/>
        <v>0</v>
      </c>
      <c r="V230" t="e">
        <f t="shared" ca="1" si="45"/>
        <v>#NUM!</v>
      </c>
      <c r="X230">
        <f t="shared" si="40"/>
        <v>2</v>
      </c>
      <c r="Y230">
        <f t="shared" si="39"/>
        <v>7</v>
      </c>
      <c r="Z230">
        <f t="shared" si="48"/>
        <v>9</v>
      </c>
      <c r="AB230">
        <f t="shared" si="49"/>
        <v>1</v>
      </c>
      <c r="AC230">
        <f t="shared" si="49"/>
        <v>1</v>
      </c>
      <c r="AD230">
        <f t="shared" si="49"/>
        <v>1</v>
      </c>
    </row>
    <row r="231" spans="14:30">
      <c r="N231" t="str">
        <f t="shared" ca="1" si="41"/>
        <v/>
      </c>
      <c r="O231" t="str">
        <f t="shared" ca="1" si="42"/>
        <v/>
      </c>
      <c r="P231">
        <f t="shared" si="43"/>
        <v>6</v>
      </c>
      <c r="Q231">
        <f t="shared" si="46"/>
        <v>0</v>
      </c>
      <c r="R231" t="s">
        <v>4615</v>
      </c>
      <c r="S231">
        <f t="shared" si="44"/>
        <v>280</v>
      </c>
      <c r="T231" s="25" t="s">
        <v>4616</v>
      </c>
      <c r="U231">
        <f t="shared" si="47"/>
        <v>0</v>
      </c>
      <c r="V231" t="e">
        <f t="shared" ca="1" si="45"/>
        <v>#NUM!</v>
      </c>
      <c r="X231">
        <f t="shared" si="40"/>
        <v>2</v>
      </c>
      <c r="Y231">
        <f t="shared" si="39"/>
        <v>8</v>
      </c>
      <c r="Z231">
        <f t="shared" si="48"/>
        <v>0</v>
      </c>
      <c r="AB231">
        <f t="shared" si="49"/>
        <v>1</v>
      </c>
      <c r="AC231">
        <f t="shared" si="49"/>
        <v>1</v>
      </c>
      <c r="AD231">
        <f t="shared" si="49"/>
        <v>0</v>
      </c>
    </row>
    <row r="232" spans="14:30">
      <c r="N232" t="str">
        <f t="shared" ca="1" si="41"/>
        <v/>
      </c>
      <c r="O232" t="str">
        <f t="shared" ca="1" si="42"/>
        <v/>
      </c>
      <c r="P232">
        <f t="shared" si="43"/>
        <v>7</v>
      </c>
      <c r="Q232">
        <f t="shared" si="46"/>
        <v>0</v>
      </c>
      <c r="R232" t="s">
        <v>4615</v>
      </c>
      <c r="S232">
        <f t="shared" si="44"/>
        <v>281</v>
      </c>
      <c r="T232" s="25" t="s">
        <v>4616</v>
      </c>
      <c r="U232">
        <f t="shared" si="47"/>
        <v>0</v>
      </c>
      <c r="V232" t="e">
        <f t="shared" ca="1" si="45"/>
        <v>#NUM!</v>
      </c>
      <c r="X232">
        <f t="shared" si="40"/>
        <v>2</v>
      </c>
      <c r="Y232">
        <f t="shared" si="39"/>
        <v>8</v>
      </c>
      <c r="Z232">
        <f t="shared" si="48"/>
        <v>1</v>
      </c>
      <c r="AB232">
        <f t="shared" si="49"/>
        <v>1</v>
      </c>
      <c r="AC232">
        <f t="shared" si="49"/>
        <v>1</v>
      </c>
      <c r="AD232">
        <f t="shared" si="49"/>
        <v>1</v>
      </c>
    </row>
    <row r="233" spans="14:30">
      <c r="N233" t="str">
        <f t="shared" ca="1" si="41"/>
        <v/>
      </c>
      <c r="O233" t="str">
        <f t="shared" ca="1" si="42"/>
        <v/>
      </c>
      <c r="P233">
        <f t="shared" si="43"/>
        <v>7</v>
      </c>
      <c r="Q233">
        <f t="shared" si="46"/>
        <v>0</v>
      </c>
      <c r="R233" t="s">
        <v>4615</v>
      </c>
      <c r="S233">
        <f t="shared" si="44"/>
        <v>282</v>
      </c>
      <c r="T233" s="25" t="s">
        <v>4616</v>
      </c>
      <c r="U233">
        <f t="shared" si="47"/>
        <v>0</v>
      </c>
      <c r="V233" t="e">
        <f t="shared" ca="1" si="45"/>
        <v>#NUM!</v>
      </c>
      <c r="X233">
        <f t="shared" si="40"/>
        <v>2</v>
      </c>
      <c r="Y233">
        <f t="shared" si="39"/>
        <v>8</v>
      </c>
      <c r="Z233">
        <f t="shared" si="48"/>
        <v>2</v>
      </c>
      <c r="AB233">
        <f t="shared" si="49"/>
        <v>1</v>
      </c>
      <c r="AC233">
        <f t="shared" si="49"/>
        <v>1</v>
      </c>
      <c r="AD233">
        <f t="shared" si="49"/>
        <v>1</v>
      </c>
    </row>
    <row r="234" spans="14:30">
      <c r="N234" t="str">
        <f t="shared" ca="1" si="41"/>
        <v/>
      </c>
      <c r="O234" t="str">
        <f t="shared" ca="1" si="42"/>
        <v/>
      </c>
      <c r="P234">
        <f t="shared" si="43"/>
        <v>7</v>
      </c>
      <c r="Q234">
        <f t="shared" si="46"/>
        <v>0</v>
      </c>
      <c r="R234" t="s">
        <v>4615</v>
      </c>
      <c r="S234">
        <f t="shared" si="44"/>
        <v>283</v>
      </c>
      <c r="T234" s="25" t="s">
        <v>4616</v>
      </c>
      <c r="U234">
        <f t="shared" si="47"/>
        <v>0</v>
      </c>
      <c r="V234" t="e">
        <f t="shared" ca="1" si="45"/>
        <v>#NUM!</v>
      </c>
      <c r="X234">
        <f t="shared" si="40"/>
        <v>2</v>
      </c>
      <c r="Y234">
        <f t="shared" ref="Y234:Y297" si="50">IF(Z233=9,MOD(Y233+1,10),Y233)</f>
        <v>8</v>
      </c>
      <c r="Z234">
        <f t="shared" si="48"/>
        <v>3</v>
      </c>
      <c r="AB234">
        <f t="shared" si="49"/>
        <v>1</v>
      </c>
      <c r="AC234">
        <f t="shared" si="49"/>
        <v>1</v>
      </c>
      <c r="AD234">
        <f t="shared" si="49"/>
        <v>1</v>
      </c>
    </row>
    <row r="235" spans="14:30">
      <c r="N235" t="str">
        <f t="shared" ca="1" si="41"/>
        <v/>
      </c>
      <c r="O235" t="str">
        <f t="shared" ca="1" si="42"/>
        <v/>
      </c>
      <c r="P235">
        <f t="shared" si="43"/>
        <v>7</v>
      </c>
      <c r="Q235">
        <f t="shared" si="46"/>
        <v>0</v>
      </c>
      <c r="R235" t="s">
        <v>4615</v>
      </c>
      <c r="S235">
        <f t="shared" si="44"/>
        <v>284</v>
      </c>
      <c r="T235" s="25" t="s">
        <v>4616</v>
      </c>
      <c r="U235">
        <f t="shared" si="47"/>
        <v>0</v>
      </c>
      <c r="V235" t="e">
        <f t="shared" ca="1" si="45"/>
        <v>#NUM!</v>
      </c>
      <c r="X235">
        <f t="shared" ref="X235:X298" si="51">IF(Y234=9,IF(Z234=9,MOD(X234+1,10),X234),X234)</f>
        <v>2</v>
      </c>
      <c r="Y235">
        <f t="shared" si="50"/>
        <v>8</v>
      </c>
      <c r="Z235">
        <f t="shared" si="48"/>
        <v>4</v>
      </c>
      <c r="AB235">
        <f t="shared" si="49"/>
        <v>1</v>
      </c>
      <c r="AC235">
        <f t="shared" si="49"/>
        <v>1</v>
      </c>
      <c r="AD235">
        <f t="shared" si="49"/>
        <v>1</v>
      </c>
    </row>
    <row r="236" spans="14:30">
      <c r="N236" t="str">
        <f t="shared" ca="1" si="41"/>
        <v/>
      </c>
      <c r="O236" t="str">
        <f t="shared" ca="1" si="42"/>
        <v/>
      </c>
      <c r="P236">
        <f t="shared" si="43"/>
        <v>7</v>
      </c>
      <c r="Q236">
        <f t="shared" si="46"/>
        <v>0</v>
      </c>
      <c r="R236" t="s">
        <v>4615</v>
      </c>
      <c r="S236">
        <f t="shared" si="44"/>
        <v>285</v>
      </c>
      <c r="T236" s="25" t="s">
        <v>4616</v>
      </c>
      <c r="U236">
        <f t="shared" si="47"/>
        <v>0</v>
      </c>
      <c r="V236" t="e">
        <f t="shared" ca="1" si="45"/>
        <v>#NUM!</v>
      </c>
      <c r="X236">
        <f t="shared" si="51"/>
        <v>2</v>
      </c>
      <c r="Y236">
        <f t="shared" si="50"/>
        <v>8</v>
      </c>
      <c r="Z236">
        <f t="shared" si="48"/>
        <v>5</v>
      </c>
      <c r="AB236">
        <f t="shared" si="49"/>
        <v>1</v>
      </c>
      <c r="AC236">
        <f t="shared" si="49"/>
        <v>1</v>
      </c>
      <c r="AD236">
        <f t="shared" si="49"/>
        <v>1</v>
      </c>
    </row>
    <row r="237" spans="14:30">
      <c r="N237" t="str">
        <f t="shared" ca="1" si="41"/>
        <v/>
      </c>
      <c r="O237" t="str">
        <f t="shared" ca="1" si="42"/>
        <v/>
      </c>
      <c r="P237">
        <f t="shared" si="43"/>
        <v>7</v>
      </c>
      <c r="Q237">
        <f t="shared" si="46"/>
        <v>0</v>
      </c>
      <c r="R237" t="s">
        <v>4615</v>
      </c>
      <c r="S237">
        <f t="shared" si="44"/>
        <v>286</v>
      </c>
      <c r="T237" s="25" t="s">
        <v>4616</v>
      </c>
      <c r="U237">
        <f t="shared" si="47"/>
        <v>0</v>
      </c>
      <c r="V237" t="e">
        <f t="shared" ca="1" si="45"/>
        <v>#NUM!</v>
      </c>
      <c r="X237">
        <f t="shared" si="51"/>
        <v>2</v>
      </c>
      <c r="Y237">
        <f t="shared" si="50"/>
        <v>8</v>
      </c>
      <c r="Z237">
        <f t="shared" si="48"/>
        <v>6</v>
      </c>
      <c r="AB237">
        <f t="shared" si="49"/>
        <v>1</v>
      </c>
      <c r="AC237">
        <f t="shared" si="49"/>
        <v>1</v>
      </c>
      <c r="AD237">
        <f t="shared" si="49"/>
        <v>1</v>
      </c>
    </row>
    <row r="238" spans="14:30">
      <c r="N238" t="str">
        <f t="shared" ca="1" si="41"/>
        <v/>
      </c>
      <c r="O238" t="str">
        <f t="shared" ca="1" si="42"/>
        <v/>
      </c>
      <c r="P238">
        <f t="shared" si="43"/>
        <v>7</v>
      </c>
      <c r="Q238">
        <f t="shared" si="46"/>
        <v>0</v>
      </c>
      <c r="R238" t="s">
        <v>4615</v>
      </c>
      <c r="S238">
        <f t="shared" si="44"/>
        <v>287</v>
      </c>
      <c r="T238" s="25" t="s">
        <v>4616</v>
      </c>
      <c r="U238">
        <f t="shared" si="47"/>
        <v>0</v>
      </c>
      <c r="V238" t="e">
        <f t="shared" ca="1" si="45"/>
        <v>#NUM!</v>
      </c>
      <c r="X238">
        <f t="shared" si="51"/>
        <v>2</v>
      </c>
      <c r="Y238">
        <f t="shared" si="50"/>
        <v>8</v>
      </c>
      <c r="Z238">
        <f t="shared" si="48"/>
        <v>7</v>
      </c>
      <c r="AB238">
        <f t="shared" si="49"/>
        <v>1</v>
      </c>
      <c r="AC238">
        <f t="shared" si="49"/>
        <v>1</v>
      </c>
      <c r="AD238">
        <f t="shared" si="49"/>
        <v>1</v>
      </c>
    </row>
    <row r="239" spans="14:30">
      <c r="N239" t="str">
        <f t="shared" ca="1" si="41"/>
        <v/>
      </c>
      <c r="O239" t="str">
        <f t="shared" ca="1" si="42"/>
        <v/>
      </c>
      <c r="P239">
        <f t="shared" si="43"/>
        <v>7</v>
      </c>
      <c r="Q239">
        <f t="shared" si="46"/>
        <v>0</v>
      </c>
      <c r="R239" t="s">
        <v>4615</v>
      </c>
      <c r="S239">
        <f t="shared" si="44"/>
        <v>288</v>
      </c>
      <c r="T239" s="25" t="s">
        <v>4616</v>
      </c>
      <c r="U239">
        <f t="shared" si="47"/>
        <v>0</v>
      </c>
      <c r="V239" t="e">
        <f t="shared" ca="1" si="45"/>
        <v>#NUM!</v>
      </c>
      <c r="X239">
        <f t="shared" si="51"/>
        <v>2</v>
      </c>
      <c r="Y239">
        <f t="shared" si="50"/>
        <v>8</v>
      </c>
      <c r="Z239">
        <f t="shared" si="48"/>
        <v>8</v>
      </c>
      <c r="AB239">
        <f t="shared" si="49"/>
        <v>1</v>
      </c>
      <c r="AC239">
        <f t="shared" si="49"/>
        <v>1</v>
      </c>
      <c r="AD239">
        <f t="shared" si="49"/>
        <v>1</v>
      </c>
    </row>
    <row r="240" spans="14:30">
      <c r="N240" t="str">
        <f t="shared" ca="1" si="41"/>
        <v/>
      </c>
      <c r="O240" t="str">
        <f t="shared" ca="1" si="42"/>
        <v/>
      </c>
      <c r="P240">
        <f t="shared" si="43"/>
        <v>7</v>
      </c>
      <c r="Q240">
        <f t="shared" si="46"/>
        <v>0</v>
      </c>
      <c r="R240" t="s">
        <v>4615</v>
      </c>
      <c r="S240">
        <f t="shared" si="44"/>
        <v>289</v>
      </c>
      <c r="T240" s="25" t="s">
        <v>4616</v>
      </c>
      <c r="U240">
        <f t="shared" si="47"/>
        <v>0</v>
      </c>
      <c r="V240" t="e">
        <f t="shared" ca="1" si="45"/>
        <v>#NUM!</v>
      </c>
      <c r="X240">
        <f t="shared" si="51"/>
        <v>2</v>
      </c>
      <c r="Y240">
        <f t="shared" si="50"/>
        <v>8</v>
      </c>
      <c r="Z240">
        <f t="shared" si="48"/>
        <v>9</v>
      </c>
      <c r="AB240">
        <f t="shared" si="49"/>
        <v>1</v>
      </c>
      <c r="AC240">
        <f t="shared" si="49"/>
        <v>1</v>
      </c>
      <c r="AD240">
        <f t="shared" si="49"/>
        <v>1</v>
      </c>
    </row>
    <row r="241" spans="14:30">
      <c r="N241" t="str">
        <f t="shared" ca="1" si="41"/>
        <v/>
      </c>
      <c r="O241" t="str">
        <f t="shared" ca="1" si="42"/>
        <v/>
      </c>
      <c r="P241">
        <f t="shared" si="43"/>
        <v>6</v>
      </c>
      <c r="Q241">
        <f t="shared" si="46"/>
        <v>0</v>
      </c>
      <c r="R241" t="s">
        <v>4615</v>
      </c>
      <c r="S241">
        <f t="shared" si="44"/>
        <v>290</v>
      </c>
      <c r="T241" s="25" t="s">
        <v>4616</v>
      </c>
      <c r="U241">
        <f t="shared" si="47"/>
        <v>0</v>
      </c>
      <c r="V241" t="e">
        <f t="shared" ca="1" si="45"/>
        <v>#NUM!</v>
      </c>
      <c r="X241">
        <f t="shared" si="51"/>
        <v>2</v>
      </c>
      <c r="Y241">
        <f t="shared" si="50"/>
        <v>9</v>
      </c>
      <c r="Z241">
        <f t="shared" si="48"/>
        <v>0</v>
      </c>
      <c r="AB241">
        <f t="shared" si="49"/>
        <v>1</v>
      </c>
      <c r="AC241">
        <f t="shared" si="49"/>
        <v>1</v>
      </c>
      <c r="AD241">
        <f t="shared" si="49"/>
        <v>0</v>
      </c>
    </row>
    <row r="242" spans="14:30">
      <c r="N242" t="str">
        <f t="shared" ca="1" si="41"/>
        <v/>
      </c>
      <c r="O242" t="str">
        <f t="shared" ca="1" si="42"/>
        <v/>
      </c>
      <c r="P242">
        <f t="shared" si="43"/>
        <v>7</v>
      </c>
      <c r="Q242">
        <f t="shared" si="46"/>
        <v>0</v>
      </c>
      <c r="R242" t="s">
        <v>4615</v>
      </c>
      <c r="S242">
        <f t="shared" si="44"/>
        <v>291</v>
      </c>
      <c r="T242" s="25" t="s">
        <v>4616</v>
      </c>
      <c r="U242">
        <f t="shared" si="47"/>
        <v>0</v>
      </c>
      <c r="V242" t="e">
        <f t="shared" ca="1" si="45"/>
        <v>#NUM!</v>
      </c>
      <c r="X242">
        <f t="shared" si="51"/>
        <v>2</v>
      </c>
      <c r="Y242">
        <f t="shared" si="50"/>
        <v>9</v>
      </c>
      <c r="Z242">
        <f t="shared" si="48"/>
        <v>1</v>
      </c>
      <c r="AB242">
        <f t="shared" si="49"/>
        <v>1</v>
      </c>
      <c r="AC242">
        <f t="shared" si="49"/>
        <v>1</v>
      </c>
      <c r="AD242">
        <f t="shared" si="49"/>
        <v>1</v>
      </c>
    </row>
    <row r="243" spans="14:30">
      <c r="N243" t="str">
        <f t="shared" ca="1" si="41"/>
        <v/>
      </c>
      <c r="O243" t="str">
        <f t="shared" ca="1" si="42"/>
        <v/>
      </c>
      <c r="P243">
        <f t="shared" si="43"/>
        <v>7</v>
      </c>
      <c r="Q243">
        <f t="shared" si="46"/>
        <v>0</v>
      </c>
      <c r="R243" t="s">
        <v>4615</v>
      </c>
      <c r="S243">
        <f t="shared" si="44"/>
        <v>292</v>
      </c>
      <c r="T243" s="25" t="s">
        <v>4616</v>
      </c>
      <c r="U243">
        <f t="shared" si="47"/>
        <v>0</v>
      </c>
      <c r="V243" t="e">
        <f t="shared" ca="1" si="45"/>
        <v>#NUM!</v>
      </c>
      <c r="X243">
        <f t="shared" si="51"/>
        <v>2</v>
      </c>
      <c r="Y243">
        <f t="shared" si="50"/>
        <v>9</v>
      </c>
      <c r="Z243">
        <f t="shared" si="48"/>
        <v>2</v>
      </c>
      <c r="AB243">
        <f t="shared" si="49"/>
        <v>1</v>
      </c>
      <c r="AC243">
        <f t="shared" si="49"/>
        <v>1</v>
      </c>
      <c r="AD243">
        <f t="shared" si="49"/>
        <v>1</v>
      </c>
    </row>
    <row r="244" spans="14:30">
      <c r="N244" t="str">
        <f t="shared" ca="1" si="41"/>
        <v/>
      </c>
      <c r="O244" t="str">
        <f t="shared" ca="1" si="42"/>
        <v/>
      </c>
      <c r="P244">
        <f t="shared" si="43"/>
        <v>7</v>
      </c>
      <c r="Q244">
        <f t="shared" si="46"/>
        <v>0</v>
      </c>
      <c r="R244" t="s">
        <v>4615</v>
      </c>
      <c r="S244">
        <f t="shared" si="44"/>
        <v>293</v>
      </c>
      <c r="T244" s="25" t="s">
        <v>4616</v>
      </c>
      <c r="U244">
        <f t="shared" si="47"/>
        <v>0</v>
      </c>
      <c r="V244" t="e">
        <f t="shared" ca="1" si="45"/>
        <v>#NUM!</v>
      </c>
      <c r="X244">
        <f t="shared" si="51"/>
        <v>2</v>
      </c>
      <c r="Y244">
        <f t="shared" si="50"/>
        <v>9</v>
      </c>
      <c r="Z244">
        <f t="shared" si="48"/>
        <v>3</v>
      </c>
      <c r="AB244">
        <f t="shared" si="49"/>
        <v>1</v>
      </c>
      <c r="AC244">
        <f t="shared" si="49"/>
        <v>1</v>
      </c>
      <c r="AD244">
        <f t="shared" si="49"/>
        <v>1</v>
      </c>
    </row>
    <row r="245" spans="14:30">
      <c r="N245" t="str">
        <f t="shared" ca="1" si="41"/>
        <v/>
      </c>
      <c r="O245" t="str">
        <f t="shared" ca="1" si="42"/>
        <v/>
      </c>
      <c r="P245">
        <f t="shared" si="43"/>
        <v>7</v>
      </c>
      <c r="Q245">
        <f t="shared" si="46"/>
        <v>0</v>
      </c>
      <c r="R245" t="s">
        <v>4615</v>
      </c>
      <c r="S245">
        <f t="shared" si="44"/>
        <v>294</v>
      </c>
      <c r="T245" s="25" t="s">
        <v>4616</v>
      </c>
      <c r="U245">
        <f t="shared" si="47"/>
        <v>0</v>
      </c>
      <c r="V245" t="e">
        <f t="shared" ca="1" si="45"/>
        <v>#NUM!</v>
      </c>
      <c r="X245">
        <f t="shared" si="51"/>
        <v>2</v>
      </c>
      <c r="Y245">
        <f t="shared" si="50"/>
        <v>9</v>
      </c>
      <c r="Z245">
        <f t="shared" si="48"/>
        <v>4</v>
      </c>
      <c r="AB245">
        <f t="shared" si="49"/>
        <v>1</v>
      </c>
      <c r="AC245">
        <f t="shared" si="49"/>
        <v>1</v>
      </c>
      <c r="AD245">
        <f t="shared" si="49"/>
        <v>1</v>
      </c>
    </row>
    <row r="246" spans="14:30">
      <c r="N246" t="str">
        <f t="shared" ca="1" si="41"/>
        <v/>
      </c>
      <c r="O246" t="str">
        <f t="shared" ca="1" si="42"/>
        <v/>
      </c>
      <c r="P246">
        <f t="shared" si="43"/>
        <v>7</v>
      </c>
      <c r="Q246">
        <f t="shared" si="46"/>
        <v>0</v>
      </c>
      <c r="R246" t="s">
        <v>4615</v>
      </c>
      <c r="S246">
        <f t="shared" si="44"/>
        <v>295</v>
      </c>
      <c r="T246" s="25" t="s">
        <v>4616</v>
      </c>
      <c r="U246">
        <f t="shared" si="47"/>
        <v>0</v>
      </c>
      <c r="V246" t="e">
        <f t="shared" ca="1" si="45"/>
        <v>#NUM!</v>
      </c>
      <c r="X246">
        <f t="shared" si="51"/>
        <v>2</v>
      </c>
      <c r="Y246">
        <f t="shared" si="50"/>
        <v>9</v>
      </c>
      <c r="Z246">
        <f t="shared" si="48"/>
        <v>5</v>
      </c>
      <c r="AB246">
        <f t="shared" si="49"/>
        <v>1</v>
      </c>
      <c r="AC246">
        <f t="shared" si="49"/>
        <v>1</v>
      </c>
      <c r="AD246">
        <f t="shared" si="49"/>
        <v>1</v>
      </c>
    </row>
    <row r="247" spans="14:30">
      <c r="N247" t="str">
        <f t="shared" ca="1" si="41"/>
        <v/>
      </c>
      <c r="O247" t="str">
        <f t="shared" ca="1" si="42"/>
        <v/>
      </c>
      <c r="P247">
        <f t="shared" si="43"/>
        <v>7</v>
      </c>
      <c r="Q247">
        <f t="shared" si="46"/>
        <v>0</v>
      </c>
      <c r="R247" t="s">
        <v>4615</v>
      </c>
      <c r="S247">
        <f t="shared" si="44"/>
        <v>296</v>
      </c>
      <c r="T247" s="25" t="s">
        <v>4616</v>
      </c>
      <c r="U247">
        <f t="shared" si="47"/>
        <v>0</v>
      </c>
      <c r="V247" t="e">
        <f t="shared" ca="1" si="45"/>
        <v>#NUM!</v>
      </c>
      <c r="X247">
        <f t="shared" si="51"/>
        <v>2</v>
      </c>
      <c r="Y247">
        <f t="shared" si="50"/>
        <v>9</v>
      </c>
      <c r="Z247">
        <f t="shared" si="48"/>
        <v>6</v>
      </c>
      <c r="AB247">
        <f t="shared" si="49"/>
        <v>1</v>
      </c>
      <c r="AC247">
        <f t="shared" si="49"/>
        <v>1</v>
      </c>
      <c r="AD247">
        <f t="shared" si="49"/>
        <v>1</v>
      </c>
    </row>
    <row r="248" spans="14:30">
      <c r="N248" t="str">
        <f t="shared" ca="1" si="41"/>
        <v/>
      </c>
      <c r="O248" t="str">
        <f t="shared" ca="1" si="42"/>
        <v/>
      </c>
      <c r="P248">
        <f t="shared" si="43"/>
        <v>7</v>
      </c>
      <c r="Q248">
        <f t="shared" si="46"/>
        <v>0</v>
      </c>
      <c r="R248" t="s">
        <v>4615</v>
      </c>
      <c r="S248">
        <f t="shared" si="44"/>
        <v>297</v>
      </c>
      <c r="T248" s="25" t="s">
        <v>4616</v>
      </c>
      <c r="U248">
        <f t="shared" si="47"/>
        <v>0</v>
      </c>
      <c r="V248" t="e">
        <f t="shared" ca="1" si="45"/>
        <v>#NUM!</v>
      </c>
      <c r="X248">
        <f t="shared" si="51"/>
        <v>2</v>
      </c>
      <c r="Y248">
        <f t="shared" si="50"/>
        <v>9</v>
      </c>
      <c r="Z248">
        <f t="shared" si="48"/>
        <v>7</v>
      </c>
      <c r="AB248">
        <f t="shared" si="49"/>
        <v>1</v>
      </c>
      <c r="AC248">
        <f t="shared" si="49"/>
        <v>1</v>
      </c>
      <c r="AD248">
        <f t="shared" si="49"/>
        <v>1</v>
      </c>
    </row>
    <row r="249" spans="14:30">
      <c r="N249" t="str">
        <f t="shared" ca="1" si="41"/>
        <v/>
      </c>
      <c r="O249" t="str">
        <f t="shared" ca="1" si="42"/>
        <v/>
      </c>
      <c r="P249">
        <f t="shared" si="43"/>
        <v>7</v>
      </c>
      <c r="Q249">
        <f t="shared" si="46"/>
        <v>0</v>
      </c>
      <c r="R249" t="s">
        <v>4615</v>
      </c>
      <c r="S249">
        <f t="shared" si="44"/>
        <v>298</v>
      </c>
      <c r="T249" s="25" t="s">
        <v>4616</v>
      </c>
      <c r="U249">
        <f t="shared" si="47"/>
        <v>0</v>
      </c>
      <c r="V249" t="e">
        <f t="shared" ca="1" si="45"/>
        <v>#NUM!</v>
      </c>
      <c r="X249">
        <f t="shared" si="51"/>
        <v>2</v>
      </c>
      <c r="Y249">
        <f t="shared" si="50"/>
        <v>9</v>
      </c>
      <c r="Z249">
        <f t="shared" si="48"/>
        <v>8</v>
      </c>
      <c r="AB249">
        <f t="shared" si="49"/>
        <v>1</v>
      </c>
      <c r="AC249">
        <f t="shared" si="49"/>
        <v>1</v>
      </c>
      <c r="AD249">
        <f t="shared" si="49"/>
        <v>1</v>
      </c>
    </row>
    <row r="250" spans="14:30">
      <c r="N250" t="str">
        <f t="shared" ca="1" si="41"/>
        <v/>
      </c>
      <c r="O250" t="str">
        <f t="shared" ca="1" si="42"/>
        <v/>
      </c>
      <c r="P250">
        <f t="shared" si="43"/>
        <v>7</v>
      </c>
      <c r="Q250">
        <f t="shared" si="46"/>
        <v>0</v>
      </c>
      <c r="R250" t="s">
        <v>4615</v>
      </c>
      <c r="S250">
        <f t="shared" si="44"/>
        <v>299</v>
      </c>
      <c r="T250" s="25" t="s">
        <v>4616</v>
      </c>
      <c r="U250">
        <f t="shared" si="47"/>
        <v>0</v>
      </c>
      <c r="V250" t="e">
        <f t="shared" ca="1" si="45"/>
        <v>#NUM!</v>
      </c>
      <c r="X250">
        <f t="shared" si="51"/>
        <v>2</v>
      </c>
      <c r="Y250">
        <f t="shared" si="50"/>
        <v>9</v>
      </c>
      <c r="Z250">
        <f t="shared" si="48"/>
        <v>9</v>
      </c>
      <c r="AB250">
        <f t="shared" si="49"/>
        <v>1</v>
      </c>
      <c r="AC250">
        <f t="shared" si="49"/>
        <v>1</v>
      </c>
      <c r="AD250">
        <f t="shared" si="49"/>
        <v>1</v>
      </c>
    </row>
    <row r="251" spans="14:30">
      <c r="N251" t="str">
        <f t="shared" ca="1" si="41"/>
        <v/>
      </c>
      <c r="O251" t="str">
        <f t="shared" ca="1" si="42"/>
        <v/>
      </c>
      <c r="P251">
        <f t="shared" si="43"/>
        <v>4</v>
      </c>
      <c r="Q251">
        <f t="shared" si="46"/>
        <v>0</v>
      </c>
      <c r="R251" t="s">
        <v>4615</v>
      </c>
      <c r="S251">
        <f t="shared" si="44"/>
        <v>300</v>
      </c>
      <c r="T251" s="25" t="s">
        <v>4616</v>
      </c>
      <c r="U251">
        <f t="shared" si="47"/>
        <v>0</v>
      </c>
      <c r="V251" t="e">
        <f t="shared" ca="1" si="45"/>
        <v>#NUM!</v>
      </c>
      <c r="X251">
        <f t="shared" si="51"/>
        <v>3</v>
      </c>
      <c r="Y251">
        <f t="shared" si="50"/>
        <v>0</v>
      </c>
      <c r="Z251">
        <f t="shared" si="48"/>
        <v>0</v>
      </c>
      <c r="AB251">
        <f t="shared" si="49"/>
        <v>1</v>
      </c>
      <c r="AC251">
        <f t="shared" si="49"/>
        <v>0</v>
      </c>
      <c r="AD251">
        <f t="shared" si="49"/>
        <v>0</v>
      </c>
    </row>
    <row r="252" spans="14:30">
      <c r="N252" t="str">
        <f t="shared" ca="1" si="41"/>
        <v/>
      </c>
      <c r="O252" t="str">
        <f t="shared" ca="1" si="42"/>
        <v/>
      </c>
      <c r="P252">
        <f t="shared" si="43"/>
        <v>5</v>
      </c>
      <c r="Q252">
        <f t="shared" si="46"/>
        <v>0</v>
      </c>
      <c r="R252" t="s">
        <v>4615</v>
      </c>
      <c r="S252">
        <f t="shared" si="44"/>
        <v>301</v>
      </c>
      <c r="T252" s="25" t="s">
        <v>4616</v>
      </c>
      <c r="U252">
        <f t="shared" si="47"/>
        <v>0</v>
      </c>
      <c r="V252" t="e">
        <f t="shared" ca="1" si="45"/>
        <v>#NUM!</v>
      </c>
      <c r="X252">
        <f t="shared" si="51"/>
        <v>3</v>
      </c>
      <c r="Y252">
        <f t="shared" si="50"/>
        <v>0</v>
      </c>
      <c r="Z252">
        <f t="shared" si="48"/>
        <v>1</v>
      </c>
      <c r="AB252">
        <f t="shared" si="49"/>
        <v>1</v>
      </c>
      <c r="AC252">
        <f t="shared" si="49"/>
        <v>0</v>
      </c>
      <c r="AD252">
        <f t="shared" si="49"/>
        <v>1</v>
      </c>
    </row>
    <row r="253" spans="14:30">
      <c r="N253" t="str">
        <f t="shared" ca="1" si="41"/>
        <v/>
      </c>
      <c r="O253" t="str">
        <f t="shared" ca="1" si="42"/>
        <v/>
      </c>
      <c r="P253">
        <f t="shared" si="43"/>
        <v>5</v>
      </c>
      <c r="Q253">
        <f t="shared" si="46"/>
        <v>0</v>
      </c>
      <c r="R253" t="s">
        <v>4615</v>
      </c>
      <c r="S253">
        <f t="shared" si="44"/>
        <v>302</v>
      </c>
      <c r="T253" s="25" t="s">
        <v>4616</v>
      </c>
      <c r="U253">
        <f t="shared" si="47"/>
        <v>0</v>
      </c>
      <c r="V253" t="e">
        <f t="shared" ca="1" si="45"/>
        <v>#NUM!</v>
      </c>
      <c r="X253">
        <f t="shared" si="51"/>
        <v>3</v>
      </c>
      <c r="Y253">
        <f t="shared" si="50"/>
        <v>0</v>
      </c>
      <c r="Z253">
        <f t="shared" si="48"/>
        <v>2</v>
      </c>
      <c r="AB253">
        <f t="shared" si="49"/>
        <v>1</v>
      </c>
      <c r="AC253">
        <f t="shared" si="49"/>
        <v>0</v>
      </c>
      <c r="AD253">
        <f t="shared" si="49"/>
        <v>1</v>
      </c>
    </row>
    <row r="254" spans="14:30">
      <c r="N254" t="str">
        <f t="shared" ca="1" si="41"/>
        <v/>
      </c>
      <c r="O254" t="str">
        <f t="shared" ca="1" si="42"/>
        <v/>
      </c>
      <c r="P254">
        <f t="shared" si="43"/>
        <v>5</v>
      </c>
      <c r="Q254">
        <f t="shared" si="46"/>
        <v>0</v>
      </c>
      <c r="R254" t="s">
        <v>4615</v>
      </c>
      <c r="S254">
        <f t="shared" si="44"/>
        <v>303</v>
      </c>
      <c r="T254" s="25" t="s">
        <v>4616</v>
      </c>
      <c r="U254">
        <f t="shared" si="47"/>
        <v>0</v>
      </c>
      <c r="V254" t="e">
        <f t="shared" ca="1" si="45"/>
        <v>#NUM!</v>
      </c>
      <c r="X254">
        <f t="shared" si="51"/>
        <v>3</v>
      </c>
      <c r="Y254">
        <f t="shared" si="50"/>
        <v>0</v>
      </c>
      <c r="Z254">
        <f t="shared" si="48"/>
        <v>3</v>
      </c>
      <c r="AB254">
        <f t="shared" si="49"/>
        <v>1</v>
      </c>
      <c r="AC254">
        <f t="shared" si="49"/>
        <v>0</v>
      </c>
      <c r="AD254">
        <f t="shared" si="49"/>
        <v>1</v>
      </c>
    </row>
    <row r="255" spans="14:30">
      <c r="N255" t="str">
        <f t="shared" ca="1" si="41"/>
        <v/>
      </c>
      <c r="O255" t="str">
        <f t="shared" ca="1" si="42"/>
        <v/>
      </c>
      <c r="P255">
        <f t="shared" si="43"/>
        <v>5</v>
      </c>
      <c r="Q255">
        <f t="shared" si="46"/>
        <v>0</v>
      </c>
      <c r="R255" t="s">
        <v>4615</v>
      </c>
      <c r="S255">
        <f t="shared" si="44"/>
        <v>304</v>
      </c>
      <c r="T255" s="25" t="s">
        <v>4616</v>
      </c>
      <c r="U255">
        <f t="shared" si="47"/>
        <v>0</v>
      </c>
      <c r="V255" t="e">
        <f t="shared" ca="1" si="45"/>
        <v>#NUM!</v>
      </c>
      <c r="X255">
        <f t="shared" si="51"/>
        <v>3</v>
      </c>
      <c r="Y255">
        <f t="shared" si="50"/>
        <v>0</v>
      </c>
      <c r="Z255">
        <f t="shared" si="48"/>
        <v>4</v>
      </c>
      <c r="AB255">
        <f t="shared" si="49"/>
        <v>1</v>
      </c>
      <c r="AC255">
        <f t="shared" si="49"/>
        <v>0</v>
      </c>
      <c r="AD255">
        <f t="shared" si="49"/>
        <v>1</v>
      </c>
    </row>
    <row r="256" spans="14:30">
      <c r="N256" t="str">
        <f t="shared" ca="1" si="41"/>
        <v/>
      </c>
      <c r="O256" t="str">
        <f t="shared" ca="1" si="42"/>
        <v/>
      </c>
      <c r="P256">
        <f t="shared" si="43"/>
        <v>5</v>
      </c>
      <c r="Q256">
        <f t="shared" si="46"/>
        <v>0</v>
      </c>
      <c r="R256" t="s">
        <v>4615</v>
      </c>
      <c r="S256">
        <f t="shared" si="44"/>
        <v>305</v>
      </c>
      <c r="T256" s="25" t="s">
        <v>4616</v>
      </c>
      <c r="U256">
        <f t="shared" si="47"/>
        <v>0</v>
      </c>
      <c r="V256" t="e">
        <f t="shared" ca="1" si="45"/>
        <v>#NUM!</v>
      </c>
      <c r="X256">
        <f t="shared" si="51"/>
        <v>3</v>
      </c>
      <c r="Y256">
        <f t="shared" si="50"/>
        <v>0</v>
      </c>
      <c r="Z256">
        <f t="shared" si="48"/>
        <v>5</v>
      </c>
      <c r="AB256">
        <f t="shared" si="49"/>
        <v>1</v>
      </c>
      <c r="AC256">
        <f t="shared" si="49"/>
        <v>0</v>
      </c>
      <c r="AD256">
        <f t="shared" si="49"/>
        <v>1</v>
      </c>
    </row>
    <row r="257" spans="14:30">
      <c r="N257" t="str">
        <f t="shared" ca="1" si="41"/>
        <v/>
      </c>
      <c r="O257" t="str">
        <f t="shared" ca="1" si="42"/>
        <v/>
      </c>
      <c r="P257">
        <f t="shared" si="43"/>
        <v>5</v>
      </c>
      <c r="Q257">
        <f t="shared" si="46"/>
        <v>0</v>
      </c>
      <c r="R257" t="s">
        <v>4615</v>
      </c>
      <c r="S257">
        <f t="shared" si="44"/>
        <v>306</v>
      </c>
      <c r="T257" s="25" t="s">
        <v>4616</v>
      </c>
      <c r="U257">
        <f t="shared" si="47"/>
        <v>0</v>
      </c>
      <c r="V257" t="e">
        <f t="shared" ca="1" si="45"/>
        <v>#NUM!</v>
      </c>
      <c r="X257">
        <f t="shared" si="51"/>
        <v>3</v>
      </c>
      <c r="Y257">
        <f t="shared" si="50"/>
        <v>0</v>
      </c>
      <c r="Z257">
        <f t="shared" si="48"/>
        <v>6</v>
      </c>
      <c r="AB257">
        <f t="shared" si="49"/>
        <v>1</v>
      </c>
      <c r="AC257">
        <f t="shared" si="49"/>
        <v>0</v>
      </c>
      <c r="AD257">
        <f t="shared" si="49"/>
        <v>1</v>
      </c>
    </row>
    <row r="258" spans="14:30">
      <c r="N258" t="str">
        <f t="shared" ref="N258:N321" ca="1" si="52">IF(O258&lt;&gt;"",RANK(O258,O:O),"")</f>
        <v/>
      </c>
      <c r="O258" t="str">
        <f t="shared" ref="O258:O321" ca="1" si="53">IF(P258=$B$2,IF(U258+V258&lt;1000,RAND(),""),"")</f>
        <v/>
      </c>
      <c r="P258">
        <f t="shared" ref="P258:P321" si="54">IF(U258&lt;1000,AB258*4+AC258*2+AD258,0)</f>
        <v>5</v>
      </c>
      <c r="Q258">
        <f t="shared" si="46"/>
        <v>0</v>
      </c>
      <c r="R258" t="s">
        <v>4615</v>
      </c>
      <c r="S258">
        <f t="shared" ref="S258:S321" si="55">X258*100+Y258*10+Z258</f>
        <v>307</v>
      </c>
      <c r="T258" s="25" t="s">
        <v>4616</v>
      </c>
      <c r="U258">
        <f t="shared" si="47"/>
        <v>0</v>
      </c>
      <c r="V258" t="e">
        <f t="shared" ref="V258:V321" ca="1" si="56">RANDBETWEEN(0,$A$1-1)</f>
        <v>#NUM!</v>
      </c>
      <c r="X258">
        <f t="shared" si="51"/>
        <v>3</v>
      </c>
      <c r="Y258">
        <f t="shared" si="50"/>
        <v>0</v>
      </c>
      <c r="Z258">
        <f t="shared" si="48"/>
        <v>7</v>
      </c>
      <c r="AB258">
        <f t="shared" si="49"/>
        <v>1</v>
      </c>
      <c r="AC258">
        <f t="shared" si="49"/>
        <v>0</v>
      </c>
      <c r="AD258">
        <f t="shared" si="49"/>
        <v>1</v>
      </c>
    </row>
    <row r="259" spans="14:30">
      <c r="N259" t="str">
        <f t="shared" ca="1" si="52"/>
        <v/>
      </c>
      <c r="O259" t="str">
        <f t="shared" ca="1" si="53"/>
        <v/>
      </c>
      <c r="P259">
        <f t="shared" si="54"/>
        <v>5</v>
      </c>
      <c r="Q259">
        <f t="shared" ref="Q259:Q322" si="57">$A$1</f>
        <v>0</v>
      </c>
      <c r="R259" t="s">
        <v>4615</v>
      </c>
      <c r="S259">
        <f t="shared" si="55"/>
        <v>308</v>
      </c>
      <c r="T259" s="25" t="s">
        <v>4616</v>
      </c>
      <c r="U259">
        <f t="shared" ref="U259:U322" si="58">Q259*S259</f>
        <v>0</v>
      </c>
      <c r="V259" t="e">
        <f t="shared" ca="1" si="56"/>
        <v>#NUM!</v>
      </c>
      <c r="X259">
        <f t="shared" si="51"/>
        <v>3</v>
      </c>
      <c r="Y259">
        <f t="shared" si="50"/>
        <v>0</v>
      </c>
      <c r="Z259">
        <f t="shared" ref="Z259:Z322" si="59">IF(MOD(Z258+1,10)=0,0,Z258+1)</f>
        <v>8</v>
      </c>
      <c r="AB259">
        <f t="shared" si="49"/>
        <v>1</v>
      </c>
      <c r="AC259">
        <f t="shared" si="49"/>
        <v>0</v>
      </c>
      <c r="AD259">
        <f t="shared" si="49"/>
        <v>1</v>
      </c>
    </row>
    <row r="260" spans="14:30">
      <c r="N260" t="str">
        <f t="shared" ca="1" si="52"/>
        <v/>
      </c>
      <c r="O260" t="str">
        <f t="shared" ca="1" si="53"/>
        <v/>
      </c>
      <c r="P260">
        <f t="shared" si="54"/>
        <v>5</v>
      </c>
      <c r="Q260">
        <f t="shared" si="57"/>
        <v>0</v>
      </c>
      <c r="R260" t="s">
        <v>4615</v>
      </c>
      <c r="S260">
        <f t="shared" si="55"/>
        <v>309</v>
      </c>
      <c r="T260" s="25" t="s">
        <v>4616</v>
      </c>
      <c r="U260">
        <f t="shared" si="58"/>
        <v>0</v>
      </c>
      <c r="V260" t="e">
        <f t="shared" ca="1" si="56"/>
        <v>#NUM!</v>
      </c>
      <c r="X260">
        <f t="shared" si="51"/>
        <v>3</v>
      </c>
      <c r="Y260">
        <f t="shared" si="50"/>
        <v>0</v>
      </c>
      <c r="Z260">
        <f t="shared" si="59"/>
        <v>9</v>
      </c>
      <c r="AB260">
        <f t="shared" si="49"/>
        <v>1</v>
      </c>
      <c r="AC260">
        <f t="shared" si="49"/>
        <v>0</v>
      </c>
      <c r="AD260">
        <f t="shared" si="49"/>
        <v>1</v>
      </c>
    </row>
    <row r="261" spans="14:30">
      <c r="N261" t="str">
        <f t="shared" ca="1" si="52"/>
        <v/>
      </c>
      <c r="O261" t="str">
        <f t="shared" ca="1" si="53"/>
        <v/>
      </c>
      <c r="P261">
        <f t="shared" si="54"/>
        <v>6</v>
      </c>
      <c r="Q261">
        <f t="shared" si="57"/>
        <v>0</v>
      </c>
      <c r="R261" t="s">
        <v>4615</v>
      </c>
      <c r="S261">
        <f t="shared" si="55"/>
        <v>310</v>
      </c>
      <c r="T261" s="25" t="s">
        <v>4616</v>
      </c>
      <c r="U261">
        <f t="shared" si="58"/>
        <v>0</v>
      </c>
      <c r="V261" t="e">
        <f t="shared" ca="1" si="56"/>
        <v>#NUM!</v>
      </c>
      <c r="X261">
        <f t="shared" si="51"/>
        <v>3</v>
      </c>
      <c r="Y261">
        <f t="shared" si="50"/>
        <v>1</v>
      </c>
      <c r="Z261">
        <f t="shared" si="59"/>
        <v>0</v>
      </c>
      <c r="AB261">
        <f t="shared" si="49"/>
        <v>1</v>
      </c>
      <c r="AC261">
        <f t="shared" si="49"/>
        <v>1</v>
      </c>
      <c r="AD261">
        <f t="shared" si="49"/>
        <v>0</v>
      </c>
    </row>
    <row r="262" spans="14:30">
      <c r="N262" t="str">
        <f t="shared" ca="1" si="52"/>
        <v/>
      </c>
      <c r="O262" t="str">
        <f t="shared" ca="1" si="53"/>
        <v/>
      </c>
      <c r="P262">
        <f t="shared" si="54"/>
        <v>7</v>
      </c>
      <c r="Q262">
        <f t="shared" si="57"/>
        <v>0</v>
      </c>
      <c r="R262" t="s">
        <v>4615</v>
      </c>
      <c r="S262">
        <f t="shared" si="55"/>
        <v>311</v>
      </c>
      <c r="T262" s="25" t="s">
        <v>4616</v>
      </c>
      <c r="U262">
        <f t="shared" si="58"/>
        <v>0</v>
      </c>
      <c r="V262" t="e">
        <f t="shared" ca="1" si="56"/>
        <v>#NUM!</v>
      </c>
      <c r="X262">
        <f t="shared" si="51"/>
        <v>3</v>
      </c>
      <c r="Y262">
        <f t="shared" si="50"/>
        <v>1</v>
      </c>
      <c r="Z262">
        <f t="shared" si="59"/>
        <v>1</v>
      </c>
      <c r="AB262">
        <f t="shared" si="49"/>
        <v>1</v>
      </c>
      <c r="AC262">
        <f t="shared" si="49"/>
        <v>1</v>
      </c>
      <c r="AD262">
        <f t="shared" si="49"/>
        <v>1</v>
      </c>
    </row>
    <row r="263" spans="14:30">
      <c r="N263" t="str">
        <f t="shared" ca="1" si="52"/>
        <v/>
      </c>
      <c r="O263" t="str">
        <f t="shared" ca="1" si="53"/>
        <v/>
      </c>
      <c r="P263">
        <f t="shared" si="54"/>
        <v>7</v>
      </c>
      <c r="Q263">
        <f t="shared" si="57"/>
        <v>0</v>
      </c>
      <c r="R263" t="s">
        <v>4615</v>
      </c>
      <c r="S263">
        <f t="shared" si="55"/>
        <v>312</v>
      </c>
      <c r="T263" s="25" t="s">
        <v>4616</v>
      </c>
      <c r="U263">
        <f t="shared" si="58"/>
        <v>0</v>
      </c>
      <c r="V263" t="e">
        <f t="shared" ca="1" si="56"/>
        <v>#NUM!</v>
      </c>
      <c r="X263">
        <f t="shared" si="51"/>
        <v>3</v>
      </c>
      <c r="Y263">
        <f t="shared" si="50"/>
        <v>1</v>
      </c>
      <c r="Z263">
        <f t="shared" si="59"/>
        <v>2</v>
      </c>
      <c r="AB263">
        <f t="shared" si="49"/>
        <v>1</v>
      </c>
      <c r="AC263">
        <f t="shared" si="49"/>
        <v>1</v>
      </c>
      <c r="AD263">
        <f t="shared" si="49"/>
        <v>1</v>
      </c>
    </row>
    <row r="264" spans="14:30">
      <c r="N264" t="str">
        <f t="shared" ca="1" si="52"/>
        <v/>
      </c>
      <c r="O264" t="str">
        <f t="shared" ca="1" si="53"/>
        <v/>
      </c>
      <c r="P264">
        <f t="shared" si="54"/>
        <v>7</v>
      </c>
      <c r="Q264">
        <f t="shared" si="57"/>
        <v>0</v>
      </c>
      <c r="R264" t="s">
        <v>4615</v>
      </c>
      <c r="S264">
        <f t="shared" si="55"/>
        <v>313</v>
      </c>
      <c r="T264" s="25" t="s">
        <v>4616</v>
      </c>
      <c r="U264">
        <f t="shared" si="58"/>
        <v>0</v>
      </c>
      <c r="V264" t="e">
        <f t="shared" ca="1" si="56"/>
        <v>#NUM!</v>
      </c>
      <c r="X264">
        <f t="shared" si="51"/>
        <v>3</v>
      </c>
      <c r="Y264">
        <f t="shared" si="50"/>
        <v>1</v>
      </c>
      <c r="Z264">
        <f t="shared" si="59"/>
        <v>3</v>
      </c>
      <c r="AB264">
        <f t="shared" si="49"/>
        <v>1</v>
      </c>
      <c r="AC264">
        <f t="shared" si="49"/>
        <v>1</v>
      </c>
      <c r="AD264">
        <f t="shared" si="49"/>
        <v>1</v>
      </c>
    </row>
    <row r="265" spans="14:30">
      <c r="N265" t="str">
        <f t="shared" ca="1" si="52"/>
        <v/>
      </c>
      <c r="O265" t="str">
        <f t="shared" ca="1" si="53"/>
        <v/>
      </c>
      <c r="P265">
        <f t="shared" si="54"/>
        <v>7</v>
      </c>
      <c r="Q265">
        <f t="shared" si="57"/>
        <v>0</v>
      </c>
      <c r="R265" t="s">
        <v>4615</v>
      </c>
      <c r="S265">
        <f t="shared" si="55"/>
        <v>314</v>
      </c>
      <c r="T265" s="25" t="s">
        <v>4616</v>
      </c>
      <c r="U265">
        <f t="shared" si="58"/>
        <v>0</v>
      </c>
      <c r="V265" t="e">
        <f t="shared" ca="1" si="56"/>
        <v>#NUM!</v>
      </c>
      <c r="X265">
        <f t="shared" si="51"/>
        <v>3</v>
      </c>
      <c r="Y265">
        <f t="shared" si="50"/>
        <v>1</v>
      </c>
      <c r="Z265">
        <f t="shared" si="59"/>
        <v>4</v>
      </c>
      <c r="AB265">
        <f t="shared" si="49"/>
        <v>1</v>
      </c>
      <c r="AC265">
        <f t="shared" si="49"/>
        <v>1</v>
      </c>
      <c r="AD265">
        <f t="shared" si="49"/>
        <v>1</v>
      </c>
    </row>
    <row r="266" spans="14:30">
      <c r="N266" t="str">
        <f t="shared" ca="1" si="52"/>
        <v/>
      </c>
      <c r="O266" t="str">
        <f t="shared" ca="1" si="53"/>
        <v/>
      </c>
      <c r="P266">
        <f t="shared" si="54"/>
        <v>7</v>
      </c>
      <c r="Q266">
        <f t="shared" si="57"/>
        <v>0</v>
      </c>
      <c r="R266" t="s">
        <v>4615</v>
      </c>
      <c r="S266">
        <f t="shared" si="55"/>
        <v>315</v>
      </c>
      <c r="T266" s="25" t="s">
        <v>4616</v>
      </c>
      <c r="U266">
        <f t="shared" si="58"/>
        <v>0</v>
      </c>
      <c r="V266" t="e">
        <f t="shared" ca="1" si="56"/>
        <v>#NUM!</v>
      </c>
      <c r="X266">
        <f t="shared" si="51"/>
        <v>3</v>
      </c>
      <c r="Y266">
        <f t="shared" si="50"/>
        <v>1</v>
      </c>
      <c r="Z266">
        <f t="shared" si="59"/>
        <v>5</v>
      </c>
      <c r="AB266">
        <f t="shared" si="49"/>
        <v>1</v>
      </c>
      <c r="AC266">
        <f t="shared" si="49"/>
        <v>1</v>
      </c>
      <c r="AD266">
        <f t="shared" si="49"/>
        <v>1</v>
      </c>
    </row>
    <row r="267" spans="14:30">
      <c r="N267" t="str">
        <f t="shared" ca="1" si="52"/>
        <v/>
      </c>
      <c r="O267" t="str">
        <f t="shared" ca="1" si="53"/>
        <v/>
      </c>
      <c r="P267">
        <f t="shared" si="54"/>
        <v>7</v>
      </c>
      <c r="Q267">
        <f t="shared" si="57"/>
        <v>0</v>
      </c>
      <c r="R267" t="s">
        <v>4615</v>
      </c>
      <c r="S267">
        <f t="shared" si="55"/>
        <v>316</v>
      </c>
      <c r="T267" s="25" t="s">
        <v>4616</v>
      </c>
      <c r="U267">
        <f t="shared" si="58"/>
        <v>0</v>
      </c>
      <c r="V267" t="e">
        <f t="shared" ca="1" si="56"/>
        <v>#NUM!</v>
      </c>
      <c r="X267">
        <f t="shared" si="51"/>
        <v>3</v>
      </c>
      <c r="Y267">
        <f t="shared" si="50"/>
        <v>1</v>
      </c>
      <c r="Z267">
        <f t="shared" si="59"/>
        <v>6</v>
      </c>
      <c r="AB267">
        <f t="shared" si="49"/>
        <v>1</v>
      </c>
      <c r="AC267">
        <f t="shared" si="49"/>
        <v>1</v>
      </c>
      <c r="AD267">
        <f t="shared" si="49"/>
        <v>1</v>
      </c>
    </row>
    <row r="268" spans="14:30">
      <c r="N268" t="str">
        <f t="shared" ca="1" si="52"/>
        <v/>
      </c>
      <c r="O268" t="str">
        <f t="shared" ca="1" si="53"/>
        <v/>
      </c>
      <c r="P268">
        <f t="shared" si="54"/>
        <v>7</v>
      </c>
      <c r="Q268">
        <f t="shared" si="57"/>
        <v>0</v>
      </c>
      <c r="R268" t="s">
        <v>4615</v>
      </c>
      <c r="S268">
        <f t="shared" si="55"/>
        <v>317</v>
      </c>
      <c r="T268" s="25" t="s">
        <v>4616</v>
      </c>
      <c r="U268">
        <f t="shared" si="58"/>
        <v>0</v>
      </c>
      <c r="V268" t="e">
        <f t="shared" ca="1" si="56"/>
        <v>#NUM!</v>
      </c>
      <c r="X268">
        <f t="shared" si="51"/>
        <v>3</v>
      </c>
      <c r="Y268">
        <f t="shared" si="50"/>
        <v>1</v>
      </c>
      <c r="Z268">
        <f t="shared" si="59"/>
        <v>7</v>
      </c>
      <c r="AB268">
        <f t="shared" si="49"/>
        <v>1</v>
      </c>
      <c r="AC268">
        <f t="shared" si="49"/>
        <v>1</v>
      </c>
      <c r="AD268">
        <f t="shared" si="49"/>
        <v>1</v>
      </c>
    </row>
    <row r="269" spans="14:30">
      <c r="N269" t="str">
        <f t="shared" ca="1" si="52"/>
        <v/>
      </c>
      <c r="O269" t="str">
        <f t="shared" ca="1" si="53"/>
        <v/>
      </c>
      <c r="P269">
        <f t="shared" si="54"/>
        <v>7</v>
      </c>
      <c r="Q269">
        <f t="shared" si="57"/>
        <v>0</v>
      </c>
      <c r="R269" t="s">
        <v>4615</v>
      </c>
      <c r="S269">
        <f t="shared" si="55"/>
        <v>318</v>
      </c>
      <c r="T269" s="25" t="s">
        <v>4616</v>
      </c>
      <c r="U269">
        <f t="shared" si="58"/>
        <v>0</v>
      </c>
      <c r="V269" t="e">
        <f t="shared" ca="1" si="56"/>
        <v>#NUM!</v>
      </c>
      <c r="X269">
        <f t="shared" si="51"/>
        <v>3</v>
      </c>
      <c r="Y269">
        <f t="shared" si="50"/>
        <v>1</v>
      </c>
      <c r="Z269">
        <f t="shared" si="59"/>
        <v>8</v>
      </c>
      <c r="AB269">
        <f t="shared" si="49"/>
        <v>1</v>
      </c>
      <c r="AC269">
        <f t="shared" si="49"/>
        <v>1</v>
      </c>
      <c r="AD269">
        <f t="shared" si="49"/>
        <v>1</v>
      </c>
    </row>
    <row r="270" spans="14:30">
      <c r="N270" t="str">
        <f t="shared" ca="1" si="52"/>
        <v/>
      </c>
      <c r="O270" t="str">
        <f t="shared" ca="1" si="53"/>
        <v/>
      </c>
      <c r="P270">
        <f t="shared" si="54"/>
        <v>7</v>
      </c>
      <c r="Q270">
        <f t="shared" si="57"/>
        <v>0</v>
      </c>
      <c r="R270" t="s">
        <v>4615</v>
      </c>
      <c r="S270">
        <f t="shared" si="55"/>
        <v>319</v>
      </c>
      <c r="T270" s="25" t="s">
        <v>4616</v>
      </c>
      <c r="U270">
        <f t="shared" si="58"/>
        <v>0</v>
      </c>
      <c r="V270" t="e">
        <f t="shared" ca="1" si="56"/>
        <v>#NUM!</v>
      </c>
      <c r="X270">
        <f t="shared" si="51"/>
        <v>3</v>
      </c>
      <c r="Y270">
        <f t="shared" si="50"/>
        <v>1</v>
      </c>
      <c r="Z270">
        <f t="shared" si="59"/>
        <v>9</v>
      </c>
      <c r="AB270">
        <f t="shared" si="49"/>
        <v>1</v>
      </c>
      <c r="AC270">
        <f t="shared" si="49"/>
        <v>1</v>
      </c>
      <c r="AD270">
        <f t="shared" si="49"/>
        <v>1</v>
      </c>
    </row>
    <row r="271" spans="14:30">
      <c r="N271" t="str">
        <f t="shared" ca="1" si="52"/>
        <v/>
      </c>
      <c r="O271" t="str">
        <f t="shared" ca="1" si="53"/>
        <v/>
      </c>
      <c r="P271">
        <f t="shared" si="54"/>
        <v>6</v>
      </c>
      <c r="Q271">
        <f t="shared" si="57"/>
        <v>0</v>
      </c>
      <c r="R271" t="s">
        <v>4615</v>
      </c>
      <c r="S271">
        <f t="shared" si="55"/>
        <v>320</v>
      </c>
      <c r="T271" s="25" t="s">
        <v>4616</v>
      </c>
      <c r="U271">
        <f t="shared" si="58"/>
        <v>0</v>
      </c>
      <c r="V271" t="e">
        <f t="shared" ca="1" si="56"/>
        <v>#NUM!</v>
      </c>
      <c r="X271">
        <f t="shared" si="51"/>
        <v>3</v>
      </c>
      <c r="Y271">
        <f t="shared" si="50"/>
        <v>2</v>
      </c>
      <c r="Z271">
        <f t="shared" si="59"/>
        <v>0</v>
      </c>
      <c r="AB271">
        <f t="shared" si="49"/>
        <v>1</v>
      </c>
      <c r="AC271">
        <f t="shared" si="49"/>
        <v>1</v>
      </c>
      <c r="AD271">
        <f t="shared" si="49"/>
        <v>0</v>
      </c>
    </row>
    <row r="272" spans="14:30">
      <c r="N272" t="str">
        <f t="shared" ca="1" si="52"/>
        <v/>
      </c>
      <c r="O272" t="str">
        <f t="shared" ca="1" si="53"/>
        <v/>
      </c>
      <c r="P272">
        <f t="shared" si="54"/>
        <v>7</v>
      </c>
      <c r="Q272">
        <f t="shared" si="57"/>
        <v>0</v>
      </c>
      <c r="R272" t="s">
        <v>4615</v>
      </c>
      <c r="S272">
        <f t="shared" si="55"/>
        <v>321</v>
      </c>
      <c r="T272" s="25" t="s">
        <v>4616</v>
      </c>
      <c r="U272">
        <f t="shared" si="58"/>
        <v>0</v>
      </c>
      <c r="V272" t="e">
        <f t="shared" ca="1" si="56"/>
        <v>#NUM!</v>
      </c>
      <c r="X272">
        <f t="shared" si="51"/>
        <v>3</v>
      </c>
      <c r="Y272">
        <f t="shared" si="50"/>
        <v>2</v>
      </c>
      <c r="Z272">
        <f t="shared" si="59"/>
        <v>1</v>
      </c>
      <c r="AB272">
        <f t="shared" si="49"/>
        <v>1</v>
      </c>
      <c r="AC272">
        <f t="shared" si="49"/>
        <v>1</v>
      </c>
      <c r="AD272">
        <f t="shared" si="49"/>
        <v>1</v>
      </c>
    </row>
    <row r="273" spans="14:30">
      <c r="N273" t="str">
        <f t="shared" ca="1" si="52"/>
        <v/>
      </c>
      <c r="O273" t="str">
        <f t="shared" ca="1" si="53"/>
        <v/>
      </c>
      <c r="P273">
        <f t="shared" si="54"/>
        <v>7</v>
      </c>
      <c r="Q273">
        <f t="shared" si="57"/>
        <v>0</v>
      </c>
      <c r="R273" t="s">
        <v>4615</v>
      </c>
      <c r="S273">
        <f t="shared" si="55"/>
        <v>322</v>
      </c>
      <c r="T273" s="25" t="s">
        <v>4616</v>
      </c>
      <c r="U273">
        <f t="shared" si="58"/>
        <v>0</v>
      </c>
      <c r="V273" t="e">
        <f t="shared" ca="1" si="56"/>
        <v>#NUM!</v>
      </c>
      <c r="X273">
        <f t="shared" si="51"/>
        <v>3</v>
      </c>
      <c r="Y273">
        <f t="shared" si="50"/>
        <v>2</v>
      </c>
      <c r="Z273">
        <f t="shared" si="59"/>
        <v>2</v>
      </c>
      <c r="AB273">
        <f t="shared" si="49"/>
        <v>1</v>
      </c>
      <c r="AC273">
        <f t="shared" si="49"/>
        <v>1</v>
      </c>
      <c r="AD273">
        <f t="shared" si="49"/>
        <v>1</v>
      </c>
    </row>
    <row r="274" spans="14:30">
      <c r="N274" t="str">
        <f t="shared" ca="1" si="52"/>
        <v/>
      </c>
      <c r="O274" t="str">
        <f t="shared" ca="1" si="53"/>
        <v/>
      </c>
      <c r="P274">
        <f t="shared" si="54"/>
        <v>7</v>
      </c>
      <c r="Q274">
        <f t="shared" si="57"/>
        <v>0</v>
      </c>
      <c r="R274" t="s">
        <v>4615</v>
      </c>
      <c r="S274">
        <f t="shared" si="55"/>
        <v>323</v>
      </c>
      <c r="T274" s="25" t="s">
        <v>4616</v>
      </c>
      <c r="U274">
        <f t="shared" si="58"/>
        <v>0</v>
      </c>
      <c r="V274" t="e">
        <f t="shared" ca="1" si="56"/>
        <v>#NUM!</v>
      </c>
      <c r="X274">
        <f t="shared" si="51"/>
        <v>3</v>
      </c>
      <c r="Y274">
        <f t="shared" si="50"/>
        <v>2</v>
      </c>
      <c r="Z274">
        <f t="shared" si="59"/>
        <v>3</v>
      </c>
      <c r="AB274">
        <f t="shared" si="49"/>
        <v>1</v>
      </c>
      <c r="AC274">
        <f t="shared" si="49"/>
        <v>1</v>
      </c>
      <c r="AD274">
        <f t="shared" si="49"/>
        <v>1</v>
      </c>
    </row>
    <row r="275" spans="14:30">
      <c r="N275" t="str">
        <f t="shared" ca="1" si="52"/>
        <v/>
      </c>
      <c r="O275" t="str">
        <f t="shared" ca="1" si="53"/>
        <v/>
      </c>
      <c r="P275">
        <f t="shared" si="54"/>
        <v>7</v>
      </c>
      <c r="Q275">
        <f t="shared" si="57"/>
        <v>0</v>
      </c>
      <c r="R275" t="s">
        <v>4615</v>
      </c>
      <c r="S275">
        <f t="shared" si="55"/>
        <v>324</v>
      </c>
      <c r="T275" s="25" t="s">
        <v>4616</v>
      </c>
      <c r="U275">
        <f t="shared" si="58"/>
        <v>0</v>
      </c>
      <c r="V275" t="e">
        <f t="shared" ca="1" si="56"/>
        <v>#NUM!</v>
      </c>
      <c r="X275">
        <f t="shared" si="51"/>
        <v>3</v>
      </c>
      <c r="Y275">
        <f t="shared" si="50"/>
        <v>2</v>
      </c>
      <c r="Z275">
        <f t="shared" si="59"/>
        <v>4</v>
      </c>
      <c r="AB275">
        <f t="shared" si="49"/>
        <v>1</v>
      </c>
      <c r="AC275">
        <f t="shared" si="49"/>
        <v>1</v>
      </c>
      <c r="AD275">
        <f t="shared" si="49"/>
        <v>1</v>
      </c>
    </row>
    <row r="276" spans="14:30">
      <c r="N276" t="str">
        <f t="shared" ca="1" si="52"/>
        <v/>
      </c>
      <c r="O276" t="str">
        <f t="shared" ca="1" si="53"/>
        <v/>
      </c>
      <c r="P276">
        <f t="shared" si="54"/>
        <v>7</v>
      </c>
      <c r="Q276">
        <f t="shared" si="57"/>
        <v>0</v>
      </c>
      <c r="R276" t="s">
        <v>4615</v>
      </c>
      <c r="S276">
        <f t="shared" si="55"/>
        <v>325</v>
      </c>
      <c r="T276" s="25" t="s">
        <v>4616</v>
      </c>
      <c r="U276">
        <f t="shared" si="58"/>
        <v>0</v>
      </c>
      <c r="V276" t="e">
        <f t="shared" ca="1" si="56"/>
        <v>#NUM!</v>
      </c>
      <c r="X276">
        <f t="shared" si="51"/>
        <v>3</v>
      </c>
      <c r="Y276">
        <f t="shared" si="50"/>
        <v>2</v>
      </c>
      <c r="Z276">
        <f t="shared" si="59"/>
        <v>5</v>
      </c>
      <c r="AB276">
        <f t="shared" si="49"/>
        <v>1</v>
      </c>
      <c r="AC276">
        <f t="shared" si="49"/>
        <v>1</v>
      </c>
      <c r="AD276">
        <f t="shared" si="49"/>
        <v>1</v>
      </c>
    </row>
    <row r="277" spans="14:30">
      <c r="N277" t="str">
        <f t="shared" ca="1" si="52"/>
        <v/>
      </c>
      <c r="O277" t="str">
        <f t="shared" ca="1" si="53"/>
        <v/>
      </c>
      <c r="P277">
        <f t="shared" si="54"/>
        <v>7</v>
      </c>
      <c r="Q277">
        <f t="shared" si="57"/>
        <v>0</v>
      </c>
      <c r="R277" t="s">
        <v>4615</v>
      </c>
      <c r="S277">
        <f t="shared" si="55"/>
        <v>326</v>
      </c>
      <c r="T277" s="25" t="s">
        <v>4616</v>
      </c>
      <c r="U277">
        <f t="shared" si="58"/>
        <v>0</v>
      </c>
      <c r="V277" t="e">
        <f t="shared" ca="1" si="56"/>
        <v>#NUM!</v>
      </c>
      <c r="X277">
        <f t="shared" si="51"/>
        <v>3</v>
      </c>
      <c r="Y277">
        <f t="shared" si="50"/>
        <v>2</v>
      </c>
      <c r="Z277">
        <f t="shared" si="59"/>
        <v>6</v>
      </c>
      <c r="AB277">
        <f t="shared" si="49"/>
        <v>1</v>
      </c>
      <c r="AC277">
        <f t="shared" si="49"/>
        <v>1</v>
      </c>
      <c r="AD277">
        <f t="shared" si="49"/>
        <v>1</v>
      </c>
    </row>
    <row r="278" spans="14:30">
      <c r="N278" t="str">
        <f t="shared" ca="1" si="52"/>
        <v/>
      </c>
      <c r="O278" t="str">
        <f t="shared" ca="1" si="53"/>
        <v/>
      </c>
      <c r="P278">
        <f t="shared" si="54"/>
        <v>7</v>
      </c>
      <c r="Q278">
        <f t="shared" si="57"/>
        <v>0</v>
      </c>
      <c r="R278" t="s">
        <v>4615</v>
      </c>
      <c r="S278">
        <f t="shared" si="55"/>
        <v>327</v>
      </c>
      <c r="T278" s="25" t="s">
        <v>4616</v>
      </c>
      <c r="U278">
        <f t="shared" si="58"/>
        <v>0</v>
      </c>
      <c r="V278" t="e">
        <f t="shared" ca="1" si="56"/>
        <v>#NUM!</v>
      </c>
      <c r="X278">
        <f t="shared" si="51"/>
        <v>3</v>
      </c>
      <c r="Y278">
        <f t="shared" si="50"/>
        <v>2</v>
      </c>
      <c r="Z278">
        <f t="shared" si="59"/>
        <v>7</v>
      </c>
      <c r="AB278">
        <f t="shared" si="49"/>
        <v>1</v>
      </c>
      <c r="AC278">
        <f t="shared" si="49"/>
        <v>1</v>
      </c>
      <c r="AD278">
        <f t="shared" si="49"/>
        <v>1</v>
      </c>
    </row>
    <row r="279" spans="14:30">
      <c r="N279" t="str">
        <f t="shared" ca="1" si="52"/>
        <v/>
      </c>
      <c r="O279" t="str">
        <f t="shared" ca="1" si="53"/>
        <v/>
      </c>
      <c r="P279">
        <f t="shared" si="54"/>
        <v>7</v>
      </c>
      <c r="Q279">
        <f t="shared" si="57"/>
        <v>0</v>
      </c>
      <c r="R279" t="s">
        <v>4615</v>
      </c>
      <c r="S279">
        <f t="shared" si="55"/>
        <v>328</v>
      </c>
      <c r="T279" s="25" t="s">
        <v>4616</v>
      </c>
      <c r="U279">
        <f t="shared" si="58"/>
        <v>0</v>
      </c>
      <c r="V279" t="e">
        <f t="shared" ca="1" si="56"/>
        <v>#NUM!</v>
      </c>
      <c r="X279">
        <f t="shared" si="51"/>
        <v>3</v>
      </c>
      <c r="Y279">
        <f t="shared" si="50"/>
        <v>2</v>
      </c>
      <c r="Z279">
        <f t="shared" si="59"/>
        <v>8</v>
      </c>
      <c r="AB279">
        <f t="shared" si="49"/>
        <v>1</v>
      </c>
      <c r="AC279">
        <f t="shared" si="49"/>
        <v>1</v>
      </c>
      <c r="AD279">
        <f t="shared" si="49"/>
        <v>1</v>
      </c>
    </row>
    <row r="280" spans="14:30">
      <c r="N280" t="str">
        <f t="shared" ca="1" si="52"/>
        <v/>
      </c>
      <c r="O280" t="str">
        <f t="shared" ca="1" si="53"/>
        <v/>
      </c>
      <c r="P280">
        <f t="shared" si="54"/>
        <v>7</v>
      </c>
      <c r="Q280">
        <f t="shared" si="57"/>
        <v>0</v>
      </c>
      <c r="R280" t="s">
        <v>4615</v>
      </c>
      <c r="S280">
        <f t="shared" si="55"/>
        <v>329</v>
      </c>
      <c r="T280" s="25" t="s">
        <v>4616</v>
      </c>
      <c r="U280">
        <f t="shared" si="58"/>
        <v>0</v>
      </c>
      <c r="V280" t="e">
        <f t="shared" ca="1" si="56"/>
        <v>#NUM!</v>
      </c>
      <c r="X280">
        <f t="shared" si="51"/>
        <v>3</v>
      </c>
      <c r="Y280">
        <f t="shared" si="50"/>
        <v>2</v>
      </c>
      <c r="Z280">
        <f t="shared" si="59"/>
        <v>9</v>
      </c>
      <c r="AB280">
        <f t="shared" si="49"/>
        <v>1</v>
      </c>
      <c r="AC280">
        <f t="shared" si="49"/>
        <v>1</v>
      </c>
      <c r="AD280">
        <f t="shared" si="49"/>
        <v>1</v>
      </c>
    </row>
    <row r="281" spans="14:30">
      <c r="N281" t="str">
        <f t="shared" ca="1" si="52"/>
        <v/>
      </c>
      <c r="O281" t="str">
        <f t="shared" ca="1" si="53"/>
        <v/>
      </c>
      <c r="P281">
        <f t="shared" si="54"/>
        <v>6</v>
      </c>
      <c r="Q281">
        <f t="shared" si="57"/>
        <v>0</v>
      </c>
      <c r="R281" t="s">
        <v>4615</v>
      </c>
      <c r="S281">
        <f t="shared" si="55"/>
        <v>330</v>
      </c>
      <c r="T281" s="25" t="s">
        <v>4616</v>
      </c>
      <c r="U281">
        <f t="shared" si="58"/>
        <v>0</v>
      </c>
      <c r="V281" t="e">
        <f t="shared" ca="1" si="56"/>
        <v>#NUM!</v>
      </c>
      <c r="X281">
        <f t="shared" si="51"/>
        <v>3</v>
      </c>
      <c r="Y281">
        <f t="shared" si="50"/>
        <v>3</v>
      </c>
      <c r="Z281">
        <f t="shared" si="59"/>
        <v>0</v>
      </c>
      <c r="AB281">
        <f t="shared" si="49"/>
        <v>1</v>
      </c>
      <c r="AC281">
        <f t="shared" si="49"/>
        <v>1</v>
      </c>
      <c r="AD281">
        <f t="shared" si="49"/>
        <v>0</v>
      </c>
    </row>
    <row r="282" spans="14:30">
      <c r="N282" t="str">
        <f t="shared" ca="1" si="52"/>
        <v/>
      </c>
      <c r="O282" t="str">
        <f t="shared" ca="1" si="53"/>
        <v/>
      </c>
      <c r="P282">
        <f t="shared" si="54"/>
        <v>7</v>
      </c>
      <c r="Q282">
        <f t="shared" si="57"/>
        <v>0</v>
      </c>
      <c r="R282" t="s">
        <v>4615</v>
      </c>
      <c r="S282">
        <f t="shared" si="55"/>
        <v>331</v>
      </c>
      <c r="T282" s="25" t="s">
        <v>4616</v>
      </c>
      <c r="U282">
        <f t="shared" si="58"/>
        <v>0</v>
      </c>
      <c r="V282" t="e">
        <f t="shared" ca="1" si="56"/>
        <v>#NUM!</v>
      </c>
      <c r="X282">
        <f t="shared" si="51"/>
        <v>3</v>
      </c>
      <c r="Y282">
        <f t="shared" si="50"/>
        <v>3</v>
      </c>
      <c r="Z282">
        <f t="shared" si="59"/>
        <v>1</v>
      </c>
      <c r="AB282">
        <f t="shared" si="49"/>
        <v>1</v>
      </c>
      <c r="AC282">
        <f t="shared" si="49"/>
        <v>1</v>
      </c>
      <c r="AD282">
        <f t="shared" si="49"/>
        <v>1</v>
      </c>
    </row>
    <row r="283" spans="14:30">
      <c r="N283" t="str">
        <f t="shared" ca="1" si="52"/>
        <v/>
      </c>
      <c r="O283" t="str">
        <f t="shared" ca="1" si="53"/>
        <v/>
      </c>
      <c r="P283">
        <f t="shared" si="54"/>
        <v>7</v>
      </c>
      <c r="Q283">
        <f t="shared" si="57"/>
        <v>0</v>
      </c>
      <c r="R283" t="s">
        <v>4615</v>
      </c>
      <c r="S283">
        <f t="shared" si="55"/>
        <v>332</v>
      </c>
      <c r="T283" s="25" t="s">
        <v>4616</v>
      </c>
      <c r="U283">
        <f t="shared" si="58"/>
        <v>0</v>
      </c>
      <c r="V283" t="e">
        <f t="shared" ca="1" si="56"/>
        <v>#NUM!</v>
      </c>
      <c r="X283">
        <f t="shared" si="51"/>
        <v>3</v>
      </c>
      <c r="Y283">
        <f t="shared" si="50"/>
        <v>3</v>
      </c>
      <c r="Z283">
        <f t="shared" si="59"/>
        <v>2</v>
      </c>
      <c r="AB283">
        <f t="shared" si="49"/>
        <v>1</v>
      </c>
      <c r="AC283">
        <f t="shared" si="49"/>
        <v>1</v>
      </c>
      <c r="AD283">
        <f t="shared" si="49"/>
        <v>1</v>
      </c>
    </row>
    <row r="284" spans="14:30">
      <c r="N284" t="str">
        <f t="shared" ca="1" si="52"/>
        <v/>
      </c>
      <c r="O284" t="str">
        <f t="shared" ca="1" si="53"/>
        <v/>
      </c>
      <c r="P284">
        <f t="shared" si="54"/>
        <v>7</v>
      </c>
      <c r="Q284">
        <f t="shared" si="57"/>
        <v>0</v>
      </c>
      <c r="R284" t="s">
        <v>4615</v>
      </c>
      <c r="S284">
        <f t="shared" si="55"/>
        <v>333</v>
      </c>
      <c r="T284" s="25" t="s">
        <v>4616</v>
      </c>
      <c r="U284">
        <f t="shared" si="58"/>
        <v>0</v>
      </c>
      <c r="V284" t="e">
        <f t="shared" ca="1" si="56"/>
        <v>#NUM!</v>
      </c>
      <c r="X284">
        <f t="shared" si="51"/>
        <v>3</v>
      </c>
      <c r="Y284">
        <f t="shared" si="50"/>
        <v>3</v>
      </c>
      <c r="Z284">
        <f t="shared" si="59"/>
        <v>3</v>
      </c>
      <c r="AB284">
        <f t="shared" si="49"/>
        <v>1</v>
      </c>
      <c r="AC284">
        <f t="shared" si="49"/>
        <v>1</v>
      </c>
      <c r="AD284">
        <f t="shared" si="49"/>
        <v>1</v>
      </c>
    </row>
    <row r="285" spans="14:30">
      <c r="N285" t="str">
        <f t="shared" ca="1" si="52"/>
        <v/>
      </c>
      <c r="O285" t="str">
        <f t="shared" ca="1" si="53"/>
        <v/>
      </c>
      <c r="P285">
        <f t="shared" si="54"/>
        <v>7</v>
      </c>
      <c r="Q285">
        <f t="shared" si="57"/>
        <v>0</v>
      </c>
      <c r="R285" t="s">
        <v>4615</v>
      </c>
      <c r="S285">
        <f t="shared" si="55"/>
        <v>334</v>
      </c>
      <c r="T285" s="25" t="s">
        <v>4616</v>
      </c>
      <c r="U285">
        <f t="shared" si="58"/>
        <v>0</v>
      </c>
      <c r="V285" t="e">
        <f t="shared" ca="1" si="56"/>
        <v>#NUM!</v>
      </c>
      <c r="X285">
        <f t="shared" si="51"/>
        <v>3</v>
      </c>
      <c r="Y285">
        <f t="shared" si="50"/>
        <v>3</v>
      </c>
      <c r="Z285">
        <f t="shared" si="59"/>
        <v>4</v>
      </c>
      <c r="AB285">
        <f t="shared" si="49"/>
        <v>1</v>
      </c>
      <c r="AC285">
        <f t="shared" si="49"/>
        <v>1</v>
      </c>
      <c r="AD285">
        <f t="shared" si="49"/>
        <v>1</v>
      </c>
    </row>
    <row r="286" spans="14:30">
      <c r="N286" t="str">
        <f t="shared" ca="1" si="52"/>
        <v/>
      </c>
      <c r="O286" t="str">
        <f t="shared" ca="1" si="53"/>
        <v/>
      </c>
      <c r="P286">
        <f t="shared" si="54"/>
        <v>7</v>
      </c>
      <c r="Q286">
        <f t="shared" si="57"/>
        <v>0</v>
      </c>
      <c r="R286" t="s">
        <v>4615</v>
      </c>
      <c r="S286">
        <f t="shared" si="55"/>
        <v>335</v>
      </c>
      <c r="T286" s="25" t="s">
        <v>4616</v>
      </c>
      <c r="U286">
        <f t="shared" si="58"/>
        <v>0</v>
      </c>
      <c r="V286" t="e">
        <f t="shared" ca="1" si="56"/>
        <v>#NUM!</v>
      </c>
      <c r="X286">
        <f t="shared" si="51"/>
        <v>3</v>
      </c>
      <c r="Y286">
        <f t="shared" si="50"/>
        <v>3</v>
      </c>
      <c r="Z286">
        <f t="shared" si="59"/>
        <v>5</v>
      </c>
      <c r="AB286">
        <f t="shared" si="49"/>
        <v>1</v>
      </c>
      <c r="AC286">
        <f t="shared" si="49"/>
        <v>1</v>
      </c>
      <c r="AD286">
        <f t="shared" si="49"/>
        <v>1</v>
      </c>
    </row>
    <row r="287" spans="14:30">
      <c r="N287" t="str">
        <f t="shared" ca="1" si="52"/>
        <v/>
      </c>
      <c r="O287" t="str">
        <f t="shared" ca="1" si="53"/>
        <v/>
      </c>
      <c r="P287">
        <f t="shared" si="54"/>
        <v>7</v>
      </c>
      <c r="Q287">
        <f t="shared" si="57"/>
        <v>0</v>
      </c>
      <c r="R287" t="s">
        <v>4615</v>
      </c>
      <c r="S287">
        <f t="shared" si="55"/>
        <v>336</v>
      </c>
      <c r="T287" s="25" t="s">
        <v>4616</v>
      </c>
      <c r="U287">
        <f t="shared" si="58"/>
        <v>0</v>
      </c>
      <c r="V287" t="e">
        <f t="shared" ca="1" si="56"/>
        <v>#NUM!</v>
      </c>
      <c r="X287">
        <f t="shared" si="51"/>
        <v>3</v>
      </c>
      <c r="Y287">
        <f t="shared" si="50"/>
        <v>3</v>
      </c>
      <c r="Z287">
        <f t="shared" si="59"/>
        <v>6</v>
      </c>
      <c r="AB287">
        <f t="shared" si="49"/>
        <v>1</v>
      </c>
      <c r="AC287">
        <f t="shared" si="49"/>
        <v>1</v>
      </c>
      <c r="AD287">
        <f t="shared" si="49"/>
        <v>1</v>
      </c>
    </row>
    <row r="288" spans="14:30">
      <c r="N288" t="str">
        <f t="shared" ca="1" si="52"/>
        <v/>
      </c>
      <c r="O288" t="str">
        <f t="shared" ca="1" si="53"/>
        <v/>
      </c>
      <c r="P288">
        <f t="shared" si="54"/>
        <v>7</v>
      </c>
      <c r="Q288">
        <f t="shared" si="57"/>
        <v>0</v>
      </c>
      <c r="R288" t="s">
        <v>4615</v>
      </c>
      <c r="S288">
        <f t="shared" si="55"/>
        <v>337</v>
      </c>
      <c r="T288" s="25" t="s">
        <v>4616</v>
      </c>
      <c r="U288">
        <f t="shared" si="58"/>
        <v>0</v>
      </c>
      <c r="V288" t="e">
        <f t="shared" ca="1" si="56"/>
        <v>#NUM!</v>
      </c>
      <c r="X288">
        <f t="shared" si="51"/>
        <v>3</v>
      </c>
      <c r="Y288">
        <f t="shared" si="50"/>
        <v>3</v>
      </c>
      <c r="Z288">
        <f t="shared" si="59"/>
        <v>7</v>
      </c>
      <c r="AB288">
        <f t="shared" ref="AB288:AD351" si="60">IF(X288=0,0,1)</f>
        <v>1</v>
      </c>
      <c r="AC288">
        <f t="shared" si="60"/>
        <v>1</v>
      </c>
      <c r="AD288">
        <f t="shared" si="60"/>
        <v>1</v>
      </c>
    </row>
    <row r="289" spans="14:30">
      <c r="N289" t="str">
        <f t="shared" ca="1" si="52"/>
        <v/>
      </c>
      <c r="O289" t="str">
        <f t="shared" ca="1" si="53"/>
        <v/>
      </c>
      <c r="P289">
        <f t="shared" si="54"/>
        <v>7</v>
      </c>
      <c r="Q289">
        <f t="shared" si="57"/>
        <v>0</v>
      </c>
      <c r="R289" t="s">
        <v>4615</v>
      </c>
      <c r="S289">
        <f t="shared" si="55"/>
        <v>338</v>
      </c>
      <c r="T289" s="25" t="s">
        <v>4616</v>
      </c>
      <c r="U289">
        <f t="shared" si="58"/>
        <v>0</v>
      </c>
      <c r="V289" t="e">
        <f t="shared" ca="1" si="56"/>
        <v>#NUM!</v>
      </c>
      <c r="X289">
        <f t="shared" si="51"/>
        <v>3</v>
      </c>
      <c r="Y289">
        <f t="shared" si="50"/>
        <v>3</v>
      </c>
      <c r="Z289">
        <f t="shared" si="59"/>
        <v>8</v>
      </c>
      <c r="AB289">
        <f t="shared" si="60"/>
        <v>1</v>
      </c>
      <c r="AC289">
        <f t="shared" si="60"/>
        <v>1</v>
      </c>
      <c r="AD289">
        <f t="shared" si="60"/>
        <v>1</v>
      </c>
    </row>
    <row r="290" spans="14:30">
      <c r="N290" t="str">
        <f t="shared" ca="1" si="52"/>
        <v/>
      </c>
      <c r="O290" t="str">
        <f t="shared" ca="1" si="53"/>
        <v/>
      </c>
      <c r="P290">
        <f t="shared" si="54"/>
        <v>7</v>
      </c>
      <c r="Q290">
        <f t="shared" si="57"/>
        <v>0</v>
      </c>
      <c r="R290" t="s">
        <v>4615</v>
      </c>
      <c r="S290">
        <f t="shared" si="55"/>
        <v>339</v>
      </c>
      <c r="T290" s="25" t="s">
        <v>4616</v>
      </c>
      <c r="U290">
        <f t="shared" si="58"/>
        <v>0</v>
      </c>
      <c r="V290" t="e">
        <f t="shared" ca="1" si="56"/>
        <v>#NUM!</v>
      </c>
      <c r="X290">
        <f t="shared" si="51"/>
        <v>3</v>
      </c>
      <c r="Y290">
        <f t="shared" si="50"/>
        <v>3</v>
      </c>
      <c r="Z290">
        <f t="shared" si="59"/>
        <v>9</v>
      </c>
      <c r="AB290">
        <f t="shared" si="60"/>
        <v>1</v>
      </c>
      <c r="AC290">
        <f t="shared" si="60"/>
        <v>1</v>
      </c>
      <c r="AD290">
        <f t="shared" si="60"/>
        <v>1</v>
      </c>
    </row>
    <row r="291" spans="14:30">
      <c r="N291" t="str">
        <f t="shared" ca="1" si="52"/>
        <v/>
      </c>
      <c r="O291" t="str">
        <f t="shared" ca="1" si="53"/>
        <v/>
      </c>
      <c r="P291">
        <f t="shared" si="54"/>
        <v>6</v>
      </c>
      <c r="Q291">
        <f t="shared" si="57"/>
        <v>0</v>
      </c>
      <c r="R291" t="s">
        <v>4615</v>
      </c>
      <c r="S291">
        <f t="shared" si="55"/>
        <v>340</v>
      </c>
      <c r="T291" s="25" t="s">
        <v>4616</v>
      </c>
      <c r="U291">
        <f t="shared" si="58"/>
        <v>0</v>
      </c>
      <c r="V291" t="e">
        <f t="shared" ca="1" si="56"/>
        <v>#NUM!</v>
      </c>
      <c r="X291">
        <f t="shared" si="51"/>
        <v>3</v>
      </c>
      <c r="Y291">
        <f t="shared" si="50"/>
        <v>4</v>
      </c>
      <c r="Z291">
        <f t="shared" si="59"/>
        <v>0</v>
      </c>
      <c r="AB291">
        <f t="shared" si="60"/>
        <v>1</v>
      </c>
      <c r="AC291">
        <f t="shared" si="60"/>
        <v>1</v>
      </c>
      <c r="AD291">
        <f t="shared" si="60"/>
        <v>0</v>
      </c>
    </row>
    <row r="292" spans="14:30">
      <c r="N292" t="str">
        <f t="shared" ca="1" si="52"/>
        <v/>
      </c>
      <c r="O292" t="str">
        <f t="shared" ca="1" si="53"/>
        <v/>
      </c>
      <c r="P292">
        <f t="shared" si="54"/>
        <v>7</v>
      </c>
      <c r="Q292">
        <f t="shared" si="57"/>
        <v>0</v>
      </c>
      <c r="R292" t="s">
        <v>4615</v>
      </c>
      <c r="S292">
        <f t="shared" si="55"/>
        <v>341</v>
      </c>
      <c r="T292" s="25" t="s">
        <v>4616</v>
      </c>
      <c r="U292">
        <f t="shared" si="58"/>
        <v>0</v>
      </c>
      <c r="V292" t="e">
        <f t="shared" ca="1" si="56"/>
        <v>#NUM!</v>
      </c>
      <c r="X292">
        <f t="shared" si="51"/>
        <v>3</v>
      </c>
      <c r="Y292">
        <f t="shared" si="50"/>
        <v>4</v>
      </c>
      <c r="Z292">
        <f t="shared" si="59"/>
        <v>1</v>
      </c>
      <c r="AB292">
        <f t="shared" si="60"/>
        <v>1</v>
      </c>
      <c r="AC292">
        <f t="shared" si="60"/>
        <v>1</v>
      </c>
      <c r="AD292">
        <f t="shared" si="60"/>
        <v>1</v>
      </c>
    </row>
    <row r="293" spans="14:30">
      <c r="N293" t="str">
        <f t="shared" ca="1" si="52"/>
        <v/>
      </c>
      <c r="O293" t="str">
        <f t="shared" ca="1" si="53"/>
        <v/>
      </c>
      <c r="P293">
        <f t="shared" si="54"/>
        <v>7</v>
      </c>
      <c r="Q293">
        <f t="shared" si="57"/>
        <v>0</v>
      </c>
      <c r="R293" t="s">
        <v>4615</v>
      </c>
      <c r="S293">
        <f t="shared" si="55"/>
        <v>342</v>
      </c>
      <c r="T293" s="25" t="s">
        <v>4616</v>
      </c>
      <c r="U293">
        <f t="shared" si="58"/>
        <v>0</v>
      </c>
      <c r="V293" t="e">
        <f t="shared" ca="1" si="56"/>
        <v>#NUM!</v>
      </c>
      <c r="X293">
        <f t="shared" si="51"/>
        <v>3</v>
      </c>
      <c r="Y293">
        <f t="shared" si="50"/>
        <v>4</v>
      </c>
      <c r="Z293">
        <f t="shared" si="59"/>
        <v>2</v>
      </c>
      <c r="AB293">
        <f t="shared" si="60"/>
        <v>1</v>
      </c>
      <c r="AC293">
        <f t="shared" si="60"/>
        <v>1</v>
      </c>
      <c r="AD293">
        <f t="shared" si="60"/>
        <v>1</v>
      </c>
    </row>
    <row r="294" spans="14:30">
      <c r="N294" t="str">
        <f t="shared" ca="1" si="52"/>
        <v/>
      </c>
      <c r="O294" t="str">
        <f t="shared" ca="1" si="53"/>
        <v/>
      </c>
      <c r="P294">
        <f t="shared" si="54"/>
        <v>7</v>
      </c>
      <c r="Q294">
        <f t="shared" si="57"/>
        <v>0</v>
      </c>
      <c r="R294" t="s">
        <v>4615</v>
      </c>
      <c r="S294">
        <f t="shared" si="55"/>
        <v>343</v>
      </c>
      <c r="T294" s="25" t="s">
        <v>4616</v>
      </c>
      <c r="U294">
        <f t="shared" si="58"/>
        <v>0</v>
      </c>
      <c r="V294" t="e">
        <f t="shared" ca="1" si="56"/>
        <v>#NUM!</v>
      </c>
      <c r="X294">
        <f t="shared" si="51"/>
        <v>3</v>
      </c>
      <c r="Y294">
        <f t="shared" si="50"/>
        <v>4</v>
      </c>
      <c r="Z294">
        <f t="shared" si="59"/>
        <v>3</v>
      </c>
      <c r="AB294">
        <f t="shared" si="60"/>
        <v>1</v>
      </c>
      <c r="AC294">
        <f t="shared" si="60"/>
        <v>1</v>
      </c>
      <c r="AD294">
        <f t="shared" si="60"/>
        <v>1</v>
      </c>
    </row>
    <row r="295" spans="14:30">
      <c r="N295" t="str">
        <f t="shared" ca="1" si="52"/>
        <v/>
      </c>
      <c r="O295" t="str">
        <f t="shared" ca="1" si="53"/>
        <v/>
      </c>
      <c r="P295">
        <f t="shared" si="54"/>
        <v>7</v>
      </c>
      <c r="Q295">
        <f t="shared" si="57"/>
        <v>0</v>
      </c>
      <c r="R295" t="s">
        <v>4615</v>
      </c>
      <c r="S295">
        <f t="shared" si="55"/>
        <v>344</v>
      </c>
      <c r="T295" s="25" t="s">
        <v>4616</v>
      </c>
      <c r="U295">
        <f t="shared" si="58"/>
        <v>0</v>
      </c>
      <c r="V295" t="e">
        <f t="shared" ca="1" si="56"/>
        <v>#NUM!</v>
      </c>
      <c r="X295">
        <f t="shared" si="51"/>
        <v>3</v>
      </c>
      <c r="Y295">
        <f t="shared" si="50"/>
        <v>4</v>
      </c>
      <c r="Z295">
        <f t="shared" si="59"/>
        <v>4</v>
      </c>
      <c r="AB295">
        <f t="shared" si="60"/>
        <v>1</v>
      </c>
      <c r="AC295">
        <f t="shared" si="60"/>
        <v>1</v>
      </c>
      <c r="AD295">
        <f t="shared" si="60"/>
        <v>1</v>
      </c>
    </row>
    <row r="296" spans="14:30">
      <c r="N296" t="str">
        <f t="shared" ca="1" si="52"/>
        <v/>
      </c>
      <c r="O296" t="str">
        <f t="shared" ca="1" si="53"/>
        <v/>
      </c>
      <c r="P296">
        <f t="shared" si="54"/>
        <v>7</v>
      </c>
      <c r="Q296">
        <f t="shared" si="57"/>
        <v>0</v>
      </c>
      <c r="R296" t="s">
        <v>4615</v>
      </c>
      <c r="S296">
        <f t="shared" si="55"/>
        <v>345</v>
      </c>
      <c r="T296" s="25" t="s">
        <v>4616</v>
      </c>
      <c r="U296">
        <f t="shared" si="58"/>
        <v>0</v>
      </c>
      <c r="V296" t="e">
        <f t="shared" ca="1" si="56"/>
        <v>#NUM!</v>
      </c>
      <c r="X296">
        <f t="shared" si="51"/>
        <v>3</v>
      </c>
      <c r="Y296">
        <f t="shared" si="50"/>
        <v>4</v>
      </c>
      <c r="Z296">
        <f t="shared" si="59"/>
        <v>5</v>
      </c>
      <c r="AB296">
        <f t="shared" si="60"/>
        <v>1</v>
      </c>
      <c r="AC296">
        <f t="shared" si="60"/>
        <v>1</v>
      </c>
      <c r="AD296">
        <f t="shared" si="60"/>
        <v>1</v>
      </c>
    </row>
    <row r="297" spans="14:30">
      <c r="N297" t="str">
        <f t="shared" ca="1" si="52"/>
        <v/>
      </c>
      <c r="O297" t="str">
        <f t="shared" ca="1" si="53"/>
        <v/>
      </c>
      <c r="P297">
        <f t="shared" si="54"/>
        <v>7</v>
      </c>
      <c r="Q297">
        <f t="shared" si="57"/>
        <v>0</v>
      </c>
      <c r="R297" t="s">
        <v>4615</v>
      </c>
      <c r="S297">
        <f t="shared" si="55"/>
        <v>346</v>
      </c>
      <c r="T297" s="25" t="s">
        <v>4616</v>
      </c>
      <c r="U297">
        <f t="shared" si="58"/>
        <v>0</v>
      </c>
      <c r="V297" t="e">
        <f t="shared" ca="1" si="56"/>
        <v>#NUM!</v>
      </c>
      <c r="X297">
        <f t="shared" si="51"/>
        <v>3</v>
      </c>
      <c r="Y297">
        <f t="shared" si="50"/>
        <v>4</v>
      </c>
      <c r="Z297">
        <f t="shared" si="59"/>
        <v>6</v>
      </c>
      <c r="AB297">
        <f t="shared" si="60"/>
        <v>1</v>
      </c>
      <c r="AC297">
        <f t="shared" si="60"/>
        <v>1</v>
      </c>
      <c r="AD297">
        <f t="shared" si="60"/>
        <v>1</v>
      </c>
    </row>
    <row r="298" spans="14:30">
      <c r="N298" t="str">
        <f t="shared" ca="1" si="52"/>
        <v/>
      </c>
      <c r="O298" t="str">
        <f t="shared" ca="1" si="53"/>
        <v/>
      </c>
      <c r="P298">
        <f t="shared" si="54"/>
        <v>7</v>
      </c>
      <c r="Q298">
        <f t="shared" si="57"/>
        <v>0</v>
      </c>
      <c r="R298" t="s">
        <v>4615</v>
      </c>
      <c r="S298">
        <f t="shared" si="55"/>
        <v>347</v>
      </c>
      <c r="T298" s="25" t="s">
        <v>4616</v>
      </c>
      <c r="U298">
        <f t="shared" si="58"/>
        <v>0</v>
      </c>
      <c r="V298" t="e">
        <f t="shared" ca="1" si="56"/>
        <v>#NUM!</v>
      </c>
      <c r="X298">
        <f t="shared" si="51"/>
        <v>3</v>
      </c>
      <c r="Y298">
        <f t="shared" ref="Y298:Y361" si="61">IF(Z297=9,MOD(Y297+1,10),Y297)</f>
        <v>4</v>
      </c>
      <c r="Z298">
        <f t="shared" si="59"/>
        <v>7</v>
      </c>
      <c r="AB298">
        <f t="shared" si="60"/>
        <v>1</v>
      </c>
      <c r="AC298">
        <f t="shared" si="60"/>
        <v>1</v>
      </c>
      <c r="AD298">
        <f t="shared" si="60"/>
        <v>1</v>
      </c>
    </row>
    <row r="299" spans="14:30">
      <c r="N299" t="str">
        <f t="shared" ca="1" si="52"/>
        <v/>
      </c>
      <c r="O299" t="str">
        <f t="shared" ca="1" si="53"/>
        <v/>
      </c>
      <c r="P299">
        <f t="shared" si="54"/>
        <v>7</v>
      </c>
      <c r="Q299">
        <f t="shared" si="57"/>
        <v>0</v>
      </c>
      <c r="R299" t="s">
        <v>4615</v>
      </c>
      <c r="S299">
        <f t="shared" si="55"/>
        <v>348</v>
      </c>
      <c r="T299" s="25" t="s">
        <v>4616</v>
      </c>
      <c r="U299">
        <f t="shared" si="58"/>
        <v>0</v>
      </c>
      <c r="V299" t="e">
        <f t="shared" ca="1" si="56"/>
        <v>#NUM!</v>
      </c>
      <c r="X299">
        <f t="shared" ref="X299:X362" si="62">IF(Y298=9,IF(Z298=9,MOD(X298+1,10),X298),X298)</f>
        <v>3</v>
      </c>
      <c r="Y299">
        <f t="shared" si="61"/>
        <v>4</v>
      </c>
      <c r="Z299">
        <f t="shared" si="59"/>
        <v>8</v>
      </c>
      <c r="AB299">
        <f t="shared" si="60"/>
        <v>1</v>
      </c>
      <c r="AC299">
        <f t="shared" si="60"/>
        <v>1</v>
      </c>
      <c r="AD299">
        <f t="shared" si="60"/>
        <v>1</v>
      </c>
    </row>
    <row r="300" spans="14:30">
      <c r="N300" t="str">
        <f t="shared" ca="1" si="52"/>
        <v/>
      </c>
      <c r="O300" t="str">
        <f t="shared" ca="1" si="53"/>
        <v/>
      </c>
      <c r="P300">
        <f t="shared" si="54"/>
        <v>7</v>
      </c>
      <c r="Q300">
        <f t="shared" si="57"/>
        <v>0</v>
      </c>
      <c r="R300" t="s">
        <v>4615</v>
      </c>
      <c r="S300">
        <f t="shared" si="55"/>
        <v>349</v>
      </c>
      <c r="T300" s="25" t="s">
        <v>4616</v>
      </c>
      <c r="U300">
        <f t="shared" si="58"/>
        <v>0</v>
      </c>
      <c r="V300" t="e">
        <f t="shared" ca="1" si="56"/>
        <v>#NUM!</v>
      </c>
      <c r="X300">
        <f t="shared" si="62"/>
        <v>3</v>
      </c>
      <c r="Y300">
        <f t="shared" si="61"/>
        <v>4</v>
      </c>
      <c r="Z300">
        <f t="shared" si="59"/>
        <v>9</v>
      </c>
      <c r="AB300">
        <f t="shared" si="60"/>
        <v>1</v>
      </c>
      <c r="AC300">
        <f t="shared" si="60"/>
        <v>1</v>
      </c>
      <c r="AD300">
        <f t="shared" si="60"/>
        <v>1</v>
      </c>
    </row>
    <row r="301" spans="14:30">
      <c r="N301" t="str">
        <f t="shared" ca="1" si="52"/>
        <v/>
      </c>
      <c r="O301" t="str">
        <f t="shared" ca="1" si="53"/>
        <v/>
      </c>
      <c r="P301">
        <f t="shared" si="54"/>
        <v>6</v>
      </c>
      <c r="Q301">
        <f t="shared" si="57"/>
        <v>0</v>
      </c>
      <c r="R301" t="s">
        <v>4615</v>
      </c>
      <c r="S301">
        <f t="shared" si="55"/>
        <v>350</v>
      </c>
      <c r="T301" s="25" t="s">
        <v>4616</v>
      </c>
      <c r="U301">
        <f t="shared" si="58"/>
        <v>0</v>
      </c>
      <c r="V301" t="e">
        <f t="shared" ca="1" si="56"/>
        <v>#NUM!</v>
      </c>
      <c r="X301">
        <f t="shared" si="62"/>
        <v>3</v>
      </c>
      <c r="Y301">
        <f t="shared" si="61"/>
        <v>5</v>
      </c>
      <c r="Z301">
        <f t="shared" si="59"/>
        <v>0</v>
      </c>
      <c r="AB301">
        <f t="shared" si="60"/>
        <v>1</v>
      </c>
      <c r="AC301">
        <f t="shared" si="60"/>
        <v>1</v>
      </c>
      <c r="AD301">
        <f t="shared" si="60"/>
        <v>0</v>
      </c>
    </row>
    <row r="302" spans="14:30">
      <c r="N302" t="str">
        <f t="shared" ca="1" si="52"/>
        <v/>
      </c>
      <c r="O302" t="str">
        <f t="shared" ca="1" si="53"/>
        <v/>
      </c>
      <c r="P302">
        <f t="shared" si="54"/>
        <v>7</v>
      </c>
      <c r="Q302">
        <f t="shared" si="57"/>
        <v>0</v>
      </c>
      <c r="R302" t="s">
        <v>4615</v>
      </c>
      <c r="S302">
        <f t="shared" si="55"/>
        <v>351</v>
      </c>
      <c r="T302" s="25" t="s">
        <v>4616</v>
      </c>
      <c r="U302">
        <f t="shared" si="58"/>
        <v>0</v>
      </c>
      <c r="V302" t="e">
        <f t="shared" ca="1" si="56"/>
        <v>#NUM!</v>
      </c>
      <c r="X302">
        <f t="shared" si="62"/>
        <v>3</v>
      </c>
      <c r="Y302">
        <f t="shared" si="61"/>
        <v>5</v>
      </c>
      <c r="Z302">
        <f t="shared" si="59"/>
        <v>1</v>
      </c>
      <c r="AB302">
        <f t="shared" si="60"/>
        <v>1</v>
      </c>
      <c r="AC302">
        <f t="shared" si="60"/>
        <v>1</v>
      </c>
      <c r="AD302">
        <f t="shared" si="60"/>
        <v>1</v>
      </c>
    </row>
    <row r="303" spans="14:30">
      <c r="N303" t="str">
        <f t="shared" ca="1" si="52"/>
        <v/>
      </c>
      <c r="O303" t="str">
        <f t="shared" ca="1" si="53"/>
        <v/>
      </c>
      <c r="P303">
        <f t="shared" si="54"/>
        <v>7</v>
      </c>
      <c r="Q303">
        <f t="shared" si="57"/>
        <v>0</v>
      </c>
      <c r="R303" t="s">
        <v>4615</v>
      </c>
      <c r="S303">
        <f t="shared" si="55"/>
        <v>352</v>
      </c>
      <c r="T303" s="25" t="s">
        <v>4616</v>
      </c>
      <c r="U303">
        <f t="shared" si="58"/>
        <v>0</v>
      </c>
      <c r="V303" t="e">
        <f t="shared" ca="1" si="56"/>
        <v>#NUM!</v>
      </c>
      <c r="X303">
        <f t="shared" si="62"/>
        <v>3</v>
      </c>
      <c r="Y303">
        <f t="shared" si="61"/>
        <v>5</v>
      </c>
      <c r="Z303">
        <f t="shared" si="59"/>
        <v>2</v>
      </c>
      <c r="AB303">
        <f t="shared" si="60"/>
        <v>1</v>
      </c>
      <c r="AC303">
        <f t="shared" si="60"/>
        <v>1</v>
      </c>
      <c r="AD303">
        <f t="shared" si="60"/>
        <v>1</v>
      </c>
    </row>
    <row r="304" spans="14:30">
      <c r="N304" t="str">
        <f t="shared" ca="1" si="52"/>
        <v/>
      </c>
      <c r="O304" t="str">
        <f t="shared" ca="1" si="53"/>
        <v/>
      </c>
      <c r="P304">
        <f t="shared" si="54"/>
        <v>7</v>
      </c>
      <c r="Q304">
        <f t="shared" si="57"/>
        <v>0</v>
      </c>
      <c r="R304" t="s">
        <v>4615</v>
      </c>
      <c r="S304">
        <f t="shared" si="55"/>
        <v>353</v>
      </c>
      <c r="T304" s="25" t="s">
        <v>4616</v>
      </c>
      <c r="U304">
        <f t="shared" si="58"/>
        <v>0</v>
      </c>
      <c r="V304" t="e">
        <f t="shared" ca="1" si="56"/>
        <v>#NUM!</v>
      </c>
      <c r="X304">
        <f t="shared" si="62"/>
        <v>3</v>
      </c>
      <c r="Y304">
        <f t="shared" si="61"/>
        <v>5</v>
      </c>
      <c r="Z304">
        <f t="shared" si="59"/>
        <v>3</v>
      </c>
      <c r="AB304">
        <f t="shared" si="60"/>
        <v>1</v>
      </c>
      <c r="AC304">
        <f t="shared" si="60"/>
        <v>1</v>
      </c>
      <c r="AD304">
        <f t="shared" si="60"/>
        <v>1</v>
      </c>
    </row>
    <row r="305" spans="14:30">
      <c r="N305" t="str">
        <f t="shared" ca="1" si="52"/>
        <v/>
      </c>
      <c r="O305" t="str">
        <f t="shared" ca="1" si="53"/>
        <v/>
      </c>
      <c r="P305">
        <f t="shared" si="54"/>
        <v>7</v>
      </c>
      <c r="Q305">
        <f t="shared" si="57"/>
        <v>0</v>
      </c>
      <c r="R305" t="s">
        <v>4615</v>
      </c>
      <c r="S305">
        <f t="shared" si="55"/>
        <v>354</v>
      </c>
      <c r="T305" s="25" t="s">
        <v>4616</v>
      </c>
      <c r="U305">
        <f t="shared" si="58"/>
        <v>0</v>
      </c>
      <c r="V305" t="e">
        <f t="shared" ca="1" si="56"/>
        <v>#NUM!</v>
      </c>
      <c r="X305">
        <f t="shared" si="62"/>
        <v>3</v>
      </c>
      <c r="Y305">
        <f t="shared" si="61"/>
        <v>5</v>
      </c>
      <c r="Z305">
        <f t="shared" si="59"/>
        <v>4</v>
      </c>
      <c r="AB305">
        <f t="shared" si="60"/>
        <v>1</v>
      </c>
      <c r="AC305">
        <f t="shared" si="60"/>
        <v>1</v>
      </c>
      <c r="AD305">
        <f t="shared" si="60"/>
        <v>1</v>
      </c>
    </row>
    <row r="306" spans="14:30">
      <c r="N306" t="str">
        <f t="shared" ca="1" si="52"/>
        <v/>
      </c>
      <c r="O306" t="str">
        <f t="shared" ca="1" si="53"/>
        <v/>
      </c>
      <c r="P306">
        <f t="shared" si="54"/>
        <v>7</v>
      </c>
      <c r="Q306">
        <f t="shared" si="57"/>
        <v>0</v>
      </c>
      <c r="R306" t="s">
        <v>4615</v>
      </c>
      <c r="S306">
        <f t="shared" si="55"/>
        <v>355</v>
      </c>
      <c r="T306" s="25" t="s">
        <v>4616</v>
      </c>
      <c r="U306">
        <f t="shared" si="58"/>
        <v>0</v>
      </c>
      <c r="V306" t="e">
        <f t="shared" ca="1" si="56"/>
        <v>#NUM!</v>
      </c>
      <c r="X306">
        <f t="shared" si="62"/>
        <v>3</v>
      </c>
      <c r="Y306">
        <f t="shared" si="61"/>
        <v>5</v>
      </c>
      <c r="Z306">
        <f t="shared" si="59"/>
        <v>5</v>
      </c>
      <c r="AB306">
        <f t="shared" si="60"/>
        <v>1</v>
      </c>
      <c r="AC306">
        <f t="shared" si="60"/>
        <v>1</v>
      </c>
      <c r="AD306">
        <f t="shared" si="60"/>
        <v>1</v>
      </c>
    </row>
    <row r="307" spans="14:30">
      <c r="N307" t="str">
        <f t="shared" ca="1" si="52"/>
        <v/>
      </c>
      <c r="O307" t="str">
        <f t="shared" ca="1" si="53"/>
        <v/>
      </c>
      <c r="P307">
        <f t="shared" si="54"/>
        <v>7</v>
      </c>
      <c r="Q307">
        <f t="shared" si="57"/>
        <v>0</v>
      </c>
      <c r="R307" t="s">
        <v>4615</v>
      </c>
      <c r="S307">
        <f t="shared" si="55"/>
        <v>356</v>
      </c>
      <c r="T307" s="25" t="s">
        <v>4616</v>
      </c>
      <c r="U307">
        <f t="shared" si="58"/>
        <v>0</v>
      </c>
      <c r="V307" t="e">
        <f t="shared" ca="1" si="56"/>
        <v>#NUM!</v>
      </c>
      <c r="X307">
        <f t="shared" si="62"/>
        <v>3</v>
      </c>
      <c r="Y307">
        <f t="shared" si="61"/>
        <v>5</v>
      </c>
      <c r="Z307">
        <f t="shared" si="59"/>
        <v>6</v>
      </c>
      <c r="AB307">
        <f t="shared" si="60"/>
        <v>1</v>
      </c>
      <c r="AC307">
        <f t="shared" si="60"/>
        <v>1</v>
      </c>
      <c r="AD307">
        <f t="shared" si="60"/>
        <v>1</v>
      </c>
    </row>
    <row r="308" spans="14:30">
      <c r="N308" t="str">
        <f t="shared" ca="1" si="52"/>
        <v/>
      </c>
      <c r="O308" t="str">
        <f t="shared" ca="1" si="53"/>
        <v/>
      </c>
      <c r="P308">
        <f t="shared" si="54"/>
        <v>7</v>
      </c>
      <c r="Q308">
        <f t="shared" si="57"/>
        <v>0</v>
      </c>
      <c r="R308" t="s">
        <v>4615</v>
      </c>
      <c r="S308">
        <f t="shared" si="55"/>
        <v>357</v>
      </c>
      <c r="T308" s="25" t="s">
        <v>4616</v>
      </c>
      <c r="U308">
        <f t="shared" si="58"/>
        <v>0</v>
      </c>
      <c r="V308" t="e">
        <f t="shared" ca="1" si="56"/>
        <v>#NUM!</v>
      </c>
      <c r="X308">
        <f t="shared" si="62"/>
        <v>3</v>
      </c>
      <c r="Y308">
        <f t="shared" si="61"/>
        <v>5</v>
      </c>
      <c r="Z308">
        <f t="shared" si="59"/>
        <v>7</v>
      </c>
      <c r="AB308">
        <f t="shared" si="60"/>
        <v>1</v>
      </c>
      <c r="AC308">
        <f t="shared" si="60"/>
        <v>1</v>
      </c>
      <c r="AD308">
        <f t="shared" si="60"/>
        <v>1</v>
      </c>
    </row>
    <row r="309" spans="14:30">
      <c r="N309" t="str">
        <f t="shared" ca="1" si="52"/>
        <v/>
      </c>
      <c r="O309" t="str">
        <f t="shared" ca="1" si="53"/>
        <v/>
      </c>
      <c r="P309">
        <f t="shared" si="54"/>
        <v>7</v>
      </c>
      <c r="Q309">
        <f t="shared" si="57"/>
        <v>0</v>
      </c>
      <c r="R309" t="s">
        <v>4615</v>
      </c>
      <c r="S309">
        <f t="shared" si="55"/>
        <v>358</v>
      </c>
      <c r="T309" s="25" t="s">
        <v>4616</v>
      </c>
      <c r="U309">
        <f t="shared" si="58"/>
        <v>0</v>
      </c>
      <c r="V309" t="e">
        <f t="shared" ca="1" si="56"/>
        <v>#NUM!</v>
      </c>
      <c r="X309">
        <f t="shared" si="62"/>
        <v>3</v>
      </c>
      <c r="Y309">
        <f t="shared" si="61"/>
        <v>5</v>
      </c>
      <c r="Z309">
        <f t="shared" si="59"/>
        <v>8</v>
      </c>
      <c r="AB309">
        <f t="shared" si="60"/>
        <v>1</v>
      </c>
      <c r="AC309">
        <f t="shared" si="60"/>
        <v>1</v>
      </c>
      <c r="AD309">
        <f t="shared" si="60"/>
        <v>1</v>
      </c>
    </row>
    <row r="310" spans="14:30">
      <c r="N310" t="str">
        <f t="shared" ca="1" si="52"/>
        <v/>
      </c>
      <c r="O310" t="str">
        <f t="shared" ca="1" si="53"/>
        <v/>
      </c>
      <c r="P310">
        <f t="shared" si="54"/>
        <v>7</v>
      </c>
      <c r="Q310">
        <f t="shared" si="57"/>
        <v>0</v>
      </c>
      <c r="R310" t="s">
        <v>4615</v>
      </c>
      <c r="S310">
        <f t="shared" si="55"/>
        <v>359</v>
      </c>
      <c r="T310" s="25" t="s">
        <v>4616</v>
      </c>
      <c r="U310">
        <f t="shared" si="58"/>
        <v>0</v>
      </c>
      <c r="V310" t="e">
        <f t="shared" ca="1" si="56"/>
        <v>#NUM!</v>
      </c>
      <c r="X310">
        <f t="shared" si="62"/>
        <v>3</v>
      </c>
      <c r="Y310">
        <f t="shared" si="61"/>
        <v>5</v>
      </c>
      <c r="Z310">
        <f t="shared" si="59"/>
        <v>9</v>
      </c>
      <c r="AB310">
        <f t="shared" si="60"/>
        <v>1</v>
      </c>
      <c r="AC310">
        <f t="shared" si="60"/>
        <v>1</v>
      </c>
      <c r="AD310">
        <f t="shared" si="60"/>
        <v>1</v>
      </c>
    </row>
    <row r="311" spans="14:30">
      <c r="N311" t="str">
        <f t="shared" ca="1" si="52"/>
        <v/>
      </c>
      <c r="O311" t="str">
        <f t="shared" ca="1" si="53"/>
        <v/>
      </c>
      <c r="P311">
        <f t="shared" si="54"/>
        <v>6</v>
      </c>
      <c r="Q311">
        <f t="shared" si="57"/>
        <v>0</v>
      </c>
      <c r="R311" t="s">
        <v>4615</v>
      </c>
      <c r="S311">
        <f t="shared" si="55"/>
        <v>360</v>
      </c>
      <c r="T311" s="25" t="s">
        <v>4616</v>
      </c>
      <c r="U311">
        <f t="shared" si="58"/>
        <v>0</v>
      </c>
      <c r="V311" t="e">
        <f t="shared" ca="1" si="56"/>
        <v>#NUM!</v>
      </c>
      <c r="X311">
        <f t="shared" si="62"/>
        <v>3</v>
      </c>
      <c r="Y311">
        <f t="shared" si="61"/>
        <v>6</v>
      </c>
      <c r="Z311">
        <f t="shared" si="59"/>
        <v>0</v>
      </c>
      <c r="AB311">
        <f t="shared" si="60"/>
        <v>1</v>
      </c>
      <c r="AC311">
        <f t="shared" si="60"/>
        <v>1</v>
      </c>
      <c r="AD311">
        <f t="shared" si="60"/>
        <v>0</v>
      </c>
    </row>
    <row r="312" spans="14:30">
      <c r="N312" t="str">
        <f t="shared" ca="1" si="52"/>
        <v/>
      </c>
      <c r="O312" t="str">
        <f t="shared" ca="1" si="53"/>
        <v/>
      </c>
      <c r="P312">
        <f t="shared" si="54"/>
        <v>7</v>
      </c>
      <c r="Q312">
        <f t="shared" si="57"/>
        <v>0</v>
      </c>
      <c r="R312" t="s">
        <v>4615</v>
      </c>
      <c r="S312">
        <f t="shared" si="55"/>
        <v>361</v>
      </c>
      <c r="T312" s="25" t="s">
        <v>4616</v>
      </c>
      <c r="U312">
        <f t="shared" si="58"/>
        <v>0</v>
      </c>
      <c r="V312" t="e">
        <f t="shared" ca="1" si="56"/>
        <v>#NUM!</v>
      </c>
      <c r="X312">
        <f t="shared" si="62"/>
        <v>3</v>
      </c>
      <c r="Y312">
        <f t="shared" si="61"/>
        <v>6</v>
      </c>
      <c r="Z312">
        <f t="shared" si="59"/>
        <v>1</v>
      </c>
      <c r="AB312">
        <f t="shared" si="60"/>
        <v>1</v>
      </c>
      <c r="AC312">
        <f t="shared" si="60"/>
        <v>1</v>
      </c>
      <c r="AD312">
        <f t="shared" si="60"/>
        <v>1</v>
      </c>
    </row>
    <row r="313" spans="14:30">
      <c r="N313" t="str">
        <f t="shared" ca="1" si="52"/>
        <v/>
      </c>
      <c r="O313" t="str">
        <f t="shared" ca="1" si="53"/>
        <v/>
      </c>
      <c r="P313">
        <f t="shared" si="54"/>
        <v>7</v>
      </c>
      <c r="Q313">
        <f t="shared" si="57"/>
        <v>0</v>
      </c>
      <c r="R313" t="s">
        <v>4615</v>
      </c>
      <c r="S313">
        <f t="shared" si="55"/>
        <v>362</v>
      </c>
      <c r="T313" s="25" t="s">
        <v>4616</v>
      </c>
      <c r="U313">
        <f t="shared" si="58"/>
        <v>0</v>
      </c>
      <c r="V313" t="e">
        <f t="shared" ca="1" si="56"/>
        <v>#NUM!</v>
      </c>
      <c r="X313">
        <f t="shared" si="62"/>
        <v>3</v>
      </c>
      <c r="Y313">
        <f t="shared" si="61"/>
        <v>6</v>
      </c>
      <c r="Z313">
        <f t="shared" si="59"/>
        <v>2</v>
      </c>
      <c r="AB313">
        <f t="shared" si="60"/>
        <v>1</v>
      </c>
      <c r="AC313">
        <f t="shared" si="60"/>
        <v>1</v>
      </c>
      <c r="AD313">
        <f t="shared" si="60"/>
        <v>1</v>
      </c>
    </row>
    <row r="314" spans="14:30">
      <c r="N314" t="str">
        <f t="shared" ca="1" si="52"/>
        <v/>
      </c>
      <c r="O314" t="str">
        <f t="shared" ca="1" si="53"/>
        <v/>
      </c>
      <c r="P314">
        <f t="shared" si="54"/>
        <v>7</v>
      </c>
      <c r="Q314">
        <f t="shared" si="57"/>
        <v>0</v>
      </c>
      <c r="R314" t="s">
        <v>4615</v>
      </c>
      <c r="S314">
        <f t="shared" si="55"/>
        <v>363</v>
      </c>
      <c r="T314" s="25" t="s">
        <v>4616</v>
      </c>
      <c r="U314">
        <f t="shared" si="58"/>
        <v>0</v>
      </c>
      <c r="V314" t="e">
        <f t="shared" ca="1" si="56"/>
        <v>#NUM!</v>
      </c>
      <c r="X314">
        <f t="shared" si="62"/>
        <v>3</v>
      </c>
      <c r="Y314">
        <f t="shared" si="61"/>
        <v>6</v>
      </c>
      <c r="Z314">
        <f t="shared" si="59"/>
        <v>3</v>
      </c>
      <c r="AB314">
        <f t="shared" si="60"/>
        <v>1</v>
      </c>
      <c r="AC314">
        <f t="shared" si="60"/>
        <v>1</v>
      </c>
      <c r="AD314">
        <f t="shared" si="60"/>
        <v>1</v>
      </c>
    </row>
    <row r="315" spans="14:30">
      <c r="N315" t="str">
        <f t="shared" ca="1" si="52"/>
        <v/>
      </c>
      <c r="O315" t="str">
        <f t="shared" ca="1" si="53"/>
        <v/>
      </c>
      <c r="P315">
        <f t="shared" si="54"/>
        <v>7</v>
      </c>
      <c r="Q315">
        <f t="shared" si="57"/>
        <v>0</v>
      </c>
      <c r="R315" t="s">
        <v>4615</v>
      </c>
      <c r="S315">
        <f t="shared" si="55"/>
        <v>364</v>
      </c>
      <c r="T315" s="25" t="s">
        <v>4616</v>
      </c>
      <c r="U315">
        <f t="shared" si="58"/>
        <v>0</v>
      </c>
      <c r="V315" t="e">
        <f t="shared" ca="1" si="56"/>
        <v>#NUM!</v>
      </c>
      <c r="X315">
        <f t="shared" si="62"/>
        <v>3</v>
      </c>
      <c r="Y315">
        <f t="shared" si="61"/>
        <v>6</v>
      </c>
      <c r="Z315">
        <f t="shared" si="59"/>
        <v>4</v>
      </c>
      <c r="AB315">
        <f t="shared" si="60"/>
        <v>1</v>
      </c>
      <c r="AC315">
        <f t="shared" si="60"/>
        <v>1</v>
      </c>
      <c r="AD315">
        <f t="shared" si="60"/>
        <v>1</v>
      </c>
    </row>
    <row r="316" spans="14:30">
      <c r="N316" t="str">
        <f t="shared" ca="1" si="52"/>
        <v/>
      </c>
      <c r="O316" t="str">
        <f t="shared" ca="1" si="53"/>
        <v/>
      </c>
      <c r="P316">
        <f t="shared" si="54"/>
        <v>7</v>
      </c>
      <c r="Q316">
        <f t="shared" si="57"/>
        <v>0</v>
      </c>
      <c r="R316" t="s">
        <v>4615</v>
      </c>
      <c r="S316">
        <f t="shared" si="55"/>
        <v>365</v>
      </c>
      <c r="T316" s="25" t="s">
        <v>4616</v>
      </c>
      <c r="U316">
        <f t="shared" si="58"/>
        <v>0</v>
      </c>
      <c r="V316" t="e">
        <f t="shared" ca="1" si="56"/>
        <v>#NUM!</v>
      </c>
      <c r="X316">
        <f t="shared" si="62"/>
        <v>3</v>
      </c>
      <c r="Y316">
        <f t="shared" si="61"/>
        <v>6</v>
      </c>
      <c r="Z316">
        <f t="shared" si="59"/>
        <v>5</v>
      </c>
      <c r="AB316">
        <f t="shared" si="60"/>
        <v>1</v>
      </c>
      <c r="AC316">
        <f t="shared" si="60"/>
        <v>1</v>
      </c>
      <c r="AD316">
        <f t="shared" si="60"/>
        <v>1</v>
      </c>
    </row>
    <row r="317" spans="14:30">
      <c r="N317" t="str">
        <f t="shared" ca="1" si="52"/>
        <v/>
      </c>
      <c r="O317" t="str">
        <f t="shared" ca="1" si="53"/>
        <v/>
      </c>
      <c r="P317">
        <f t="shared" si="54"/>
        <v>7</v>
      </c>
      <c r="Q317">
        <f t="shared" si="57"/>
        <v>0</v>
      </c>
      <c r="R317" t="s">
        <v>4615</v>
      </c>
      <c r="S317">
        <f t="shared" si="55"/>
        <v>366</v>
      </c>
      <c r="T317" s="25" t="s">
        <v>4616</v>
      </c>
      <c r="U317">
        <f t="shared" si="58"/>
        <v>0</v>
      </c>
      <c r="V317" t="e">
        <f t="shared" ca="1" si="56"/>
        <v>#NUM!</v>
      </c>
      <c r="X317">
        <f t="shared" si="62"/>
        <v>3</v>
      </c>
      <c r="Y317">
        <f t="shared" si="61"/>
        <v>6</v>
      </c>
      <c r="Z317">
        <f t="shared" si="59"/>
        <v>6</v>
      </c>
      <c r="AB317">
        <f t="shared" si="60"/>
        <v>1</v>
      </c>
      <c r="AC317">
        <f t="shared" si="60"/>
        <v>1</v>
      </c>
      <c r="AD317">
        <f t="shared" si="60"/>
        <v>1</v>
      </c>
    </row>
    <row r="318" spans="14:30">
      <c r="N318" t="str">
        <f t="shared" ca="1" si="52"/>
        <v/>
      </c>
      <c r="O318" t="str">
        <f t="shared" ca="1" si="53"/>
        <v/>
      </c>
      <c r="P318">
        <f t="shared" si="54"/>
        <v>7</v>
      </c>
      <c r="Q318">
        <f t="shared" si="57"/>
        <v>0</v>
      </c>
      <c r="R318" t="s">
        <v>4615</v>
      </c>
      <c r="S318">
        <f t="shared" si="55"/>
        <v>367</v>
      </c>
      <c r="T318" s="25" t="s">
        <v>4616</v>
      </c>
      <c r="U318">
        <f t="shared" si="58"/>
        <v>0</v>
      </c>
      <c r="V318" t="e">
        <f t="shared" ca="1" si="56"/>
        <v>#NUM!</v>
      </c>
      <c r="X318">
        <f t="shared" si="62"/>
        <v>3</v>
      </c>
      <c r="Y318">
        <f t="shared" si="61"/>
        <v>6</v>
      </c>
      <c r="Z318">
        <f t="shared" si="59"/>
        <v>7</v>
      </c>
      <c r="AB318">
        <f t="shared" si="60"/>
        <v>1</v>
      </c>
      <c r="AC318">
        <f t="shared" si="60"/>
        <v>1</v>
      </c>
      <c r="AD318">
        <f t="shared" si="60"/>
        <v>1</v>
      </c>
    </row>
    <row r="319" spans="14:30">
      <c r="N319" t="str">
        <f t="shared" ca="1" si="52"/>
        <v/>
      </c>
      <c r="O319" t="str">
        <f t="shared" ca="1" si="53"/>
        <v/>
      </c>
      <c r="P319">
        <f t="shared" si="54"/>
        <v>7</v>
      </c>
      <c r="Q319">
        <f t="shared" si="57"/>
        <v>0</v>
      </c>
      <c r="R319" t="s">
        <v>4615</v>
      </c>
      <c r="S319">
        <f t="shared" si="55"/>
        <v>368</v>
      </c>
      <c r="T319" s="25" t="s">
        <v>4616</v>
      </c>
      <c r="U319">
        <f t="shared" si="58"/>
        <v>0</v>
      </c>
      <c r="V319" t="e">
        <f t="shared" ca="1" si="56"/>
        <v>#NUM!</v>
      </c>
      <c r="X319">
        <f t="shared" si="62"/>
        <v>3</v>
      </c>
      <c r="Y319">
        <f t="shared" si="61"/>
        <v>6</v>
      </c>
      <c r="Z319">
        <f t="shared" si="59"/>
        <v>8</v>
      </c>
      <c r="AB319">
        <f t="shared" si="60"/>
        <v>1</v>
      </c>
      <c r="AC319">
        <f t="shared" si="60"/>
        <v>1</v>
      </c>
      <c r="AD319">
        <f t="shared" si="60"/>
        <v>1</v>
      </c>
    </row>
    <row r="320" spans="14:30">
      <c r="N320" t="str">
        <f t="shared" ca="1" si="52"/>
        <v/>
      </c>
      <c r="O320" t="str">
        <f t="shared" ca="1" si="53"/>
        <v/>
      </c>
      <c r="P320">
        <f t="shared" si="54"/>
        <v>7</v>
      </c>
      <c r="Q320">
        <f t="shared" si="57"/>
        <v>0</v>
      </c>
      <c r="R320" t="s">
        <v>4615</v>
      </c>
      <c r="S320">
        <f t="shared" si="55"/>
        <v>369</v>
      </c>
      <c r="T320" s="25" t="s">
        <v>4616</v>
      </c>
      <c r="U320">
        <f t="shared" si="58"/>
        <v>0</v>
      </c>
      <c r="V320" t="e">
        <f t="shared" ca="1" si="56"/>
        <v>#NUM!</v>
      </c>
      <c r="X320">
        <f t="shared" si="62"/>
        <v>3</v>
      </c>
      <c r="Y320">
        <f t="shared" si="61"/>
        <v>6</v>
      </c>
      <c r="Z320">
        <f t="shared" si="59"/>
        <v>9</v>
      </c>
      <c r="AB320">
        <f t="shared" si="60"/>
        <v>1</v>
      </c>
      <c r="AC320">
        <f t="shared" si="60"/>
        <v>1</v>
      </c>
      <c r="AD320">
        <f t="shared" si="60"/>
        <v>1</v>
      </c>
    </row>
    <row r="321" spans="14:30">
      <c r="N321" t="str">
        <f t="shared" ca="1" si="52"/>
        <v/>
      </c>
      <c r="O321" t="str">
        <f t="shared" ca="1" si="53"/>
        <v/>
      </c>
      <c r="P321">
        <f t="shared" si="54"/>
        <v>6</v>
      </c>
      <c r="Q321">
        <f t="shared" si="57"/>
        <v>0</v>
      </c>
      <c r="R321" t="s">
        <v>4615</v>
      </c>
      <c r="S321">
        <f t="shared" si="55"/>
        <v>370</v>
      </c>
      <c r="T321" s="25" t="s">
        <v>4616</v>
      </c>
      <c r="U321">
        <f t="shared" si="58"/>
        <v>0</v>
      </c>
      <c r="V321" t="e">
        <f t="shared" ca="1" si="56"/>
        <v>#NUM!</v>
      </c>
      <c r="X321">
        <f t="shared" si="62"/>
        <v>3</v>
      </c>
      <c r="Y321">
        <f t="shared" si="61"/>
        <v>7</v>
      </c>
      <c r="Z321">
        <f t="shared" si="59"/>
        <v>0</v>
      </c>
      <c r="AB321">
        <f t="shared" si="60"/>
        <v>1</v>
      </c>
      <c r="AC321">
        <f t="shared" si="60"/>
        <v>1</v>
      </c>
      <c r="AD321">
        <f t="shared" si="60"/>
        <v>0</v>
      </c>
    </row>
    <row r="322" spans="14:30">
      <c r="N322" t="str">
        <f t="shared" ref="N322:N385" ca="1" si="63">IF(O322&lt;&gt;"",RANK(O322,O:O),"")</f>
        <v/>
      </c>
      <c r="O322" t="str">
        <f t="shared" ref="O322:O385" ca="1" si="64">IF(P322=$B$2,IF(U322+V322&lt;1000,RAND(),""),"")</f>
        <v/>
      </c>
      <c r="P322">
        <f t="shared" ref="P322:P385" si="65">IF(U322&lt;1000,AB322*4+AC322*2+AD322,0)</f>
        <v>7</v>
      </c>
      <c r="Q322">
        <f t="shared" si="57"/>
        <v>0</v>
      </c>
      <c r="R322" t="s">
        <v>4615</v>
      </c>
      <c r="S322">
        <f t="shared" ref="S322:S385" si="66">X322*100+Y322*10+Z322</f>
        <v>371</v>
      </c>
      <c r="T322" s="25" t="s">
        <v>4616</v>
      </c>
      <c r="U322">
        <f t="shared" si="58"/>
        <v>0</v>
      </c>
      <c r="V322" t="e">
        <f t="shared" ref="V322:V385" ca="1" si="67">RANDBETWEEN(0,$A$1-1)</f>
        <v>#NUM!</v>
      </c>
      <c r="X322">
        <f t="shared" si="62"/>
        <v>3</v>
      </c>
      <c r="Y322">
        <f t="shared" si="61"/>
        <v>7</v>
      </c>
      <c r="Z322">
        <f t="shared" si="59"/>
        <v>1</v>
      </c>
      <c r="AB322">
        <f t="shared" si="60"/>
        <v>1</v>
      </c>
      <c r="AC322">
        <f t="shared" si="60"/>
        <v>1</v>
      </c>
      <c r="AD322">
        <f t="shared" si="60"/>
        <v>1</v>
      </c>
    </row>
    <row r="323" spans="14:30">
      <c r="N323" t="str">
        <f t="shared" ca="1" si="63"/>
        <v/>
      </c>
      <c r="O323" t="str">
        <f t="shared" ca="1" si="64"/>
        <v/>
      </c>
      <c r="P323">
        <f t="shared" si="65"/>
        <v>7</v>
      </c>
      <c r="Q323">
        <f t="shared" ref="Q323:Q386" si="68">$A$1</f>
        <v>0</v>
      </c>
      <c r="R323" t="s">
        <v>4615</v>
      </c>
      <c r="S323">
        <f t="shared" si="66"/>
        <v>372</v>
      </c>
      <c r="T323" s="25" t="s">
        <v>4616</v>
      </c>
      <c r="U323">
        <f t="shared" ref="U323:U386" si="69">Q323*S323</f>
        <v>0</v>
      </c>
      <c r="V323" t="e">
        <f t="shared" ca="1" si="67"/>
        <v>#NUM!</v>
      </c>
      <c r="X323">
        <f t="shared" si="62"/>
        <v>3</v>
      </c>
      <c r="Y323">
        <f t="shared" si="61"/>
        <v>7</v>
      </c>
      <c r="Z323">
        <f t="shared" ref="Z323:Z386" si="70">IF(MOD(Z322+1,10)=0,0,Z322+1)</f>
        <v>2</v>
      </c>
      <c r="AB323">
        <f t="shared" si="60"/>
        <v>1</v>
      </c>
      <c r="AC323">
        <f t="shared" si="60"/>
        <v>1</v>
      </c>
      <c r="AD323">
        <f t="shared" si="60"/>
        <v>1</v>
      </c>
    </row>
    <row r="324" spans="14:30">
      <c r="N324" t="str">
        <f t="shared" ca="1" si="63"/>
        <v/>
      </c>
      <c r="O324" t="str">
        <f t="shared" ca="1" si="64"/>
        <v/>
      </c>
      <c r="P324">
        <f t="shared" si="65"/>
        <v>7</v>
      </c>
      <c r="Q324">
        <f t="shared" si="68"/>
        <v>0</v>
      </c>
      <c r="R324" t="s">
        <v>4615</v>
      </c>
      <c r="S324">
        <f t="shared" si="66"/>
        <v>373</v>
      </c>
      <c r="T324" s="25" t="s">
        <v>4616</v>
      </c>
      <c r="U324">
        <f t="shared" si="69"/>
        <v>0</v>
      </c>
      <c r="V324" t="e">
        <f t="shared" ca="1" si="67"/>
        <v>#NUM!</v>
      </c>
      <c r="X324">
        <f t="shared" si="62"/>
        <v>3</v>
      </c>
      <c r="Y324">
        <f t="shared" si="61"/>
        <v>7</v>
      </c>
      <c r="Z324">
        <f t="shared" si="70"/>
        <v>3</v>
      </c>
      <c r="AB324">
        <f t="shared" si="60"/>
        <v>1</v>
      </c>
      <c r="AC324">
        <f t="shared" si="60"/>
        <v>1</v>
      </c>
      <c r="AD324">
        <f t="shared" si="60"/>
        <v>1</v>
      </c>
    </row>
    <row r="325" spans="14:30">
      <c r="N325" t="str">
        <f t="shared" ca="1" si="63"/>
        <v/>
      </c>
      <c r="O325" t="str">
        <f t="shared" ca="1" si="64"/>
        <v/>
      </c>
      <c r="P325">
        <f t="shared" si="65"/>
        <v>7</v>
      </c>
      <c r="Q325">
        <f t="shared" si="68"/>
        <v>0</v>
      </c>
      <c r="R325" t="s">
        <v>4615</v>
      </c>
      <c r="S325">
        <f t="shared" si="66"/>
        <v>374</v>
      </c>
      <c r="T325" s="25" t="s">
        <v>4616</v>
      </c>
      <c r="U325">
        <f t="shared" si="69"/>
        <v>0</v>
      </c>
      <c r="V325" t="e">
        <f t="shared" ca="1" si="67"/>
        <v>#NUM!</v>
      </c>
      <c r="X325">
        <f t="shared" si="62"/>
        <v>3</v>
      </c>
      <c r="Y325">
        <f t="shared" si="61"/>
        <v>7</v>
      </c>
      <c r="Z325">
        <f t="shared" si="70"/>
        <v>4</v>
      </c>
      <c r="AB325">
        <f t="shared" si="60"/>
        <v>1</v>
      </c>
      <c r="AC325">
        <f t="shared" si="60"/>
        <v>1</v>
      </c>
      <c r="AD325">
        <f t="shared" si="60"/>
        <v>1</v>
      </c>
    </row>
    <row r="326" spans="14:30">
      <c r="N326" t="str">
        <f t="shared" ca="1" si="63"/>
        <v/>
      </c>
      <c r="O326" t="str">
        <f t="shared" ca="1" si="64"/>
        <v/>
      </c>
      <c r="P326">
        <f t="shared" si="65"/>
        <v>7</v>
      </c>
      <c r="Q326">
        <f t="shared" si="68"/>
        <v>0</v>
      </c>
      <c r="R326" t="s">
        <v>4615</v>
      </c>
      <c r="S326">
        <f t="shared" si="66"/>
        <v>375</v>
      </c>
      <c r="T326" s="25" t="s">
        <v>4616</v>
      </c>
      <c r="U326">
        <f t="shared" si="69"/>
        <v>0</v>
      </c>
      <c r="V326" t="e">
        <f t="shared" ca="1" si="67"/>
        <v>#NUM!</v>
      </c>
      <c r="X326">
        <f t="shared" si="62"/>
        <v>3</v>
      </c>
      <c r="Y326">
        <f t="shared" si="61"/>
        <v>7</v>
      </c>
      <c r="Z326">
        <f t="shared" si="70"/>
        <v>5</v>
      </c>
      <c r="AB326">
        <f t="shared" si="60"/>
        <v>1</v>
      </c>
      <c r="AC326">
        <f t="shared" si="60"/>
        <v>1</v>
      </c>
      <c r="AD326">
        <f t="shared" si="60"/>
        <v>1</v>
      </c>
    </row>
    <row r="327" spans="14:30">
      <c r="N327" t="str">
        <f t="shared" ca="1" si="63"/>
        <v/>
      </c>
      <c r="O327" t="str">
        <f t="shared" ca="1" si="64"/>
        <v/>
      </c>
      <c r="P327">
        <f t="shared" si="65"/>
        <v>7</v>
      </c>
      <c r="Q327">
        <f t="shared" si="68"/>
        <v>0</v>
      </c>
      <c r="R327" t="s">
        <v>4615</v>
      </c>
      <c r="S327">
        <f t="shared" si="66"/>
        <v>376</v>
      </c>
      <c r="T327" s="25" t="s">
        <v>4616</v>
      </c>
      <c r="U327">
        <f t="shared" si="69"/>
        <v>0</v>
      </c>
      <c r="V327" t="e">
        <f t="shared" ca="1" si="67"/>
        <v>#NUM!</v>
      </c>
      <c r="X327">
        <f t="shared" si="62"/>
        <v>3</v>
      </c>
      <c r="Y327">
        <f t="shared" si="61"/>
        <v>7</v>
      </c>
      <c r="Z327">
        <f t="shared" si="70"/>
        <v>6</v>
      </c>
      <c r="AB327">
        <f t="shared" si="60"/>
        <v>1</v>
      </c>
      <c r="AC327">
        <f t="shared" si="60"/>
        <v>1</v>
      </c>
      <c r="AD327">
        <f t="shared" si="60"/>
        <v>1</v>
      </c>
    </row>
    <row r="328" spans="14:30">
      <c r="N328" t="str">
        <f t="shared" ca="1" si="63"/>
        <v/>
      </c>
      <c r="O328" t="str">
        <f t="shared" ca="1" si="64"/>
        <v/>
      </c>
      <c r="P328">
        <f t="shared" si="65"/>
        <v>7</v>
      </c>
      <c r="Q328">
        <f t="shared" si="68"/>
        <v>0</v>
      </c>
      <c r="R328" t="s">
        <v>4615</v>
      </c>
      <c r="S328">
        <f t="shared" si="66"/>
        <v>377</v>
      </c>
      <c r="T328" s="25" t="s">
        <v>4616</v>
      </c>
      <c r="U328">
        <f t="shared" si="69"/>
        <v>0</v>
      </c>
      <c r="V328" t="e">
        <f t="shared" ca="1" si="67"/>
        <v>#NUM!</v>
      </c>
      <c r="X328">
        <f t="shared" si="62"/>
        <v>3</v>
      </c>
      <c r="Y328">
        <f t="shared" si="61"/>
        <v>7</v>
      </c>
      <c r="Z328">
        <f t="shared" si="70"/>
        <v>7</v>
      </c>
      <c r="AB328">
        <f t="shared" si="60"/>
        <v>1</v>
      </c>
      <c r="AC328">
        <f t="shared" si="60"/>
        <v>1</v>
      </c>
      <c r="AD328">
        <f t="shared" si="60"/>
        <v>1</v>
      </c>
    </row>
    <row r="329" spans="14:30">
      <c r="N329" t="str">
        <f t="shared" ca="1" si="63"/>
        <v/>
      </c>
      <c r="O329" t="str">
        <f t="shared" ca="1" si="64"/>
        <v/>
      </c>
      <c r="P329">
        <f t="shared" si="65"/>
        <v>7</v>
      </c>
      <c r="Q329">
        <f t="shared" si="68"/>
        <v>0</v>
      </c>
      <c r="R329" t="s">
        <v>4615</v>
      </c>
      <c r="S329">
        <f t="shared" si="66"/>
        <v>378</v>
      </c>
      <c r="T329" s="25" t="s">
        <v>4616</v>
      </c>
      <c r="U329">
        <f t="shared" si="69"/>
        <v>0</v>
      </c>
      <c r="V329" t="e">
        <f t="shared" ca="1" si="67"/>
        <v>#NUM!</v>
      </c>
      <c r="X329">
        <f t="shared" si="62"/>
        <v>3</v>
      </c>
      <c r="Y329">
        <f t="shared" si="61"/>
        <v>7</v>
      </c>
      <c r="Z329">
        <f t="shared" si="70"/>
        <v>8</v>
      </c>
      <c r="AB329">
        <f t="shared" si="60"/>
        <v>1</v>
      </c>
      <c r="AC329">
        <f t="shared" si="60"/>
        <v>1</v>
      </c>
      <c r="AD329">
        <f t="shared" si="60"/>
        <v>1</v>
      </c>
    </row>
    <row r="330" spans="14:30">
      <c r="N330" t="str">
        <f t="shared" ca="1" si="63"/>
        <v/>
      </c>
      <c r="O330" t="str">
        <f t="shared" ca="1" si="64"/>
        <v/>
      </c>
      <c r="P330">
        <f t="shared" si="65"/>
        <v>7</v>
      </c>
      <c r="Q330">
        <f t="shared" si="68"/>
        <v>0</v>
      </c>
      <c r="R330" t="s">
        <v>4615</v>
      </c>
      <c r="S330">
        <f t="shared" si="66"/>
        <v>379</v>
      </c>
      <c r="T330" s="25" t="s">
        <v>4616</v>
      </c>
      <c r="U330">
        <f t="shared" si="69"/>
        <v>0</v>
      </c>
      <c r="V330" t="e">
        <f t="shared" ca="1" si="67"/>
        <v>#NUM!</v>
      </c>
      <c r="X330">
        <f t="shared" si="62"/>
        <v>3</v>
      </c>
      <c r="Y330">
        <f t="shared" si="61"/>
        <v>7</v>
      </c>
      <c r="Z330">
        <f t="shared" si="70"/>
        <v>9</v>
      </c>
      <c r="AB330">
        <f t="shared" si="60"/>
        <v>1</v>
      </c>
      <c r="AC330">
        <f t="shared" si="60"/>
        <v>1</v>
      </c>
      <c r="AD330">
        <f t="shared" si="60"/>
        <v>1</v>
      </c>
    </row>
    <row r="331" spans="14:30">
      <c r="N331" t="str">
        <f t="shared" ca="1" si="63"/>
        <v/>
      </c>
      <c r="O331" t="str">
        <f t="shared" ca="1" si="64"/>
        <v/>
      </c>
      <c r="P331">
        <f t="shared" si="65"/>
        <v>6</v>
      </c>
      <c r="Q331">
        <f t="shared" si="68"/>
        <v>0</v>
      </c>
      <c r="R331" t="s">
        <v>4615</v>
      </c>
      <c r="S331">
        <f t="shared" si="66"/>
        <v>380</v>
      </c>
      <c r="T331" s="25" t="s">
        <v>4616</v>
      </c>
      <c r="U331">
        <f t="shared" si="69"/>
        <v>0</v>
      </c>
      <c r="V331" t="e">
        <f t="shared" ca="1" si="67"/>
        <v>#NUM!</v>
      </c>
      <c r="X331">
        <f t="shared" si="62"/>
        <v>3</v>
      </c>
      <c r="Y331">
        <f t="shared" si="61"/>
        <v>8</v>
      </c>
      <c r="Z331">
        <f t="shared" si="70"/>
        <v>0</v>
      </c>
      <c r="AB331">
        <f t="shared" si="60"/>
        <v>1</v>
      </c>
      <c r="AC331">
        <f t="shared" si="60"/>
        <v>1</v>
      </c>
      <c r="AD331">
        <f t="shared" si="60"/>
        <v>0</v>
      </c>
    </row>
    <row r="332" spans="14:30">
      <c r="N332" t="str">
        <f t="shared" ca="1" si="63"/>
        <v/>
      </c>
      <c r="O332" t="str">
        <f t="shared" ca="1" si="64"/>
        <v/>
      </c>
      <c r="P332">
        <f t="shared" si="65"/>
        <v>7</v>
      </c>
      <c r="Q332">
        <f t="shared" si="68"/>
        <v>0</v>
      </c>
      <c r="R332" t="s">
        <v>4615</v>
      </c>
      <c r="S332">
        <f t="shared" si="66"/>
        <v>381</v>
      </c>
      <c r="T332" s="25" t="s">
        <v>4616</v>
      </c>
      <c r="U332">
        <f t="shared" si="69"/>
        <v>0</v>
      </c>
      <c r="V332" t="e">
        <f t="shared" ca="1" si="67"/>
        <v>#NUM!</v>
      </c>
      <c r="X332">
        <f t="shared" si="62"/>
        <v>3</v>
      </c>
      <c r="Y332">
        <f t="shared" si="61"/>
        <v>8</v>
      </c>
      <c r="Z332">
        <f t="shared" si="70"/>
        <v>1</v>
      </c>
      <c r="AB332">
        <f t="shared" si="60"/>
        <v>1</v>
      </c>
      <c r="AC332">
        <f t="shared" si="60"/>
        <v>1</v>
      </c>
      <c r="AD332">
        <f t="shared" si="60"/>
        <v>1</v>
      </c>
    </row>
    <row r="333" spans="14:30">
      <c r="N333" t="str">
        <f t="shared" ca="1" si="63"/>
        <v/>
      </c>
      <c r="O333" t="str">
        <f t="shared" ca="1" si="64"/>
        <v/>
      </c>
      <c r="P333">
        <f t="shared" si="65"/>
        <v>7</v>
      </c>
      <c r="Q333">
        <f t="shared" si="68"/>
        <v>0</v>
      </c>
      <c r="R333" t="s">
        <v>4615</v>
      </c>
      <c r="S333">
        <f t="shared" si="66"/>
        <v>382</v>
      </c>
      <c r="T333" s="25" t="s">
        <v>4616</v>
      </c>
      <c r="U333">
        <f t="shared" si="69"/>
        <v>0</v>
      </c>
      <c r="V333" t="e">
        <f t="shared" ca="1" si="67"/>
        <v>#NUM!</v>
      </c>
      <c r="X333">
        <f t="shared" si="62"/>
        <v>3</v>
      </c>
      <c r="Y333">
        <f t="shared" si="61"/>
        <v>8</v>
      </c>
      <c r="Z333">
        <f t="shared" si="70"/>
        <v>2</v>
      </c>
      <c r="AB333">
        <f t="shared" si="60"/>
        <v>1</v>
      </c>
      <c r="AC333">
        <f t="shared" si="60"/>
        <v>1</v>
      </c>
      <c r="AD333">
        <f t="shared" si="60"/>
        <v>1</v>
      </c>
    </row>
    <row r="334" spans="14:30">
      <c r="N334" t="str">
        <f t="shared" ca="1" si="63"/>
        <v/>
      </c>
      <c r="O334" t="str">
        <f t="shared" ca="1" si="64"/>
        <v/>
      </c>
      <c r="P334">
        <f t="shared" si="65"/>
        <v>7</v>
      </c>
      <c r="Q334">
        <f t="shared" si="68"/>
        <v>0</v>
      </c>
      <c r="R334" t="s">
        <v>4615</v>
      </c>
      <c r="S334">
        <f t="shared" si="66"/>
        <v>383</v>
      </c>
      <c r="T334" s="25" t="s">
        <v>4616</v>
      </c>
      <c r="U334">
        <f t="shared" si="69"/>
        <v>0</v>
      </c>
      <c r="V334" t="e">
        <f t="shared" ca="1" si="67"/>
        <v>#NUM!</v>
      </c>
      <c r="X334">
        <f t="shared" si="62"/>
        <v>3</v>
      </c>
      <c r="Y334">
        <f t="shared" si="61"/>
        <v>8</v>
      </c>
      <c r="Z334">
        <f t="shared" si="70"/>
        <v>3</v>
      </c>
      <c r="AB334">
        <f t="shared" si="60"/>
        <v>1</v>
      </c>
      <c r="AC334">
        <f t="shared" si="60"/>
        <v>1</v>
      </c>
      <c r="AD334">
        <f t="shared" si="60"/>
        <v>1</v>
      </c>
    </row>
    <row r="335" spans="14:30">
      <c r="N335" t="str">
        <f t="shared" ca="1" si="63"/>
        <v/>
      </c>
      <c r="O335" t="str">
        <f t="shared" ca="1" si="64"/>
        <v/>
      </c>
      <c r="P335">
        <f t="shared" si="65"/>
        <v>7</v>
      </c>
      <c r="Q335">
        <f t="shared" si="68"/>
        <v>0</v>
      </c>
      <c r="R335" t="s">
        <v>4615</v>
      </c>
      <c r="S335">
        <f t="shared" si="66"/>
        <v>384</v>
      </c>
      <c r="T335" s="25" t="s">
        <v>4616</v>
      </c>
      <c r="U335">
        <f t="shared" si="69"/>
        <v>0</v>
      </c>
      <c r="V335" t="e">
        <f t="shared" ca="1" si="67"/>
        <v>#NUM!</v>
      </c>
      <c r="X335">
        <f t="shared" si="62"/>
        <v>3</v>
      </c>
      <c r="Y335">
        <f t="shared" si="61"/>
        <v>8</v>
      </c>
      <c r="Z335">
        <f t="shared" si="70"/>
        <v>4</v>
      </c>
      <c r="AB335">
        <f t="shared" si="60"/>
        <v>1</v>
      </c>
      <c r="AC335">
        <f t="shared" si="60"/>
        <v>1</v>
      </c>
      <c r="AD335">
        <f t="shared" si="60"/>
        <v>1</v>
      </c>
    </row>
    <row r="336" spans="14:30">
      <c r="N336" t="str">
        <f t="shared" ca="1" si="63"/>
        <v/>
      </c>
      <c r="O336" t="str">
        <f t="shared" ca="1" si="64"/>
        <v/>
      </c>
      <c r="P336">
        <f t="shared" si="65"/>
        <v>7</v>
      </c>
      <c r="Q336">
        <f t="shared" si="68"/>
        <v>0</v>
      </c>
      <c r="R336" t="s">
        <v>4615</v>
      </c>
      <c r="S336">
        <f t="shared" si="66"/>
        <v>385</v>
      </c>
      <c r="T336" s="25" t="s">
        <v>4616</v>
      </c>
      <c r="U336">
        <f t="shared" si="69"/>
        <v>0</v>
      </c>
      <c r="V336" t="e">
        <f t="shared" ca="1" si="67"/>
        <v>#NUM!</v>
      </c>
      <c r="X336">
        <f t="shared" si="62"/>
        <v>3</v>
      </c>
      <c r="Y336">
        <f t="shared" si="61"/>
        <v>8</v>
      </c>
      <c r="Z336">
        <f t="shared" si="70"/>
        <v>5</v>
      </c>
      <c r="AB336">
        <f t="shared" si="60"/>
        <v>1</v>
      </c>
      <c r="AC336">
        <f t="shared" si="60"/>
        <v>1</v>
      </c>
      <c r="AD336">
        <f t="shared" si="60"/>
        <v>1</v>
      </c>
    </row>
    <row r="337" spans="14:30">
      <c r="N337" t="str">
        <f t="shared" ca="1" si="63"/>
        <v/>
      </c>
      <c r="O337" t="str">
        <f t="shared" ca="1" si="64"/>
        <v/>
      </c>
      <c r="P337">
        <f t="shared" si="65"/>
        <v>7</v>
      </c>
      <c r="Q337">
        <f t="shared" si="68"/>
        <v>0</v>
      </c>
      <c r="R337" t="s">
        <v>4615</v>
      </c>
      <c r="S337">
        <f t="shared" si="66"/>
        <v>386</v>
      </c>
      <c r="T337" s="25" t="s">
        <v>4616</v>
      </c>
      <c r="U337">
        <f t="shared" si="69"/>
        <v>0</v>
      </c>
      <c r="V337" t="e">
        <f t="shared" ca="1" si="67"/>
        <v>#NUM!</v>
      </c>
      <c r="X337">
        <f t="shared" si="62"/>
        <v>3</v>
      </c>
      <c r="Y337">
        <f t="shared" si="61"/>
        <v>8</v>
      </c>
      <c r="Z337">
        <f t="shared" si="70"/>
        <v>6</v>
      </c>
      <c r="AB337">
        <f t="shared" si="60"/>
        <v>1</v>
      </c>
      <c r="AC337">
        <f t="shared" si="60"/>
        <v>1</v>
      </c>
      <c r="AD337">
        <f t="shared" si="60"/>
        <v>1</v>
      </c>
    </row>
    <row r="338" spans="14:30">
      <c r="N338" t="str">
        <f t="shared" ca="1" si="63"/>
        <v/>
      </c>
      <c r="O338" t="str">
        <f t="shared" ca="1" si="64"/>
        <v/>
      </c>
      <c r="P338">
        <f t="shared" si="65"/>
        <v>7</v>
      </c>
      <c r="Q338">
        <f t="shared" si="68"/>
        <v>0</v>
      </c>
      <c r="R338" t="s">
        <v>4615</v>
      </c>
      <c r="S338">
        <f t="shared" si="66"/>
        <v>387</v>
      </c>
      <c r="T338" s="25" t="s">
        <v>4616</v>
      </c>
      <c r="U338">
        <f t="shared" si="69"/>
        <v>0</v>
      </c>
      <c r="V338" t="e">
        <f t="shared" ca="1" si="67"/>
        <v>#NUM!</v>
      </c>
      <c r="X338">
        <f t="shared" si="62"/>
        <v>3</v>
      </c>
      <c r="Y338">
        <f t="shared" si="61"/>
        <v>8</v>
      </c>
      <c r="Z338">
        <f t="shared" si="70"/>
        <v>7</v>
      </c>
      <c r="AB338">
        <f t="shared" si="60"/>
        <v>1</v>
      </c>
      <c r="AC338">
        <f t="shared" si="60"/>
        <v>1</v>
      </c>
      <c r="AD338">
        <f t="shared" si="60"/>
        <v>1</v>
      </c>
    </row>
    <row r="339" spans="14:30">
      <c r="N339" t="str">
        <f t="shared" ca="1" si="63"/>
        <v/>
      </c>
      <c r="O339" t="str">
        <f t="shared" ca="1" si="64"/>
        <v/>
      </c>
      <c r="P339">
        <f t="shared" si="65"/>
        <v>7</v>
      </c>
      <c r="Q339">
        <f t="shared" si="68"/>
        <v>0</v>
      </c>
      <c r="R339" t="s">
        <v>4615</v>
      </c>
      <c r="S339">
        <f t="shared" si="66"/>
        <v>388</v>
      </c>
      <c r="T339" s="25" t="s">
        <v>4616</v>
      </c>
      <c r="U339">
        <f t="shared" si="69"/>
        <v>0</v>
      </c>
      <c r="V339" t="e">
        <f t="shared" ca="1" si="67"/>
        <v>#NUM!</v>
      </c>
      <c r="X339">
        <f t="shared" si="62"/>
        <v>3</v>
      </c>
      <c r="Y339">
        <f t="shared" si="61"/>
        <v>8</v>
      </c>
      <c r="Z339">
        <f t="shared" si="70"/>
        <v>8</v>
      </c>
      <c r="AB339">
        <f t="shared" si="60"/>
        <v>1</v>
      </c>
      <c r="AC339">
        <f t="shared" si="60"/>
        <v>1</v>
      </c>
      <c r="AD339">
        <f t="shared" si="60"/>
        <v>1</v>
      </c>
    </row>
    <row r="340" spans="14:30">
      <c r="N340" t="str">
        <f t="shared" ca="1" si="63"/>
        <v/>
      </c>
      <c r="O340" t="str">
        <f t="shared" ca="1" si="64"/>
        <v/>
      </c>
      <c r="P340">
        <f t="shared" si="65"/>
        <v>7</v>
      </c>
      <c r="Q340">
        <f t="shared" si="68"/>
        <v>0</v>
      </c>
      <c r="R340" t="s">
        <v>4615</v>
      </c>
      <c r="S340">
        <f t="shared" si="66"/>
        <v>389</v>
      </c>
      <c r="T340" s="25" t="s">
        <v>4616</v>
      </c>
      <c r="U340">
        <f t="shared" si="69"/>
        <v>0</v>
      </c>
      <c r="V340" t="e">
        <f t="shared" ca="1" si="67"/>
        <v>#NUM!</v>
      </c>
      <c r="X340">
        <f t="shared" si="62"/>
        <v>3</v>
      </c>
      <c r="Y340">
        <f t="shared" si="61"/>
        <v>8</v>
      </c>
      <c r="Z340">
        <f t="shared" si="70"/>
        <v>9</v>
      </c>
      <c r="AB340">
        <f t="shared" si="60"/>
        <v>1</v>
      </c>
      <c r="AC340">
        <f t="shared" si="60"/>
        <v>1</v>
      </c>
      <c r="AD340">
        <f t="shared" si="60"/>
        <v>1</v>
      </c>
    </row>
    <row r="341" spans="14:30">
      <c r="N341" t="str">
        <f t="shared" ca="1" si="63"/>
        <v/>
      </c>
      <c r="O341" t="str">
        <f t="shared" ca="1" si="64"/>
        <v/>
      </c>
      <c r="P341">
        <f t="shared" si="65"/>
        <v>6</v>
      </c>
      <c r="Q341">
        <f t="shared" si="68"/>
        <v>0</v>
      </c>
      <c r="R341" t="s">
        <v>4615</v>
      </c>
      <c r="S341">
        <f t="shared" si="66"/>
        <v>390</v>
      </c>
      <c r="T341" s="25" t="s">
        <v>4616</v>
      </c>
      <c r="U341">
        <f t="shared" si="69"/>
        <v>0</v>
      </c>
      <c r="V341" t="e">
        <f t="shared" ca="1" si="67"/>
        <v>#NUM!</v>
      </c>
      <c r="X341">
        <f t="shared" si="62"/>
        <v>3</v>
      </c>
      <c r="Y341">
        <f t="shared" si="61"/>
        <v>9</v>
      </c>
      <c r="Z341">
        <f t="shared" si="70"/>
        <v>0</v>
      </c>
      <c r="AB341">
        <f t="shared" si="60"/>
        <v>1</v>
      </c>
      <c r="AC341">
        <f t="shared" si="60"/>
        <v>1</v>
      </c>
      <c r="AD341">
        <f t="shared" si="60"/>
        <v>0</v>
      </c>
    </row>
    <row r="342" spans="14:30">
      <c r="N342" t="str">
        <f t="shared" ca="1" si="63"/>
        <v/>
      </c>
      <c r="O342" t="str">
        <f t="shared" ca="1" si="64"/>
        <v/>
      </c>
      <c r="P342">
        <f t="shared" si="65"/>
        <v>7</v>
      </c>
      <c r="Q342">
        <f t="shared" si="68"/>
        <v>0</v>
      </c>
      <c r="R342" t="s">
        <v>4615</v>
      </c>
      <c r="S342">
        <f t="shared" si="66"/>
        <v>391</v>
      </c>
      <c r="T342" s="25" t="s">
        <v>4616</v>
      </c>
      <c r="U342">
        <f t="shared" si="69"/>
        <v>0</v>
      </c>
      <c r="V342" t="e">
        <f t="shared" ca="1" si="67"/>
        <v>#NUM!</v>
      </c>
      <c r="X342">
        <f t="shared" si="62"/>
        <v>3</v>
      </c>
      <c r="Y342">
        <f t="shared" si="61"/>
        <v>9</v>
      </c>
      <c r="Z342">
        <f t="shared" si="70"/>
        <v>1</v>
      </c>
      <c r="AB342">
        <f t="shared" si="60"/>
        <v>1</v>
      </c>
      <c r="AC342">
        <f t="shared" si="60"/>
        <v>1</v>
      </c>
      <c r="AD342">
        <f t="shared" si="60"/>
        <v>1</v>
      </c>
    </row>
    <row r="343" spans="14:30">
      <c r="N343" t="str">
        <f t="shared" ca="1" si="63"/>
        <v/>
      </c>
      <c r="O343" t="str">
        <f t="shared" ca="1" si="64"/>
        <v/>
      </c>
      <c r="P343">
        <f t="shared" si="65"/>
        <v>7</v>
      </c>
      <c r="Q343">
        <f t="shared" si="68"/>
        <v>0</v>
      </c>
      <c r="R343" t="s">
        <v>4615</v>
      </c>
      <c r="S343">
        <f t="shared" si="66"/>
        <v>392</v>
      </c>
      <c r="T343" s="25" t="s">
        <v>4616</v>
      </c>
      <c r="U343">
        <f t="shared" si="69"/>
        <v>0</v>
      </c>
      <c r="V343" t="e">
        <f t="shared" ca="1" si="67"/>
        <v>#NUM!</v>
      </c>
      <c r="X343">
        <f t="shared" si="62"/>
        <v>3</v>
      </c>
      <c r="Y343">
        <f t="shared" si="61"/>
        <v>9</v>
      </c>
      <c r="Z343">
        <f t="shared" si="70"/>
        <v>2</v>
      </c>
      <c r="AB343">
        <f t="shared" si="60"/>
        <v>1</v>
      </c>
      <c r="AC343">
        <f t="shared" si="60"/>
        <v>1</v>
      </c>
      <c r="AD343">
        <f t="shared" si="60"/>
        <v>1</v>
      </c>
    </row>
    <row r="344" spans="14:30">
      <c r="N344" t="str">
        <f t="shared" ca="1" si="63"/>
        <v/>
      </c>
      <c r="O344" t="str">
        <f t="shared" ca="1" si="64"/>
        <v/>
      </c>
      <c r="P344">
        <f t="shared" si="65"/>
        <v>7</v>
      </c>
      <c r="Q344">
        <f t="shared" si="68"/>
        <v>0</v>
      </c>
      <c r="R344" t="s">
        <v>4615</v>
      </c>
      <c r="S344">
        <f t="shared" si="66"/>
        <v>393</v>
      </c>
      <c r="T344" s="25" t="s">
        <v>4616</v>
      </c>
      <c r="U344">
        <f t="shared" si="69"/>
        <v>0</v>
      </c>
      <c r="V344" t="e">
        <f t="shared" ca="1" si="67"/>
        <v>#NUM!</v>
      </c>
      <c r="X344">
        <f t="shared" si="62"/>
        <v>3</v>
      </c>
      <c r="Y344">
        <f t="shared" si="61"/>
        <v>9</v>
      </c>
      <c r="Z344">
        <f t="shared" si="70"/>
        <v>3</v>
      </c>
      <c r="AB344">
        <f t="shared" si="60"/>
        <v>1</v>
      </c>
      <c r="AC344">
        <f t="shared" si="60"/>
        <v>1</v>
      </c>
      <c r="AD344">
        <f t="shared" si="60"/>
        <v>1</v>
      </c>
    </row>
    <row r="345" spans="14:30">
      <c r="N345" t="str">
        <f t="shared" ca="1" si="63"/>
        <v/>
      </c>
      <c r="O345" t="str">
        <f t="shared" ca="1" si="64"/>
        <v/>
      </c>
      <c r="P345">
        <f t="shared" si="65"/>
        <v>7</v>
      </c>
      <c r="Q345">
        <f t="shared" si="68"/>
        <v>0</v>
      </c>
      <c r="R345" t="s">
        <v>4615</v>
      </c>
      <c r="S345">
        <f t="shared" si="66"/>
        <v>394</v>
      </c>
      <c r="T345" s="25" t="s">
        <v>4616</v>
      </c>
      <c r="U345">
        <f t="shared" si="69"/>
        <v>0</v>
      </c>
      <c r="V345" t="e">
        <f t="shared" ca="1" si="67"/>
        <v>#NUM!</v>
      </c>
      <c r="X345">
        <f t="shared" si="62"/>
        <v>3</v>
      </c>
      <c r="Y345">
        <f t="shared" si="61"/>
        <v>9</v>
      </c>
      <c r="Z345">
        <f t="shared" si="70"/>
        <v>4</v>
      </c>
      <c r="AB345">
        <f t="shared" si="60"/>
        <v>1</v>
      </c>
      <c r="AC345">
        <f t="shared" si="60"/>
        <v>1</v>
      </c>
      <c r="AD345">
        <f t="shared" si="60"/>
        <v>1</v>
      </c>
    </row>
    <row r="346" spans="14:30">
      <c r="N346" t="str">
        <f t="shared" ca="1" si="63"/>
        <v/>
      </c>
      <c r="O346" t="str">
        <f t="shared" ca="1" si="64"/>
        <v/>
      </c>
      <c r="P346">
        <f t="shared" si="65"/>
        <v>7</v>
      </c>
      <c r="Q346">
        <f t="shared" si="68"/>
        <v>0</v>
      </c>
      <c r="R346" t="s">
        <v>4615</v>
      </c>
      <c r="S346">
        <f t="shared" si="66"/>
        <v>395</v>
      </c>
      <c r="T346" s="25" t="s">
        <v>4616</v>
      </c>
      <c r="U346">
        <f t="shared" si="69"/>
        <v>0</v>
      </c>
      <c r="V346" t="e">
        <f t="shared" ca="1" si="67"/>
        <v>#NUM!</v>
      </c>
      <c r="X346">
        <f t="shared" si="62"/>
        <v>3</v>
      </c>
      <c r="Y346">
        <f t="shared" si="61"/>
        <v>9</v>
      </c>
      <c r="Z346">
        <f t="shared" si="70"/>
        <v>5</v>
      </c>
      <c r="AB346">
        <f t="shared" si="60"/>
        <v>1</v>
      </c>
      <c r="AC346">
        <f t="shared" si="60"/>
        <v>1</v>
      </c>
      <c r="AD346">
        <f t="shared" si="60"/>
        <v>1</v>
      </c>
    </row>
    <row r="347" spans="14:30">
      <c r="N347" t="str">
        <f t="shared" ca="1" si="63"/>
        <v/>
      </c>
      <c r="O347" t="str">
        <f t="shared" ca="1" si="64"/>
        <v/>
      </c>
      <c r="P347">
        <f t="shared" si="65"/>
        <v>7</v>
      </c>
      <c r="Q347">
        <f t="shared" si="68"/>
        <v>0</v>
      </c>
      <c r="R347" t="s">
        <v>4615</v>
      </c>
      <c r="S347">
        <f t="shared" si="66"/>
        <v>396</v>
      </c>
      <c r="T347" s="25" t="s">
        <v>4616</v>
      </c>
      <c r="U347">
        <f t="shared" si="69"/>
        <v>0</v>
      </c>
      <c r="V347" t="e">
        <f t="shared" ca="1" si="67"/>
        <v>#NUM!</v>
      </c>
      <c r="X347">
        <f t="shared" si="62"/>
        <v>3</v>
      </c>
      <c r="Y347">
        <f t="shared" si="61"/>
        <v>9</v>
      </c>
      <c r="Z347">
        <f t="shared" si="70"/>
        <v>6</v>
      </c>
      <c r="AB347">
        <f t="shared" si="60"/>
        <v>1</v>
      </c>
      <c r="AC347">
        <f t="shared" si="60"/>
        <v>1</v>
      </c>
      <c r="AD347">
        <f t="shared" si="60"/>
        <v>1</v>
      </c>
    </row>
    <row r="348" spans="14:30">
      <c r="N348" t="str">
        <f t="shared" ca="1" si="63"/>
        <v/>
      </c>
      <c r="O348" t="str">
        <f t="shared" ca="1" si="64"/>
        <v/>
      </c>
      <c r="P348">
        <f t="shared" si="65"/>
        <v>7</v>
      </c>
      <c r="Q348">
        <f t="shared" si="68"/>
        <v>0</v>
      </c>
      <c r="R348" t="s">
        <v>4615</v>
      </c>
      <c r="S348">
        <f t="shared" si="66"/>
        <v>397</v>
      </c>
      <c r="T348" s="25" t="s">
        <v>4616</v>
      </c>
      <c r="U348">
        <f t="shared" si="69"/>
        <v>0</v>
      </c>
      <c r="V348" t="e">
        <f t="shared" ca="1" si="67"/>
        <v>#NUM!</v>
      </c>
      <c r="X348">
        <f t="shared" si="62"/>
        <v>3</v>
      </c>
      <c r="Y348">
        <f t="shared" si="61"/>
        <v>9</v>
      </c>
      <c r="Z348">
        <f t="shared" si="70"/>
        <v>7</v>
      </c>
      <c r="AB348">
        <f t="shared" si="60"/>
        <v>1</v>
      </c>
      <c r="AC348">
        <f t="shared" si="60"/>
        <v>1</v>
      </c>
      <c r="AD348">
        <f t="shared" si="60"/>
        <v>1</v>
      </c>
    </row>
    <row r="349" spans="14:30">
      <c r="N349" t="str">
        <f t="shared" ca="1" si="63"/>
        <v/>
      </c>
      <c r="O349" t="str">
        <f t="shared" ca="1" si="64"/>
        <v/>
      </c>
      <c r="P349">
        <f t="shared" si="65"/>
        <v>7</v>
      </c>
      <c r="Q349">
        <f t="shared" si="68"/>
        <v>0</v>
      </c>
      <c r="R349" t="s">
        <v>4615</v>
      </c>
      <c r="S349">
        <f t="shared" si="66"/>
        <v>398</v>
      </c>
      <c r="T349" s="25" t="s">
        <v>4616</v>
      </c>
      <c r="U349">
        <f t="shared" si="69"/>
        <v>0</v>
      </c>
      <c r="V349" t="e">
        <f t="shared" ca="1" si="67"/>
        <v>#NUM!</v>
      </c>
      <c r="X349">
        <f t="shared" si="62"/>
        <v>3</v>
      </c>
      <c r="Y349">
        <f t="shared" si="61"/>
        <v>9</v>
      </c>
      <c r="Z349">
        <f t="shared" si="70"/>
        <v>8</v>
      </c>
      <c r="AB349">
        <f t="shared" si="60"/>
        <v>1</v>
      </c>
      <c r="AC349">
        <f t="shared" si="60"/>
        <v>1</v>
      </c>
      <c r="AD349">
        <f t="shared" si="60"/>
        <v>1</v>
      </c>
    </row>
    <row r="350" spans="14:30">
      <c r="N350" t="str">
        <f t="shared" ca="1" si="63"/>
        <v/>
      </c>
      <c r="O350" t="str">
        <f t="shared" ca="1" si="64"/>
        <v/>
      </c>
      <c r="P350">
        <f t="shared" si="65"/>
        <v>7</v>
      </c>
      <c r="Q350">
        <f t="shared" si="68"/>
        <v>0</v>
      </c>
      <c r="R350" t="s">
        <v>4615</v>
      </c>
      <c r="S350">
        <f t="shared" si="66"/>
        <v>399</v>
      </c>
      <c r="T350" s="25" t="s">
        <v>4616</v>
      </c>
      <c r="U350">
        <f t="shared" si="69"/>
        <v>0</v>
      </c>
      <c r="V350" t="e">
        <f t="shared" ca="1" si="67"/>
        <v>#NUM!</v>
      </c>
      <c r="X350">
        <f t="shared" si="62"/>
        <v>3</v>
      </c>
      <c r="Y350">
        <f t="shared" si="61"/>
        <v>9</v>
      </c>
      <c r="Z350">
        <f t="shared" si="70"/>
        <v>9</v>
      </c>
      <c r="AB350">
        <f t="shared" si="60"/>
        <v>1</v>
      </c>
      <c r="AC350">
        <f t="shared" si="60"/>
        <v>1</v>
      </c>
      <c r="AD350">
        <f t="shared" si="60"/>
        <v>1</v>
      </c>
    </row>
    <row r="351" spans="14:30">
      <c r="N351" t="str">
        <f t="shared" ca="1" si="63"/>
        <v/>
      </c>
      <c r="O351" t="str">
        <f t="shared" ca="1" si="64"/>
        <v/>
      </c>
      <c r="P351">
        <f t="shared" si="65"/>
        <v>4</v>
      </c>
      <c r="Q351">
        <f t="shared" si="68"/>
        <v>0</v>
      </c>
      <c r="R351" t="s">
        <v>4615</v>
      </c>
      <c r="S351">
        <f t="shared" si="66"/>
        <v>400</v>
      </c>
      <c r="T351" s="25" t="s">
        <v>4616</v>
      </c>
      <c r="U351">
        <f t="shared" si="69"/>
        <v>0</v>
      </c>
      <c r="V351" t="e">
        <f t="shared" ca="1" si="67"/>
        <v>#NUM!</v>
      </c>
      <c r="X351">
        <f t="shared" si="62"/>
        <v>4</v>
      </c>
      <c r="Y351">
        <f t="shared" si="61"/>
        <v>0</v>
      </c>
      <c r="Z351">
        <f t="shared" si="70"/>
        <v>0</v>
      </c>
      <c r="AB351">
        <f t="shared" si="60"/>
        <v>1</v>
      </c>
      <c r="AC351">
        <f t="shared" si="60"/>
        <v>0</v>
      </c>
      <c r="AD351">
        <f t="shared" si="60"/>
        <v>0</v>
      </c>
    </row>
    <row r="352" spans="14:30">
      <c r="N352" t="str">
        <f t="shared" ca="1" si="63"/>
        <v/>
      </c>
      <c r="O352" t="str">
        <f t="shared" ca="1" si="64"/>
        <v/>
      </c>
      <c r="P352">
        <f t="shared" si="65"/>
        <v>5</v>
      </c>
      <c r="Q352">
        <f t="shared" si="68"/>
        <v>0</v>
      </c>
      <c r="R352" t="s">
        <v>4615</v>
      </c>
      <c r="S352">
        <f t="shared" si="66"/>
        <v>401</v>
      </c>
      <c r="T352" s="25" t="s">
        <v>4616</v>
      </c>
      <c r="U352">
        <f t="shared" si="69"/>
        <v>0</v>
      </c>
      <c r="V352" t="e">
        <f t="shared" ca="1" si="67"/>
        <v>#NUM!</v>
      </c>
      <c r="X352">
        <f t="shared" si="62"/>
        <v>4</v>
      </c>
      <c r="Y352">
        <f t="shared" si="61"/>
        <v>0</v>
      </c>
      <c r="Z352">
        <f t="shared" si="70"/>
        <v>1</v>
      </c>
      <c r="AB352">
        <f t="shared" ref="AB352:AD415" si="71">IF(X352=0,0,1)</f>
        <v>1</v>
      </c>
      <c r="AC352">
        <f t="shared" si="71"/>
        <v>0</v>
      </c>
      <c r="AD352">
        <f t="shared" si="71"/>
        <v>1</v>
      </c>
    </row>
    <row r="353" spans="14:30">
      <c r="N353" t="str">
        <f t="shared" ca="1" si="63"/>
        <v/>
      </c>
      <c r="O353" t="str">
        <f t="shared" ca="1" si="64"/>
        <v/>
      </c>
      <c r="P353">
        <f t="shared" si="65"/>
        <v>5</v>
      </c>
      <c r="Q353">
        <f t="shared" si="68"/>
        <v>0</v>
      </c>
      <c r="R353" t="s">
        <v>4615</v>
      </c>
      <c r="S353">
        <f t="shared" si="66"/>
        <v>402</v>
      </c>
      <c r="T353" s="25" t="s">
        <v>4616</v>
      </c>
      <c r="U353">
        <f t="shared" si="69"/>
        <v>0</v>
      </c>
      <c r="V353" t="e">
        <f t="shared" ca="1" si="67"/>
        <v>#NUM!</v>
      </c>
      <c r="X353">
        <f t="shared" si="62"/>
        <v>4</v>
      </c>
      <c r="Y353">
        <f t="shared" si="61"/>
        <v>0</v>
      </c>
      <c r="Z353">
        <f t="shared" si="70"/>
        <v>2</v>
      </c>
      <c r="AB353">
        <f t="shared" si="71"/>
        <v>1</v>
      </c>
      <c r="AC353">
        <f t="shared" si="71"/>
        <v>0</v>
      </c>
      <c r="AD353">
        <f t="shared" si="71"/>
        <v>1</v>
      </c>
    </row>
    <row r="354" spans="14:30">
      <c r="N354" t="str">
        <f t="shared" ca="1" si="63"/>
        <v/>
      </c>
      <c r="O354" t="str">
        <f t="shared" ca="1" si="64"/>
        <v/>
      </c>
      <c r="P354">
        <f t="shared" si="65"/>
        <v>5</v>
      </c>
      <c r="Q354">
        <f t="shared" si="68"/>
        <v>0</v>
      </c>
      <c r="R354" t="s">
        <v>4615</v>
      </c>
      <c r="S354">
        <f t="shared" si="66"/>
        <v>403</v>
      </c>
      <c r="T354" s="25" t="s">
        <v>4616</v>
      </c>
      <c r="U354">
        <f t="shared" si="69"/>
        <v>0</v>
      </c>
      <c r="V354" t="e">
        <f t="shared" ca="1" si="67"/>
        <v>#NUM!</v>
      </c>
      <c r="X354">
        <f t="shared" si="62"/>
        <v>4</v>
      </c>
      <c r="Y354">
        <f t="shared" si="61"/>
        <v>0</v>
      </c>
      <c r="Z354">
        <f t="shared" si="70"/>
        <v>3</v>
      </c>
      <c r="AB354">
        <f t="shared" si="71"/>
        <v>1</v>
      </c>
      <c r="AC354">
        <f t="shared" si="71"/>
        <v>0</v>
      </c>
      <c r="AD354">
        <f t="shared" si="71"/>
        <v>1</v>
      </c>
    </row>
    <row r="355" spans="14:30">
      <c r="N355" t="str">
        <f t="shared" ca="1" si="63"/>
        <v/>
      </c>
      <c r="O355" t="str">
        <f t="shared" ca="1" si="64"/>
        <v/>
      </c>
      <c r="P355">
        <f t="shared" si="65"/>
        <v>5</v>
      </c>
      <c r="Q355">
        <f t="shared" si="68"/>
        <v>0</v>
      </c>
      <c r="R355" t="s">
        <v>4615</v>
      </c>
      <c r="S355">
        <f t="shared" si="66"/>
        <v>404</v>
      </c>
      <c r="T355" s="25" t="s">
        <v>4616</v>
      </c>
      <c r="U355">
        <f t="shared" si="69"/>
        <v>0</v>
      </c>
      <c r="V355" t="e">
        <f t="shared" ca="1" si="67"/>
        <v>#NUM!</v>
      </c>
      <c r="X355">
        <f t="shared" si="62"/>
        <v>4</v>
      </c>
      <c r="Y355">
        <f t="shared" si="61"/>
        <v>0</v>
      </c>
      <c r="Z355">
        <f t="shared" si="70"/>
        <v>4</v>
      </c>
      <c r="AB355">
        <f t="shared" si="71"/>
        <v>1</v>
      </c>
      <c r="AC355">
        <f t="shared" si="71"/>
        <v>0</v>
      </c>
      <c r="AD355">
        <f t="shared" si="71"/>
        <v>1</v>
      </c>
    </row>
    <row r="356" spans="14:30">
      <c r="N356" t="str">
        <f t="shared" ca="1" si="63"/>
        <v/>
      </c>
      <c r="O356" t="str">
        <f t="shared" ca="1" si="64"/>
        <v/>
      </c>
      <c r="P356">
        <f t="shared" si="65"/>
        <v>5</v>
      </c>
      <c r="Q356">
        <f t="shared" si="68"/>
        <v>0</v>
      </c>
      <c r="R356" t="s">
        <v>4615</v>
      </c>
      <c r="S356">
        <f t="shared" si="66"/>
        <v>405</v>
      </c>
      <c r="T356" s="25" t="s">
        <v>4616</v>
      </c>
      <c r="U356">
        <f t="shared" si="69"/>
        <v>0</v>
      </c>
      <c r="V356" t="e">
        <f t="shared" ca="1" si="67"/>
        <v>#NUM!</v>
      </c>
      <c r="X356">
        <f t="shared" si="62"/>
        <v>4</v>
      </c>
      <c r="Y356">
        <f t="shared" si="61"/>
        <v>0</v>
      </c>
      <c r="Z356">
        <f t="shared" si="70"/>
        <v>5</v>
      </c>
      <c r="AB356">
        <f t="shared" si="71"/>
        <v>1</v>
      </c>
      <c r="AC356">
        <f t="shared" si="71"/>
        <v>0</v>
      </c>
      <c r="AD356">
        <f t="shared" si="71"/>
        <v>1</v>
      </c>
    </row>
    <row r="357" spans="14:30">
      <c r="N357" t="str">
        <f t="shared" ca="1" si="63"/>
        <v/>
      </c>
      <c r="O357" t="str">
        <f t="shared" ca="1" si="64"/>
        <v/>
      </c>
      <c r="P357">
        <f t="shared" si="65"/>
        <v>5</v>
      </c>
      <c r="Q357">
        <f t="shared" si="68"/>
        <v>0</v>
      </c>
      <c r="R357" t="s">
        <v>4615</v>
      </c>
      <c r="S357">
        <f t="shared" si="66"/>
        <v>406</v>
      </c>
      <c r="T357" s="25" t="s">
        <v>4616</v>
      </c>
      <c r="U357">
        <f t="shared" si="69"/>
        <v>0</v>
      </c>
      <c r="V357" t="e">
        <f t="shared" ca="1" si="67"/>
        <v>#NUM!</v>
      </c>
      <c r="X357">
        <f t="shared" si="62"/>
        <v>4</v>
      </c>
      <c r="Y357">
        <f t="shared" si="61"/>
        <v>0</v>
      </c>
      <c r="Z357">
        <f t="shared" si="70"/>
        <v>6</v>
      </c>
      <c r="AB357">
        <f t="shared" si="71"/>
        <v>1</v>
      </c>
      <c r="AC357">
        <f t="shared" si="71"/>
        <v>0</v>
      </c>
      <c r="AD357">
        <f t="shared" si="71"/>
        <v>1</v>
      </c>
    </row>
    <row r="358" spans="14:30">
      <c r="N358" t="str">
        <f t="shared" ca="1" si="63"/>
        <v/>
      </c>
      <c r="O358" t="str">
        <f t="shared" ca="1" si="64"/>
        <v/>
      </c>
      <c r="P358">
        <f t="shared" si="65"/>
        <v>5</v>
      </c>
      <c r="Q358">
        <f t="shared" si="68"/>
        <v>0</v>
      </c>
      <c r="R358" t="s">
        <v>4615</v>
      </c>
      <c r="S358">
        <f t="shared" si="66"/>
        <v>407</v>
      </c>
      <c r="T358" s="25" t="s">
        <v>4616</v>
      </c>
      <c r="U358">
        <f t="shared" si="69"/>
        <v>0</v>
      </c>
      <c r="V358" t="e">
        <f t="shared" ca="1" si="67"/>
        <v>#NUM!</v>
      </c>
      <c r="X358">
        <f t="shared" si="62"/>
        <v>4</v>
      </c>
      <c r="Y358">
        <f t="shared" si="61"/>
        <v>0</v>
      </c>
      <c r="Z358">
        <f t="shared" si="70"/>
        <v>7</v>
      </c>
      <c r="AB358">
        <f t="shared" si="71"/>
        <v>1</v>
      </c>
      <c r="AC358">
        <f t="shared" si="71"/>
        <v>0</v>
      </c>
      <c r="AD358">
        <f t="shared" si="71"/>
        <v>1</v>
      </c>
    </row>
    <row r="359" spans="14:30">
      <c r="N359" t="str">
        <f t="shared" ca="1" si="63"/>
        <v/>
      </c>
      <c r="O359" t="str">
        <f t="shared" ca="1" si="64"/>
        <v/>
      </c>
      <c r="P359">
        <f t="shared" si="65"/>
        <v>5</v>
      </c>
      <c r="Q359">
        <f t="shared" si="68"/>
        <v>0</v>
      </c>
      <c r="R359" t="s">
        <v>4615</v>
      </c>
      <c r="S359">
        <f t="shared" si="66"/>
        <v>408</v>
      </c>
      <c r="T359" s="25" t="s">
        <v>4616</v>
      </c>
      <c r="U359">
        <f t="shared" si="69"/>
        <v>0</v>
      </c>
      <c r="V359" t="e">
        <f t="shared" ca="1" si="67"/>
        <v>#NUM!</v>
      </c>
      <c r="X359">
        <f t="shared" si="62"/>
        <v>4</v>
      </c>
      <c r="Y359">
        <f t="shared" si="61"/>
        <v>0</v>
      </c>
      <c r="Z359">
        <f t="shared" si="70"/>
        <v>8</v>
      </c>
      <c r="AB359">
        <f t="shared" si="71"/>
        <v>1</v>
      </c>
      <c r="AC359">
        <f t="shared" si="71"/>
        <v>0</v>
      </c>
      <c r="AD359">
        <f t="shared" si="71"/>
        <v>1</v>
      </c>
    </row>
    <row r="360" spans="14:30">
      <c r="N360" t="str">
        <f t="shared" ca="1" si="63"/>
        <v/>
      </c>
      <c r="O360" t="str">
        <f t="shared" ca="1" si="64"/>
        <v/>
      </c>
      <c r="P360">
        <f t="shared" si="65"/>
        <v>5</v>
      </c>
      <c r="Q360">
        <f t="shared" si="68"/>
        <v>0</v>
      </c>
      <c r="R360" t="s">
        <v>4615</v>
      </c>
      <c r="S360">
        <f t="shared" si="66"/>
        <v>409</v>
      </c>
      <c r="T360" s="25" t="s">
        <v>4616</v>
      </c>
      <c r="U360">
        <f t="shared" si="69"/>
        <v>0</v>
      </c>
      <c r="V360" t="e">
        <f t="shared" ca="1" si="67"/>
        <v>#NUM!</v>
      </c>
      <c r="X360">
        <f t="shared" si="62"/>
        <v>4</v>
      </c>
      <c r="Y360">
        <f t="shared" si="61"/>
        <v>0</v>
      </c>
      <c r="Z360">
        <f t="shared" si="70"/>
        <v>9</v>
      </c>
      <c r="AB360">
        <f t="shared" si="71"/>
        <v>1</v>
      </c>
      <c r="AC360">
        <f t="shared" si="71"/>
        <v>0</v>
      </c>
      <c r="AD360">
        <f t="shared" si="71"/>
        <v>1</v>
      </c>
    </row>
    <row r="361" spans="14:30">
      <c r="N361" t="str">
        <f t="shared" ca="1" si="63"/>
        <v/>
      </c>
      <c r="O361" t="str">
        <f t="shared" ca="1" si="64"/>
        <v/>
      </c>
      <c r="P361">
        <f t="shared" si="65"/>
        <v>6</v>
      </c>
      <c r="Q361">
        <f t="shared" si="68"/>
        <v>0</v>
      </c>
      <c r="R361" t="s">
        <v>4615</v>
      </c>
      <c r="S361">
        <f t="shared" si="66"/>
        <v>410</v>
      </c>
      <c r="T361" s="25" t="s">
        <v>4616</v>
      </c>
      <c r="U361">
        <f t="shared" si="69"/>
        <v>0</v>
      </c>
      <c r="V361" t="e">
        <f t="shared" ca="1" si="67"/>
        <v>#NUM!</v>
      </c>
      <c r="X361">
        <f t="shared" si="62"/>
        <v>4</v>
      </c>
      <c r="Y361">
        <f t="shared" si="61"/>
        <v>1</v>
      </c>
      <c r="Z361">
        <f t="shared" si="70"/>
        <v>0</v>
      </c>
      <c r="AB361">
        <f t="shared" si="71"/>
        <v>1</v>
      </c>
      <c r="AC361">
        <f t="shared" si="71"/>
        <v>1</v>
      </c>
      <c r="AD361">
        <f t="shared" si="71"/>
        <v>0</v>
      </c>
    </row>
    <row r="362" spans="14:30">
      <c r="N362" t="str">
        <f t="shared" ca="1" si="63"/>
        <v/>
      </c>
      <c r="O362" t="str">
        <f t="shared" ca="1" si="64"/>
        <v/>
      </c>
      <c r="P362">
        <f t="shared" si="65"/>
        <v>7</v>
      </c>
      <c r="Q362">
        <f t="shared" si="68"/>
        <v>0</v>
      </c>
      <c r="R362" t="s">
        <v>4615</v>
      </c>
      <c r="S362">
        <f t="shared" si="66"/>
        <v>411</v>
      </c>
      <c r="T362" s="25" t="s">
        <v>4616</v>
      </c>
      <c r="U362">
        <f t="shared" si="69"/>
        <v>0</v>
      </c>
      <c r="V362" t="e">
        <f t="shared" ca="1" si="67"/>
        <v>#NUM!</v>
      </c>
      <c r="X362">
        <f t="shared" si="62"/>
        <v>4</v>
      </c>
      <c r="Y362">
        <f t="shared" ref="Y362:Y425" si="72">IF(Z361=9,MOD(Y361+1,10),Y361)</f>
        <v>1</v>
      </c>
      <c r="Z362">
        <f t="shared" si="70"/>
        <v>1</v>
      </c>
      <c r="AB362">
        <f t="shared" si="71"/>
        <v>1</v>
      </c>
      <c r="AC362">
        <f t="shared" si="71"/>
        <v>1</v>
      </c>
      <c r="AD362">
        <f t="shared" si="71"/>
        <v>1</v>
      </c>
    </row>
    <row r="363" spans="14:30">
      <c r="N363" t="str">
        <f t="shared" ca="1" si="63"/>
        <v/>
      </c>
      <c r="O363" t="str">
        <f t="shared" ca="1" si="64"/>
        <v/>
      </c>
      <c r="P363">
        <f t="shared" si="65"/>
        <v>7</v>
      </c>
      <c r="Q363">
        <f t="shared" si="68"/>
        <v>0</v>
      </c>
      <c r="R363" t="s">
        <v>4615</v>
      </c>
      <c r="S363">
        <f t="shared" si="66"/>
        <v>412</v>
      </c>
      <c r="T363" s="25" t="s">
        <v>4616</v>
      </c>
      <c r="U363">
        <f t="shared" si="69"/>
        <v>0</v>
      </c>
      <c r="V363" t="e">
        <f t="shared" ca="1" si="67"/>
        <v>#NUM!</v>
      </c>
      <c r="X363">
        <f t="shared" ref="X363:X426" si="73">IF(Y362=9,IF(Z362=9,MOD(X362+1,10),X362),X362)</f>
        <v>4</v>
      </c>
      <c r="Y363">
        <f t="shared" si="72"/>
        <v>1</v>
      </c>
      <c r="Z363">
        <f t="shared" si="70"/>
        <v>2</v>
      </c>
      <c r="AB363">
        <f t="shared" si="71"/>
        <v>1</v>
      </c>
      <c r="AC363">
        <f t="shared" si="71"/>
        <v>1</v>
      </c>
      <c r="AD363">
        <f t="shared" si="71"/>
        <v>1</v>
      </c>
    </row>
    <row r="364" spans="14:30">
      <c r="N364" t="str">
        <f t="shared" ca="1" si="63"/>
        <v/>
      </c>
      <c r="O364" t="str">
        <f t="shared" ca="1" si="64"/>
        <v/>
      </c>
      <c r="P364">
        <f t="shared" si="65"/>
        <v>7</v>
      </c>
      <c r="Q364">
        <f t="shared" si="68"/>
        <v>0</v>
      </c>
      <c r="R364" t="s">
        <v>4615</v>
      </c>
      <c r="S364">
        <f t="shared" si="66"/>
        <v>413</v>
      </c>
      <c r="T364" s="25" t="s">
        <v>4616</v>
      </c>
      <c r="U364">
        <f t="shared" si="69"/>
        <v>0</v>
      </c>
      <c r="V364" t="e">
        <f t="shared" ca="1" si="67"/>
        <v>#NUM!</v>
      </c>
      <c r="X364">
        <f t="shared" si="73"/>
        <v>4</v>
      </c>
      <c r="Y364">
        <f t="shared" si="72"/>
        <v>1</v>
      </c>
      <c r="Z364">
        <f t="shared" si="70"/>
        <v>3</v>
      </c>
      <c r="AB364">
        <f t="shared" si="71"/>
        <v>1</v>
      </c>
      <c r="AC364">
        <f t="shared" si="71"/>
        <v>1</v>
      </c>
      <c r="AD364">
        <f t="shared" si="71"/>
        <v>1</v>
      </c>
    </row>
    <row r="365" spans="14:30">
      <c r="N365" t="str">
        <f t="shared" ca="1" si="63"/>
        <v/>
      </c>
      <c r="O365" t="str">
        <f t="shared" ca="1" si="64"/>
        <v/>
      </c>
      <c r="P365">
        <f t="shared" si="65"/>
        <v>7</v>
      </c>
      <c r="Q365">
        <f t="shared" si="68"/>
        <v>0</v>
      </c>
      <c r="R365" t="s">
        <v>4615</v>
      </c>
      <c r="S365">
        <f t="shared" si="66"/>
        <v>414</v>
      </c>
      <c r="T365" s="25" t="s">
        <v>4616</v>
      </c>
      <c r="U365">
        <f t="shared" si="69"/>
        <v>0</v>
      </c>
      <c r="V365" t="e">
        <f t="shared" ca="1" si="67"/>
        <v>#NUM!</v>
      </c>
      <c r="X365">
        <f t="shared" si="73"/>
        <v>4</v>
      </c>
      <c r="Y365">
        <f t="shared" si="72"/>
        <v>1</v>
      </c>
      <c r="Z365">
        <f t="shared" si="70"/>
        <v>4</v>
      </c>
      <c r="AB365">
        <f t="shared" si="71"/>
        <v>1</v>
      </c>
      <c r="AC365">
        <f t="shared" si="71"/>
        <v>1</v>
      </c>
      <c r="AD365">
        <f t="shared" si="71"/>
        <v>1</v>
      </c>
    </row>
    <row r="366" spans="14:30">
      <c r="N366" t="str">
        <f t="shared" ca="1" si="63"/>
        <v/>
      </c>
      <c r="O366" t="str">
        <f t="shared" ca="1" si="64"/>
        <v/>
      </c>
      <c r="P366">
        <f t="shared" si="65"/>
        <v>7</v>
      </c>
      <c r="Q366">
        <f t="shared" si="68"/>
        <v>0</v>
      </c>
      <c r="R366" t="s">
        <v>4615</v>
      </c>
      <c r="S366">
        <f t="shared" si="66"/>
        <v>415</v>
      </c>
      <c r="T366" s="25" t="s">
        <v>4616</v>
      </c>
      <c r="U366">
        <f t="shared" si="69"/>
        <v>0</v>
      </c>
      <c r="V366" t="e">
        <f t="shared" ca="1" si="67"/>
        <v>#NUM!</v>
      </c>
      <c r="X366">
        <f t="shared" si="73"/>
        <v>4</v>
      </c>
      <c r="Y366">
        <f t="shared" si="72"/>
        <v>1</v>
      </c>
      <c r="Z366">
        <f t="shared" si="70"/>
        <v>5</v>
      </c>
      <c r="AB366">
        <f t="shared" si="71"/>
        <v>1</v>
      </c>
      <c r="AC366">
        <f t="shared" si="71"/>
        <v>1</v>
      </c>
      <c r="AD366">
        <f t="shared" si="71"/>
        <v>1</v>
      </c>
    </row>
    <row r="367" spans="14:30">
      <c r="N367" t="str">
        <f t="shared" ca="1" si="63"/>
        <v/>
      </c>
      <c r="O367" t="str">
        <f t="shared" ca="1" si="64"/>
        <v/>
      </c>
      <c r="P367">
        <f t="shared" si="65"/>
        <v>7</v>
      </c>
      <c r="Q367">
        <f t="shared" si="68"/>
        <v>0</v>
      </c>
      <c r="R367" t="s">
        <v>4615</v>
      </c>
      <c r="S367">
        <f t="shared" si="66"/>
        <v>416</v>
      </c>
      <c r="T367" s="25" t="s">
        <v>4616</v>
      </c>
      <c r="U367">
        <f t="shared" si="69"/>
        <v>0</v>
      </c>
      <c r="V367" t="e">
        <f t="shared" ca="1" si="67"/>
        <v>#NUM!</v>
      </c>
      <c r="X367">
        <f t="shared" si="73"/>
        <v>4</v>
      </c>
      <c r="Y367">
        <f t="shared" si="72"/>
        <v>1</v>
      </c>
      <c r="Z367">
        <f t="shared" si="70"/>
        <v>6</v>
      </c>
      <c r="AB367">
        <f t="shared" si="71"/>
        <v>1</v>
      </c>
      <c r="AC367">
        <f t="shared" si="71"/>
        <v>1</v>
      </c>
      <c r="AD367">
        <f t="shared" si="71"/>
        <v>1</v>
      </c>
    </row>
    <row r="368" spans="14:30">
      <c r="N368" t="str">
        <f t="shared" ca="1" si="63"/>
        <v/>
      </c>
      <c r="O368" t="str">
        <f t="shared" ca="1" si="64"/>
        <v/>
      </c>
      <c r="P368">
        <f t="shared" si="65"/>
        <v>7</v>
      </c>
      <c r="Q368">
        <f t="shared" si="68"/>
        <v>0</v>
      </c>
      <c r="R368" t="s">
        <v>4615</v>
      </c>
      <c r="S368">
        <f t="shared" si="66"/>
        <v>417</v>
      </c>
      <c r="T368" s="25" t="s">
        <v>4616</v>
      </c>
      <c r="U368">
        <f t="shared" si="69"/>
        <v>0</v>
      </c>
      <c r="V368" t="e">
        <f t="shared" ca="1" si="67"/>
        <v>#NUM!</v>
      </c>
      <c r="X368">
        <f t="shared" si="73"/>
        <v>4</v>
      </c>
      <c r="Y368">
        <f t="shared" si="72"/>
        <v>1</v>
      </c>
      <c r="Z368">
        <f t="shared" si="70"/>
        <v>7</v>
      </c>
      <c r="AB368">
        <f t="shared" si="71"/>
        <v>1</v>
      </c>
      <c r="AC368">
        <f t="shared" si="71"/>
        <v>1</v>
      </c>
      <c r="AD368">
        <f t="shared" si="71"/>
        <v>1</v>
      </c>
    </row>
    <row r="369" spans="14:30">
      <c r="N369" t="str">
        <f t="shared" ca="1" si="63"/>
        <v/>
      </c>
      <c r="O369" t="str">
        <f t="shared" ca="1" si="64"/>
        <v/>
      </c>
      <c r="P369">
        <f t="shared" si="65"/>
        <v>7</v>
      </c>
      <c r="Q369">
        <f t="shared" si="68"/>
        <v>0</v>
      </c>
      <c r="R369" t="s">
        <v>4615</v>
      </c>
      <c r="S369">
        <f t="shared" si="66"/>
        <v>418</v>
      </c>
      <c r="T369" s="25" t="s">
        <v>4616</v>
      </c>
      <c r="U369">
        <f t="shared" si="69"/>
        <v>0</v>
      </c>
      <c r="V369" t="e">
        <f t="shared" ca="1" si="67"/>
        <v>#NUM!</v>
      </c>
      <c r="X369">
        <f t="shared" si="73"/>
        <v>4</v>
      </c>
      <c r="Y369">
        <f t="shared" si="72"/>
        <v>1</v>
      </c>
      <c r="Z369">
        <f t="shared" si="70"/>
        <v>8</v>
      </c>
      <c r="AB369">
        <f t="shared" si="71"/>
        <v>1</v>
      </c>
      <c r="AC369">
        <f t="shared" si="71"/>
        <v>1</v>
      </c>
      <c r="AD369">
        <f t="shared" si="71"/>
        <v>1</v>
      </c>
    </row>
    <row r="370" spans="14:30">
      <c r="N370" t="str">
        <f t="shared" ca="1" si="63"/>
        <v/>
      </c>
      <c r="O370" t="str">
        <f t="shared" ca="1" si="64"/>
        <v/>
      </c>
      <c r="P370">
        <f t="shared" si="65"/>
        <v>7</v>
      </c>
      <c r="Q370">
        <f t="shared" si="68"/>
        <v>0</v>
      </c>
      <c r="R370" t="s">
        <v>4615</v>
      </c>
      <c r="S370">
        <f t="shared" si="66"/>
        <v>419</v>
      </c>
      <c r="T370" s="25" t="s">
        <v>4616</v>
      </c>
      <c r="U370">
        <f t="shared" si="69"/>
        <v>0</v>
      </c>
      <c r="V370" t="e">
        <f t="shared" ca="1" si="67"/>
        <v>#NUM!</v>
      </c>
      <c r="X370">
        <f t="shared" si="73"/>
        <v>4</v>
      </c>
      <c r="Y370">
        <f t="shared" si="72"/>
        <v>1</v>
      </c>
      <c r="Z370">
        <f t="shared" si="70"/>
        <v>9</v>
      </c>
      <c r="AB370">
        <f t="shared" si="71"/>
        <v>1</v>
      </c>
      <c r="AC370">
        <f t="shared" si="71"/>
        <v>1</v>
      </c>
      <c r="AD370">
        <f t="shared" si="71"/>
        <v>1</v>
      </c>
    </row>
    <row r="371" spans="14:30">
      <c r="N371" t="str">
        <f t="shared" ca="1" si="63"/>
        <v/>
      </c>
      <c r="O371" t="str">
        <f t="shared" ca="1" si="64"/>
        <v/>
      </c>
      <c r="P371">
        <f t="shared" si="65"/>
        <v>6</v>
      </c>
      <c r="Q371">
        <f t="shared" si="68"/>
        <v>0</v>
      </c>
      <c r="R371" t="s">
        <v>4615</v>
      </c>
      <c r="S371">
        <f t="shared" si="66"/>
        <v>420</v>
      </c>
      <c r="T371" s="25" t="s">
        <v>4616</v>
      </c>
      <c r="U371">
        <f t="shared" si="69"/>
        <v>0</v>
      </c>
      <c r="V371" t="e">
        <f t="shared" ca="1" si="67"/>
        <v>#NUM!</v>
      </c>
      <c r="X371">
        <f t="shared" si="73"/>
        <v>4</v>
      </c>
      <c r="Y371">
        <f t="shared" si="72"/>
        <v>2</v>
      </c>
      <c r="Z371">
        <f t="shared" si="70"/>
        <v>0</v>
      </c>
      <c r="AB371">
        <f t="shared" si="71"/>
        <v>1</v>
      </c>
      <c r="AC371">
        <f t="shared" si="71"/>
        <v>1</v>
      </c>
      <c r="AD371">
        <f t="shared" si="71"/>
        <v>0</v>
      </c>
    </row>
    <row r="372" spans="14:30">
      <c r="N372" t="str">
        <f t="shared" ca="1" si="63"/>
        <v/>
      </c>
      <c r="O372" t="str">
        <f t="shared" ca="1" si="64"/>
        <v/>
      </c>
      <c r="P372">
        <f t="shared" si="65"/>
        <v>7</v>
      </c>
      <c r="Q372">
        <f t="shared" si="68"/>
        <v>0</v>
      </c>
      <c r="R372" t="s">
        <v>4615</v>
      </c>
      <c r="S372">
        <f t="shared" si="66"/>
        <v>421</v>
      </c>
      <c r="T372" s="25" t="s">
        <v>4616</v>
      </c>
      <c r="U372">
        <f t="shared" si="69"/>
        <v>0</v>
      </c>
      <c r="V372" t="e">
        <f t="shared" ca="1" si="67"/>
        <v>#NUM!</v>
      </c>
      <c r="X372">
        <f t="shared" si="73"/>
        <v>4</v>
      </c>
      <c r="Y372">
        <f t="shared" si="72"/>
        <v>2</v>
      </c>
      <c r="Z372">
        <f t="shared" si="70"/>
        <v>1</v>
      </c>
      <c r="AB372">
        <f t="shared" si="71"/>
        <v>1</v>
      </c>
      <c r="AC372">
        <f t="shared" si="71"/>
        <v>1</v>
      </c>
      <c r="AD372">
        <f t="shared" si="71"/>
        <v>1</v>
      </c>
    </row>
    <row r="373" spans="14:30">
      <c r="N373" t="str">
        <f t="shared" ca="1" si="63"/>
        <v/>
      </c>
      <c r="O373" t="str">
        <f t="shared" ca="1" si="64"/>
        <v/>
      </c>
      <c r="P373">
        <f t="shared" si="65"/>
        <v>7</v>
      </c>
      <c r="Q373">
        <f t="shared" si="68"/>
        <v>0</v>
      </c>
      <c r="R373" t="s">
        <v>4615</v>
      </c>
      <c r="S373">
        <f t="shared" si="66"/>
        <v>422</v>
      </c>
      <c r="T373" s="25" t="s">
        <v>4616</v>
      </c>
      <c r="U373">
        <f t="shared" si="69"/>
        <v>0</v>
      </c>
      <c r="V373" t="e">
        <f t="shared" ca="1" si="67"/>
        <v>#NUM!</v>
      </c>
      <c r="X373">
        <f t="shared" si="73"/>
        <v>4</v>
      </c>
      <c r="Y373">
        <f t="shared" si="72"/>
        <v>2</v>
      </c>
      <c r="Z373">
        <f t="shared" si="70"/>
        <v>2</v>
      </c>
      <c r="AB373">
        <f t="shared" si="71"/>
        <v>1</v>
      </c>
      <c r="AC373">
        <f t="shared" si="71"/>
        <v>1</v>
      </c>
      <c r="AD373">
        <f t="shared" si="71"/>
        <v>1</v>
      </c>
    </row>
    <row r="374" spans="14:30">
      <c r="N374" t="str">
        <f t="shared" ca="1" si="63"/>
        <v/>
      </c>
      <c r="O374" t="str">
        <f t="shared" ca="1" si="64"/>
        <v/>
      </c>
      <c r="P374">
        <f t="shared" si="65"/>
        <v>7</v>
      </c>
      <c r="Q374">
        <f t="shared" si="68"/>
        <v>0</v>
      </c>
      <c r="R374" t="s">
        <v>4615</v>
      </c>
      <c r="S374">
        <f t="shared" si="66"/>
        <v>423</v>
      </c>
      <c r="T374" s="25" t="s">
        <v>4616</v>
      </c>
      <c r="U374">
        <f t="shared" si="69"/>
        <v>0</v>
      </c>
      <c r="V374" t="e">
        <f t="shared" ca="1" si="67"/>
        <v>#NUM!</v>
      </c>
      <c r="X374">
        <f t="shared" si="73"/>
        <v>4</v>
      </c>
      <c r="Y374">
        <f t="shared" si="72"/>
        <v>2</v>
      </c>
      <c r="Z374">
        <f t="shared" si="70"/>
        <v>3</v>
      </c>
      <c r="AB374">
        <f t="shared" si="71"/>
        <v>1</v>
      </c>
      <c r="AC374">
        <f t="shared" si="71"/>
        <v>1</v>
      </c>
      <c r="AD374">
        <f t="shared" si="71"/>
        <v>1</v>
      </c>
    </row>
    <row r="375" spans="14:30">
      <c r="N375" t="str">
        <f t="shared" ca="1" si="63"/>
        <v/>
      </c>
      <c r="O375" t="str">
        <f t="shared" ca="1" si="64"/>
        <v/>
      </c>
      <c r="P375">
        <f t="shared" si="65"/>
        <v>7</v>
      </c>
      <c r="Q375">
        <f t="shared" si="68"/>
        <v>0</v>
      </c>
      <c r="R375" t="s">
        <v>4615</v>
      </c>
      <c r="S375">
        <f t="shared" si="66"/>
        <v>424</v>
      </c>
      <c r="T375" s="25" t="s">
        <v>4616</v>
      </c>
      <c r="U375">
        <f t="shared" si="69"/>
        <v>0</v>
      </c>
      <c r="V375" t="e">
        <f t="shared" ca="1" si="67"/>
        <v>#NUM!</v>
      </c>
      <c r="X375">
        <f t="shared" si="73"/>
        <v>4</v>
      </c>
      <c r="Y375">
        <f t="shared" si="72"/>
        <v>2</v>
      </c>
      <c r="Z375">
        <f t="shared" si="70"/>
        <v>4</v>
      </c>
      <c r="AB375">
        <f t="shared" si="71"/>
        <v>1</v>
      </c>
      <c r="AC375">
        <f t="shared" si="71"/>
        <v>1</v>
      </c>
      <c r="AD375">
        <f t="shared" si="71"/>
        <v>1</v>
      </c>
    </row>
    <row r="376" spans="14:30">
      <c r="N376" t="str">
        <f t="shared" ca="1" si="63"/>
        <v/>
      </c>
      <c r="O376" t="str">
        <f t="shared" ca="1" si="64"/>
        <v/>
      </c>
      <c r="P376">
        <f t="shared" si="65"/>
        <v>7</v>
      </c>
      <c r="Q376">
        <f t="shared" si="68"/>
        <v>0</v>
      </c>
      <c r="R376" t="s">
        <v>4615</v>
      </c>
      <c r="S376">
        <f t="shared" si="66"/>
        <v>425</v>
      </c>
      <c r="T376" s="25" t="s">
        <v>4616</v>
      </c>
      <c r="U376">
        <f t="shared" si="69"/>
        <v>0</v>
      </c>
      <c r="V376" t="e">
        <f t="shared" ca="1" si="67"/>
        <v>#NUM!</v>
      </c>
      <c r="X376">
        <f t="shared" si="73"/>
        <v>4</v>
      </c>
      <c r="Y376">
        <f t="shared" si="72"/>
        <v>2</v>
      </c>
      <c r="Z376">
        <f t="shared" si="70"/>
        <v>5</v>
      </c>
      <c r="AB376">
        <f t="shared" si="71"/>
        <v>1</v>
      </c>
      <c r="AC376">
        <f t="shared" si="71"/>
        <v>1</v>
      </c>
      <c r="AD376">
        <f t="shared" si="71"/>
        <v>1</v>
      </c>
    </row>
    <row r="377" spans="14:30">
      <c r="N377" t="str">
        <f t="shared" ca="1" si="63"/>
        <v/>
      </c>
      <c r="O377" t="str">
        <f t="shared" ca="1" si="64"/>
        <v/>
      </c>
      <c r="P377">
        <f t="shared" si="65"/>
        <v>7</v>
      </c>
      <c r="Q377">
        <f t="shared" si="68"/>
        <v>0</v>
      </c>
      <c r="R377" t="s">
        <v>4615</v>
      </c>
      <c r="S377">
        <f t="shared" si="66"/>
        <v>426</v>
      </c>
      <c r="T377" s="25" t="s">
        <v>4616</v>
      </c>
      <c r="U377">
        <f t="shared" si="69"/>
        <v>0</v>
      </c>
      <c r="V377" t="e">
        <f t="shared" ca="1" si="67"/>
        <v>#NUM!</v>
      </c>
      <c r="X377">
        <f t="shared" si="73"/>
        <v>4</v>
      </c>
      <c r="Y377">
        <f t="shared" si="72"/>
        <v>2</v>
      </c>
      <c r="Z377">
        <f t="shared" si="70"/>
        <v>6</v>
      </c>
      <c r="AB377">
        <f t="shared" si="71"/>
        <v>1</v>
      </c>
      <c r="AC377">
        <f t="shared" si="71"/>
        <v>1</v>
      </c>
      <c r="AD377">
        <f t="shared" si="71"/>
        <v>1</v>
      </c>
    </row>
    <row r="378" spans="14:30">
      <c r="N378" t="str">
        <f t="shared" ca="1" si="63"/>
        <v/>
      </c>
      <c r="O378" t="str">
        <f t="shared" ca="1" si="64"/>
        <v/>
      </c>
      <c r="P378">
        <f t="shared" si="65"/>
        <v>7</v>
      </c>
      <c r="Q378">
        <f t="shared" si="68"/>
        <v>0</v>
      </c>
      <c r="R378" t="s">
        <v>4615</v>
      </c>
      <c r="S378">
        <f t="shared" si="66"/>
        <v>427</v>
      </c>
      <c r="T378" s="25" t="s">
        <v>4616</v>
      </c>
      <c r="U378">
        <f t="shared" si="69"/>
        <v>0</v>
      </c>
      <c r="V378" t="e">
        <f t="shared" ca="1" si="67"/>
        <v>#NUM!</v>
      </c>
      <c r="X378">
        <f t="shared" si="73"/>
        <v>4</v>
      </c>
      <c r="Y378">
        <f t="shared" si="72"/>
        <v>2</v>
      </c>
      <c r="Z378">
        <f t="shared" si="70"/>
        <v>7</v>
      </c>
      <c r="AB378">
        <f t="shared" si="71"/>
        <v>1</v>
      </c>
      <c r="AC378">
        <f t="shared" si="71"/>
        <v>1</v>
      </c>
      <c r="AD378">
        <f t="shared" si="71"/>
        <v>1</v>
      </c>
    </row>
    <row r="379" spans="14:30">
      <c r="N379" t="str">
        <f t="shared" ca="1" si="63"/>
        <v/>
      </c>
      <c r="O379" t="str">
        <f t="shared" ca="1" si="64"/>
        <v/>
      </c>
      <c r="P379">
        <f t="shared" si="65"/>
        <v>7</v>
      </c>
      <c r="Q379">
        <f t="shared" si="68"/>
        <v>0</v>
      </c>
      <c r="R379" t="s">
        <v>4615</v>
      </c>
      <c r="S379">
        <f t="shared" si="66"/>
        <v>428</v>
      </c>
      <c r="T379" s="25" t="s">
        <v>4616</v>
      </c>
      <c r="U379">
        <f t="shared" si="69"/>
        <v>0</v>
      </c>
      <c r="V379" t="e">
        <f t="shared" ca="1" si="67"/>
        <v>#NUM!</v>
      </c>
      <c r="X379">
        <f t="shared" si="73"/>
        <v>4</v>
      </c>
      <c r="Y379">
        <f t="shared" si="72"/>
        <v>2</v>
      </c>
      <c r="Z379">
        <f t="shared" si="70"/>
        <v>8</v>
      </c>
      <c r="AB379">
        <f t="shared" si="71"/>
        <v>1</v>
      </c>
      <c r="AC379">
        <f t="shared" si="71"/>
        <v>1</v>
      </c>
      <c r="AD379">
        <f t="shared" si="71"/>
        <v>1</v>
      </c>
    </row>
    <row r="380" spans="14:30">
      <c r="N380" t="str">
        <f t="shared" ca="1" si="63"/>
        <v/>
      </c>
      <c r="O380" t="str">
        <f t="shared" ca="1" si="64"/>
        <v/>
      </c>
      <c r="P380">
        <f t="shared" si="65"/>
        <v>7</v>
      </c>
      <c r="Q380">
        <f t="shared" si="68"/>
        <v>0</v>
      </c>
      <c r="R380" t="s">
        <v>4615</v>
      </c>
      <c r="S380">
        <f t="shared" si="66"/>
        <v>429</v>
      </c>
      <c r="T380" s="25" t="s">
        <v>4616</v>
      </c>
      <c r="U380">
        <f t="shared" si="69"/>
        <v>0</v>
      </c>
      <c r="V380" t="e">
        <f t="shared" ca="1" si="67"/>
        <v>#NUM!</v>
      </c>
      <c r="X380">
        <f t="shared" si="73"/>
        <v>4</v>
      </c>
      <c r="Y380">
        <f t="shared" si="72"/>
        <v>2</v>
      </c>
      <c r="Z380">
        <f t="shared" si="70"/>
        <v>9</v>
      </c>
      <c r="AB380">
        <f t="shared" si="71"/>
        <v>1</v>
      </c>
      <c r="AC380">
        <f t="shared" si="71"/>
        <v>1</v>
      </c>
      <c r="AD380">
        <f t="shared" si="71"/>
        <v>1</v>
      </c>
    </row>
    <row r="381" spans="14:30">
      <c r="N381" t="str">
        <f t="shared" ca="1" si="63"/>
        <v/>
      </c>
      <c r="O381" t="str">
        <f t="shared" ca="1" si="64"/>
        <v/>
      </c>
      <c r="P381">
        <f t="shared" si="65"/>
        <v>6</v>
      </c>
      <c r="Q381">
        <f t="shared" si="68"/>
        <v>0</v>
      </c>
      <c r="R381" t="s">
        <v>4615</v>
      </c>
      <c r="S381">
        <f t="shared" si="66"/>
        <v>430</v>
      </c>
      <c r="T381" s="25" t="s">
        <v>4616</v>
      </c>
      <c r="U381">
        <f t="shared" si="69"/>
        <v>0</v>
      </c>
      <c r="V381" t="e">
        <f t="shared" ca="1" si="67"/>
        <v>#NUM!</v>
      </c>
      <c r="X381">
        <f t="shared" si="73"/>
        <v>4</v>
      </c>
      <c r="Y381">
        <f t="shared" si="72"/>
        <v>3</v>
      </c>
      <c r="Z381">
        <f t="shared" si="70"/>
        <v>0</v>
      </c>
      <c r="AB381">
        <f t="shared" si="71"/>
        <v>1</v>
      </c>
      <c r="AC381">
        <f t="shared" si="71"/>
        <v>1</v>
      </c>
      <c r="AD381">
        <f t="shared" si="71"/>
        <v>0</v>
      </c>
    </row>
    <row r="382" spans="14:30">
      <c r="N382" t="str">
        <f t="shared" ca="1" si="63"/>
        <v/>
      </c>
      <c r="O382" t="str">
        <f t="shared" ca="1" si="64"/>
        <v/>
      </c>
      <c r="P382">
        <f t="shared" si="65"/>
        <v>7</v>
      </c>
      <c r="Q382">
        <f t="shared" si="68"/>
        <v>0</v>
      </c>
      <c r="R382" t="s">
        <v>4615</v>
      </c>
      <c r="S382">
        <f t="shared" si="66"/>
        <v>431</v>
      </c>
      <c r="T382" s="25" t="s">
        <v>4616</v>
      </c>
      <c r="U382">
        <f t="shared" si="69"/>
        <v>0</v>
      </c>
      <c r="V382" t="e">
        <f t="shared" ca="1" si="67"/>
        <v>#NUM!</v>
      </c>
      <c r="X382">
        <f t="shared" si="73"/>
        <v>4</v>
      </c>
      <c r="Y382">
        <f t="shared" si="72"/>
        <v>3</v>
      </c>
      <c r="Z382">
        <f t="shared" si="70"/>
        <v>1</v>
      </c>
      <c r="AB382">
        <f t="shared" si="71"/>
        <v>1</v>
      </c>
      <c r="AC382">
        <f t="shared" si="71"/>
        <v>1</v>
      </c>
      <c r="AD382">
        <f t="shared" si="71"/>
        <v>1</v>
      </c>
    </row>
    <row r="383" spans="14:30">
      <c r="N383" t="str">
        <f t="shared" ca="1" si="63"/>
        <v/>
      </c>
      <c r="O383" t="str">
        <f t="shared" ca="1" si="64"/>
        <v/>
      </c>
      <c r="P383">
        <f t="shared" si="65"/>
        <v>7</v>
      </c>
      <c r="Q383">
        <f t="shared" si="68"/>
        <v>0</v>
      </c>
      <c r="R383" t="s">
        <v>4615</v>
      </c>
      <c r="S383">
        <f t="shared" si="66"/>
        <v>432</v>
      </c>
      <c r="T383" s="25" t="s">
        <v>4616</v>
      </c>
      <c r="U383">
        <f t="shared" si="69"/>
        <v>0</v>
      </c>
      <c r="V383" t="e">
        <f t="shared" ca="1" si="67"/>
        <v>#NUM!</v>
      </c>
      <c r="X383">
        <f t="shared" si="73"/>
        <v>4</v>
      </c>
      <c r="Y383">
        <f t="shared" si="72"/>
        <v>3</v>
      </c>
      <c r="Z383">
        <f t="shared" si="70"/>
        <v>2</v>
      </c>
      <c r="AB383">
        <f t="shared" si="71"/>
        <v>1</v>
      </c>
      <c r="AC383">
        <f t="shared" si="71"/>
        <v>1</v>
      </c>
      <c r="AD383">
        <f t="shared" si="71"/>
        <v>1</v>
      </c>
    </row>
    <row r="384" spans="14:30">
      <c r="N384" t="str">
        <f t="shared" ca="1" si="63"/>
        <v/>
      </c>
      <c r="O384" t="str">
        <f t="shared" ca="1" si="64"/>
        <v/>
      </c>
      <c r="P384">
        <f t="shared" si="65"/>
        <v>7</v>
      </c>
      <c r="Q384">
        <f t="shared" si="68"/>
        <v>0</v>
      </c>
      <c r="R384" t="s">
        <v>4615</v>
      </c>
      <c r="S384">
        <f t="shared" si="66"/>
        <v>433</v>
      </c>
      <c r="T384" s="25" t="s">
        <v>4616</v>
      </c>
      <c r="U384">
        <f t="shared" si="69"/>
        <v>0</v>
      </c>
      <c r="V384" t="e">
        <f t="shared" ca="1" si="67"/>
        <v>#NUM!</v>
      </c>
      <c r="X384">
        <f t="shared" si="73"/>
        <v>4</v>
      </c>
      <c r="Y384">
        <f t="shared" si="72"/>
        <v>3</v>
      </c>
      <c r="Z384">
        <f t="shared" si="70"/>
        <v>3</v>
      </c>
      <c r="AB384">
        <f t="shared" si="71"/>
        <v>1</v>
      </c>
      <c r="AC384">
        <f t="shared" si="71"/>
        <v>1</v>
      </c>
      <c r="AD384">
        <f t="shared" si="71"/>
        <v>1</v>
      </c>
    </row>
    <row r="385" spans="14:30">
      <c r="N385" t="str">
        <f t="shared" ca="1" si="63"/>
        <v/>
      </c>
      <c r="O385" t="str">
        <f t="shared" ca="1" si="64"/>
        <v/>
      </c>
      <c r="P385">
        <f t="shared" si="65"/>
        <v>7</v>
      </c>
      <c r="Q385">
        <f t="shared" si="68"/>
        <v>0</v>
      </c>
      <c r="R385" t="s">
        <v>4615</v>
      </c>
      <c r="S385">
        <f t="shared" si="66"/>
        <v>434</v>
      </c>
      <c r="T385" s="25" t="s">
        <v>4616</v>
      </c>
      <c r="U385">
        <f t="shared" si="69"/>
        <v>0</v>
      </c>
      <c r="V385" t="e">
        <f t="shared" ca="1" si="67"/>
        <v>#NUM!</v>
      </c>
      <c r="X385">
        <f t="shared" si="73"/>
        <v>4</v>
      </c>
      <c r="Y385">
        <f t="shared" si="72"/>
        <v>3</v>
      </c>
      <c r="Z385">
        <f t="shared" si="70"/>
        <v>4</v>
      </c>
      <c r="AB385">
        <f t="shared" si="71"/>
        <v>1</v>
      </c>
      <c r="AC385">
        <f t="shared" si="71"/>
        <v>1</v>
      </c>
      <c r="AD385">
        <f t="shared" si="71"/>
        <v>1</v>
      </c>
    </row>
    <row r="386" spans="14:30">
      <c r="N386" t="str">
        <f t="shared" ref="N386:N449" ca="1" si="74">IF(O386&lt;&gt;"",RANK(O386,O:O),"")</f>
        <v/>
      </c>
      <c r="O386" t="str">
        <f t="shared" ref="O386:O449" ca="1" si="75">IF(P386=$B$2,IF(U386+V386&lt;1000,RAND(),""),"")</f>
        <v/>
      </c>
      <c r="P386">
        <f t="shared" ref="P386:P449" si="76">IF(U386&lt;1000,AB386*4+AC386*2+AD386,0)</f>
        <v>7</v>
      </c>
      <c r="Q386">
        <f t="shared" si="68"/>
        <v>0</v>
      </c>
      <c r="R386" t="s">
        <v>4615</v>
      </c>
      <c r="S386">
        <f t="shared" ref="S386:S449" si="77">X386*100+Y386*10+Z386</f>
        <v>435</v>
      </c>
      <c r="T386" s="25" t="s">
        <v>4616</v>
      </c>
      <c r="U386">
        <f t="shared" si="69"/>
        <v>0</v>
      </c>
      <c r="V386" t="e">
        <f t="shared" ref="V386:V449" ca="1" si="78">RANDBETWEEN(0,$A$1-1)</f>
        <v>#NUM!</v>
      </c>
      <c r="X386">
        <f t="shared" si="73"/>
        <v>4</v>
      </c>
      <c r="Y386">
        <f t="shared" si="72"/>
        <v>3</v>
      </c>
      <c r="Z386">
        <f t="shared" si="70"/>
        <v>5</v>
      </c>
      <c r="AB386">
        <f t="shared" si="71"/>
        <v>1</v>
      </c>
      <c r="AC386">
        <f t="shared" si="71"/>
        <v>1</v>
      </c>
      <c r="AD386">
        <f t="shared" si="71"/>
        <v>1</v>
      </c>
    </row>
    <row r="387" spans="14:30">
      <c r="N387" t="str">
        <f t="shared" ca="1" si="74"/>
        <v/>
      </c>
      <c r="O387" t="str">
        <f t="shared" ca="1" si="75"/>
        <v/>
      </c>
      <c r="P387">
        <f t="shared" si="76"/>
        <v>7</v>
      </c>
      <c r="Q387">
        <f t="shared" ref="Q387:Q451" si="79">$A$1</f>
        <v>0</v>
      </c>
      <c r="R387" t="s">
        <v>4615</v>
      </c>
      <c r="S387">
        <f t="shared" si="77"/>
        <v>436</v>
      </c>
      <c r="T387" s="25" t="s">
        <v>4616</v>
      </c>
      <c r="U387">
        <f t="shared" ref="U387:U450" si="80">Q387*S387</f>
        <v>0</v>
      </c>
      <c r="V387" t="e">
        <f t="shared" ca="1" si="78"/>
        <v>#NUM!</v>
      </c>
      <c r="X387">
        <f t="shared" si="73"/>
        <v>4</v>
      </c>
      <c r="Y387">
        <f t="shared" si="72"/>
        <v>3</v>
      </c>
      <c r="Z387">
        <f t="shared" ref="Z387:Z450" si="81">IF(MOD(Z386+1,10)=0,0,Z386+1)</f>
        <v>6</v>
      </c>
      <c r="AB387">
        <f t="shared" si="71"/>
        <v>1</v>
      </c>
      <c r="AC387">
        <f t="shared" si="71"/>
        <v>1</v>
      </c>
      <c r="AD387">
        <f t="shared" si="71"/>
        <v>1</v>
      </c>
    </row>
    <row r="388" spans="14:30">
      <c r="N388" t="str">
        <f t="shared" ca="1" si="74"/>
        <v/>
      </c>
      <c r="O388" t="str">
        <f t="shared" ca="1" si="75"/>
        <v/>
      </c>
      <c r="P388">
        <f t="shared" si="76"/>
        <v>7</v>
      </c>
      <c r="Q388">
        <f t="shared" si="79"/>
        <v>0</v>
      </c>
      <c r="R388" t="s">
        <v>4615</v>
      </c>
      <c r="S388">
        <f t="shared" si="77"/>
        <v>437</v>
      </c>
      <c r="T388" s="25" t="s">
        <v>4616</v>
      </c>
      <c r="U388">
        <f t="shared" si="80"/>
        <v>0</v>
      </c>
      <c r="V388" t="e">
        <f t="shared" ca="1" si="78"/>
        <v>#NUM!</v>
      </c>
      <c r="X388">
        <f t="shared" si="73"/>
        <v>4</v>
      </c>
      <c r="Y388">
        <f t="shared" si="72"/>
        <v>3</v>
      </c>
      <c r="Z388">
        <f t="shared" si="81"/>
        <v>7</v>
      </c>
      <c r="AB388">
        <f t="shared" si="71"/>
        <v>1</v>
      </c>
      <c r="AC388">
        <f t="shared" si="71"/>
        <v>1</v>
      </c>
      <c r="AD388">
        <f t="shared" si="71"/>
        <v>1</v>
      </c>
    </row>
    <row r="389" spans="14:30">
      <c r="N389" t="str">
        <f t="shared" ca="1" si="74"/>
        <v/>
      </c>
      <c r="O389" t="str">
        <f t="shared" ca="1" si="75"/>
        <v/>
      </c>
      <c r="P389">
        <f t="shared" si="76"/>
        <v>7</v>
      </c>
      <c r="Q389">
        <f t="shared" si="79"/>
        <v>0</v>
      </c>
      <c r="R389" t="s">
        <v>4615</v>
      </c>
      <c r="S389">
        <f t="shared" si="77"/>
        <v>438</v>
      </c>
      <c r="T389" s="25" t="s">
        <v>4616</v>
      </c>
      <c r="U389">
        <f t="shared" si="80"/>
        <v>0</v>
      </c>
      <c r="V389" t="e">
        <f t="shared" ca="1" si="78"/>
        <v>#NUM!</v>
      </c>
      <c r="X389">
        <f t="shared" si="73"/>
        <v>4</v>
      </c>
      <c r="Y389">
        <f t="shared" si="72"/>
        <v>3</v>
      </c>
      <c r="Z389">
        <f t="shared" si="81"/>
        <v>8</v>
      </c>
      <c r="AB389">
        <f t="shared" si="71"/>
        <v>1</v>
      </c>
      <c r="AC389">
        <f t="shared" si="71"/>
        <v>1</v>
      </c>
      <c r="AD389">
        <f t="shared" si="71"/>
        <v>1</v>
      </c>
    </row>
    <row r="390" spans="14:30">
      <c r="N390" t="str">
        <f t="shared" ca="1" si="74"/>
        <v/>
      </c>
      <c r="O390" t="str">
        <f t="shared" ca="1" si="75"/>
        <v/>
      </c>
      <c r="P390">
        <f t="shared" si="76"/>
        <v>7</v>
      </c>
      <c r="Q390">
        <f t="shared" si="79"/>
        <v>0</v>
      </c>
      <c r="R390" t="s">
        <v>4615</v>
      </c>
      <c r="S390">
        <f t="shared" si="77"/>
        <v>439</v>
      </c>
      <c r="T390" s="25" t="s">
        <v>4616</v>
      </c>
      <c r="U390">
        <f t="shared" si="80"/>
        <v>0</v>
      </c>
      <c r="V390" t="e">
        <f t="shared" ca="1" si="78"/>
        <v>#NUM!</v>
      </c>
      <c r="X390">
        <f t="shared" si="73"/>
        <v>4</v>
      </c>
      <c r="Y390">
        <f t="shared" si="72"/>
        <v>3</v>
      </c>
      <c r="Z390">
        <f t="shared" si="81"/>
        <v>9</v>
      </c>
      <c r="AB390">
        <f t="shared" si="71"/>
        <v>1</v>
      </c>
      <c r="AC390">
        <f t="shared" si="71"/>
        <v>1</v>
      </c>
      <c r="AD390">
        <f t="shared" si="71"/>
        <v>1</v>
      </c>
    </row>
    <row r="391" spans="14:30">
      <c r="N391" t="str">
        <f t="shared" ca="1" si="74"/>
        <v/>
      </c>
      <c r="O391" t="str">
        <f t="shared" ca="1" si="75"/>
        <v/>
      </c>
      <c r="P391">
        <f t="shared" si="76"/>
        <v>6</v>
      </c>
      <c r="Q391">
        <f t="shared" si="79"/>
        <v>0</v>
      </c>
      <c r="R391" t="s">
        <v>4615</v>
      </c>
      <c r="S391">
        <f t="shared" si="77"/>
        <v>440</v>
      </c>
      <c r="T391" s="25" t="s">
        <v>4616</v>
      </c>
      <c r="U391">
        <f t="shared" si="80"/>
        <v>0</v>
      </c>
      <c r="V391" t="e">
        <f t="shared" ca="1" si="78"/>
        <v>#NUM!</v>
      </c>
      <c r="X391">
        <f t="shared" si="73"/>
        <v>4</v>
      </c>
      <c r="Y391">
        <f t="shared" si="72"/>
        <v>4</v>
      </c>
      <c r="Z391">
        <f t="shared" si="81"/>
        <v>0</v>
      </c>
      <c r="AB391">
        <f t="shared" si="71"/>
        <v>1</v>
      </c>
      <c r="AC391">
        <f t="shared" si="71"/>
        <v>1</v>
      </c>
      <c r="AD391">
        <f t="shared" si="71"/>
        <v>0</v>
      </c>
    </row>
    <row r="392" spans="14:30">
      <c r="N392" t="str">
        <f t="shared" ca="1" si="74"/>
        <v/>
      </c>
      <c r="O392" t="str">
        <f t="shared" ca="1" si="75"/>
        <v/>
      </c>
      <c r="P392">
        <f t="shared" si="76"/>
        <v>7</v>
      </c>
      <c r="Q392">
        <f t="shared" si="79"/>
        <v>0</v>
      </c>
      <c r="R392" t="s">
        <v>4615</v>
      </c>
      <c r="S392">
        <f t="shared" si="77"/>
        <v>441</v>
      </c>
      <c r="T392" s="25" t="s">
        <v>4616</v>
      </c>
      <c r="U392">
        <f t="shared" si="80"/>
        <v>0</v>
      </c>
      <c r="V392" t="e">
        <f t="shared" ca="1" si="78"/>
        <v>#NUM!</v>
      </c>
      <c r="X392">
        <f t="shared" si="73"/>
        <v>4</v>
      </c>
      <c r="Y392">
        <f t="shared" si="72"/>
        <v>4</v>
      </c>
      <c r="Z392">
        <f t="shared" si="81"/>
        <v>1</v>
      </c>
      <c r="AB392">
        <f t="shared" si="71"/>
        <v>1</v>
      </c>
      <c r="AC392">
        <f t="shared" si="71"/>
        <v>1</v>
      </c>
      <c r="AD392">
        <f t="shared" si="71"/>
        <v>1</v>
      </c>
    </row>
    <row r="393" spans="14:30">
      <c r="N393" t="str">
        <f t="shared" ca="1" si="74"/>
        <v/>
      </c>
      <c r="O393" t="str">
        <f t="shared" ca="1" si="75"/>
        <v/>
      </c>
      <c r="P393">
        <f t="shared" si="76"/>
        <v>7</v>
      </c>
      <c r="Q393">
        <f t="shared" si="79"/>
        <v>0</v>
      </c>
      <c r="R393" t="s">
        <v>4615</v>
      </c>
      <c r="S393">
        <f t="shared" si="77"/>
        <v>442</v>
      </c>
      <c r="T393" s="25" t="s">
        <v>4616</v>
      </c>
      <c r="U393">
        <f t="shared" si="80"/>
        <v>0</v>
      </c>
      <c r="V393" t="e">
        <f t="shared" ca="1" si="78"/>
        <v>#NUM!</v>
      </c>
      <c r="X393">
        <f t="shared" si="73"/>
        <v>4</v>
      </c>
      <c r="Y393">
        <f t="shared" si="72"/>
        <v>4</v>
      </c>
      <c r="Z393">
        <f t="shared" si="81"/>
        <v>2</v>
      </c>
      <c r="AB393">
        <f t="shared" si="71"/>
        <v>1</v>
      </c>
      <c r="AC393">
        <f t="shared" si="71"/>
        <v>1</v>
      </c>
      <c r="AD393">
        <f t="shared" si="71"/>
        <v>1</v>
      </c>
    </row>
    <row r="394" spans="14:30">
      <c r="N394" t="str">
        <f t="shared" ca="1" si="74"/>
        <v/>
      </c>
      <c r="O394" t="str">
        <f t="shared" ca="1" si="75"/>
        <v/>
      </c>
      <c r="P394">
        <f t="shared" si="76"/>
        <v>7</v>
      </c>
      <c r="Q394">
        <f t="shared" si="79"/>
        <v>0</v>
      </c>
      <c r="R394" t="s">
        <v>4615</v>
      </c>
      <c r="S394">
        <f t="shared" si="77"/>
        <v>443</v>
      </c>
      <c r="T394" s="25" t="s">
        <v>4616</v>
      </c>
      <c r="U394">
        <f t="shared" si="80"/>
        <v>0</v>
      </c>
      <c r="V394" t="e">
        <f t="shared" ca="1" si="78"/>
        <v>#NUM!</v>
      </c>
      <c r="X394">
        <f t="shared" si="73"/>
        <v>4</v>
      </c>
      <c r="Y394">
        <f t="shared" si="72"/>
        <v>4</v>
      </c>
      <c r="Z394">
        <f t="shared" si="81"/>
        <v>3</v>
      </c>
      <c r="AB394">
        <f t="shared" si="71"/>
        <v>1</v>
      </c>
      <c r="AC394">
        <f t="shared" si="71"/>
        <v>1</v>
      </c>
      <c r="AD394">
        <f t="shared" si="71"/>
        <v>1</v>
      </c>
    </row>
    <row r="395" spans="14:30">
      <c r="N395" t="str">
        <f t="shared" ca="1" si="74"/>
        <v/>
      </c>
      <c r="O395" t="str">
        <f t="shared" ca="1" si="75"/>
        <v/>
      </c>
      <c r="P395">
        <f t="shared" si="76"/>
        <v>7</v>
      </c>
      <c r="Q395">
        <f t="shared" si="79"/>
        <v>0</v>
      </c>
      <c r="R395" t="s">
        <v>4615</v>
      </c>
      <c r="S395">
        <f t="shared" si="77"/>
        <v>444</v>
      </c>
      <c r="T395" s="25" t="s">
        <v>4616</v>
      </c>
      <c r="U395">
        <f t="shared" si="80"/>
        <v>0</v>
      </c>
      <c r="V395" t="e">
        <f t="shared" ca="1" si="78"/>
        <v>#NUM!</v>
      </c>
      <c r="X395">
        <f t="shared" si="73"/>
        <v>4</v>
      </c>
      <c r="Y395">
        <f t="shared" si="72"/>
        <v>4</v>
      </c>
      <c r="Z395">
        <f t="shared" si="81"/>
        <v>4</v>
      </c>
      <c r="AB395">
        <f t="shared" si="71"/>
        <v>1</v>
      </c>
      <c r="AC395">
        <f t="shared" si="71"/>
        <v>1</v>
      </c>
      <c r="AD395">
        <f t="shared" si="71"/>
        <v>1</v>
      </c>
    </row>
    <row r="396" spans="14:30">
      <c r="N396" t="str">
        <f t="shared" ca="1" si="74"/>
        <v/>
      </c>
      <c r="O396" t="str">
        <f t="shared" ca="1" si="75"/>
        <v/>
      </c>
      <c r="P396">
        <f t="shared" si="76"/>
        <v>7</v>
      </c>
      <c r="Q396">
        <f t="shared" si="79"/>
        <v>0</v>
      </c>
      <c r="R396" t="s">
        <v>4615</v>
      </c>
      <c r="S396">
        <f t="shared" si="77"/>
        <v>445</v>
      </c>
      <c r="T396" s="25" t="s">
        <v>4616</v>
      </c>
      <c r="U396">
        <f t="shared" si="80"/>
        <v>0</v>
      </c>
      <c r="V396" t="e">
        <f t="shared" ca="1" si="78"/>
        <v>#NUM!</v>
      </c>
      <c r="X396">
        <f t="shared" si="73"/>
        <v>4</v>
      </c>
      <c r="Y396">
        <f t="shared" si="72"/>
        <v>4</v>
      </c>
      <c r="Z396">
        <f t="shared" si="81"/>
        <v>5</v>
      </c>
      <c r="AB396">
        <f t="shared" si="71"/>
        <v>1</v>
      </c>
      <c r="AC396">
        <f t="shared" si="71"/>
        <v>1</v>
      </c>
      <c r="AD396">
        <f t="shared" si="71"/>
        <v>1</v>
      </c>
    </row>
    <row r="397" spans="14:30">
      <c r="N397" t="str">
        <f t="shared" ca="1" si="74"/>
        <v/>
      </c>
      <c r="O397" t="str">
        <f t="shared" ca="1" si="75"/>
        <v/>
      </c>
      <c r="P397">
        <f t="shared" si="76"/>
        <v>7</v>
      </c>
      <c r="Q397">
        <f t="shared" si="79"/>
        <v>0</v>
      </c>
      <c r="R397" t="s">
        <v>4615</v>
      </c>
      <c r="S397">
        <f t="shared" si="77"/>
        <v>446</v>
      </c>
      <c r="T397" s="25" t="s">
        <v>4616</v>
      </c>
      <c r="U397">
        <f t="shared" si="80"/>
        <v>0</v>
      </c>
      <c r="V397" t="e">
        <f t="shared" ca="1" si="78"/>
        <v>#NUM!</v>
      </c>
      <c r="X397">
        <f t="shared" si="73"/>
        <v>4</v>
      </c>
      <c r="Y397">
        <f t="shared" si="72"/>
        <v>4</v>
      </c>
      <c r="Z397">
        <f t="shared" si="81"/>
        <v>6</v>
      </c>
      <c r="AB397">
        <f t="shared" si="71"/>
        <v>1</v>
      </c>
      <c r="AC397">
        <f t="shared" si="71"/>
        <v>1</v>
      </c>
      <c r="AD397">
        <f t="shared" si="71"/>
        <v>1</v>
      </c>
    </row>
    <row r="398" spans="14:30">
      <c r="N398" t="str">
        <f t="shared" ca="1" si="74"/>
        <v/>
      </c>
      <c r="O398" t="str">
        <f t="shared" ca="1" si="75"/>
        <v/>
      </c>
      <c r="P398">
        <f t="shared" si="76"/>
        <v>7</v>
      </c>
      <c r="Q398">
        <f t="shared" si="79"/>
        <v>0</v>
      </c>
      <c r="R398" t="s">
        <v>4615</v>
      </c>
      <c r="S398">
        <f t="shared" si="77"/>
        <v>447</v>
      </c>
      <c r="T398" s="25" t="s">
        <v>4616</v>
      </c>
      <c r="U398">
        <f t="shared" si="80"/>
        <v>0</v>
      </c>
      <c r="V398" t="e">
        <f t="shared" ca="1" si="78"/>
        <v>#NUM!</v>
      </c>
      <c r="X398">
        <f t="shared" si="73"/>
        <v>4</v>
      </c>
      <c r="Y398">
        <f t="shared" si="72"/>
        <v>4</v>
      </c>
      <c r="Z398">
        <f t="shared" si="81"/>
        <v>7</v>
      </c>
      <c r="AB398">
        <f t="shared" si="71"/>
        <v>1</v>
      </c>
      <c r="AC398">
        <f t="shared" si="71"/>
        <v>1</v>
      </c>
      <c r="AD398">
        <f t="shared" si="71"/>
        <v>1</v>
      </c>
    </row>
    <row r="399" spans="14:30">
      <c r="N399" t="str">
        <f t="shared" ca="1" si="74"/>
        <v/>
      </c>
      <c r="O399" t="str">
        <f t="shared" ca="1" si="75"/>
        <v/>
      </c>
      <c r="P399">
        <f t="shared" si="76"/>
        <v>7</v>
      </c>
      <c r="Q399">
        <f t="shared" si="79"/>
        <v>0</v>
      </c>
      <c r="R399" t="s">
        <v>4615</v>
      </c>
      <c r="S399">
        <f t="shared" si="77"/>
        <v>448</v>
      </c>
      <c r="T399" s="25" t="s">
        <v>4616</v>
      </c>
      <c r="U399">
        <f t="shared" si="80"/>
        <v>0</v>
      </c>
      <c r="V399" t="e">
        <f t="shared" ca="1" si="78"/>
        <v>#NUM!</v>
      </c>
      <c r="X399">
        <f t="shared" si="73"/>
        <v>4</v>
      </c>
      <c r="Y399">
        <f t="shared" si="72"/>
        <v>4</v>
      </c>
      <c r="Z399">
        <f t="shared" si="81"/>
        <v>8</v>
      </c>
      <c r="AB399">
        <f t="shared" si="71"/>
        <v>1</v>
      </c>
      <c r="AC399">
        <f t="shared" si="71"/>
        <v>1</v>
      </c>
      <c r="AD399">
        <f t="shared" si="71"/>
        <v>1</v>
      </c>
    </row>
    <row r="400" spans="14:30">
      <c r="N400" t="str">
        <f t="shared" ca="1" si="74"/>
        <v/>
      </c>
      <c r="O400" t="str">
        <f t="shared" ca="1" si="75"/>
        <v/>
      </c>
      <c r="P400">
        <f t="shared" si="76"/>
        <v>7</v>
      </c>
      <c r="Q400">
        <f t="shared" si="79"/>
        <v>0</v>
      </c>
      <c r="R400" t="s">
        <v>4615</v>
      </c>
      <c r="S400">
        <f t="shared" si="77"/>
        <v>449</v>
      </c>
      <c r="T400" s="25" t="s">
        <v>4616</v>
      </c>
      <c r="U400">
        <f t="shared" si="80"/>
        <v>0</v>
      </c>
      <c r="V400" t="e">
        <f t="shared" ca="1" si="78"/>
        <v>#NUM!</v>
      </c>
      <c r="X400">
        <f t="shared" si="73"/>
        <v>4</v>
      </c>
      <c r="Y400">
        <f t="shared" si="72"/>
        <v>4</v>
      </c>
      <c r="Z400">
        <f t="shared" si="81"/>
        <v>9</v>
      </c>
      <c r="AB400">
        <f t="shared" si="71"/>
        <v>1</v>
      </c>
      <c r="AC400">
        <f t="shared" si="71"/>
        <v>1</v>
      </c>
      <c r="AD400">
        <f t="shared" si="71"/>
        <v>1</v>
      </c>
    </row>
    <row r="401" spans="14:30">
      <c r="N401" t="str">
        <f t="shared" ca="1" si="74"/>
        <v/>
      </c>
      <c r="O401" t="str">
        <f t="shared" ca="1" si="75"/>
        <v/>
      </c>
      <c r="P401">
        <f t="shared" si="76"/>
        <v>6</v>
      </c>
      <c r="Q401">
        <f t="shared" si="79"/>
        <v>0</v>
      </c>
      <c r="R401" t="s">
        <v>4615</v>
      </c>
      <c r="S401">
        <f t="shared" si="77"/>
        <v>450</v>
      </c>
      <c r="T401" s="25" t="s">
        <v>4616</v>
      </c>
      <c r="U401">
        <f t="shared" si="80"/>
        <v>0</v>
      </c>
      <c r="V401" t="e">
        <f t="shared" ca="1" si="78"/>
        <v>#NUM!</v>
      </c>
      <c r="X401">
        <f t="shared" si="73"/>
        <v>4</v>
      </c>
      <c r="Y401">
        <f t="shared" si="72"/>
        <v>5</v>
      </c>
      <c r="Z401">
        <f t="shared" si="81"/>
        <v>0</v>
      </c>
      <c r="AB401">
        <f t="shared" si="71"/>
        <v>1</v>
      </c>
      <c r="AC401">
        <f t="shared" si="71"/>
        <v>1</v>
      </c>
      <c r="AD401">
        <f t="shared" si="71"/>
        <v>0</v>
      </c>
    </row>
    <row r="402" spans="14:30">
      <c r="N402" t="str">
        <f t="shared" ca="1" si="74"/>
        <v/>
      </c>
      <c r="O402" t="str">
        <f t="shared" ca="1" si="75"/>
        <v/>
      </c>
      <c r="P402">
        <f t="shared" si="76"/>
        <v>7</v>
      </c>
      <c r="Q402">
        <f t="shared" si="79"/>
        <v>0</v>
      </c>
      <c r="R402" t="s">
        <v>4615</v>
      </c>
      <c r="S402">
        <f t="shared" si="77"/>
        <v>451</v>
      </c>
      <c r="T402" s="25" t="s">
        <v>4616</v>
      </c>
      <c r="U402">
        <f t="shared" si="80"/>
        <v>0</v>
      </c>
      <c r="V402" t="e">
        <f t="shared" ca="1" si="78"/>
        <v>#NUM!</v>
      </c>
      <c r="X402">
        <f t="shared" si="73"/>
        <v>4</v>
      </c>
      <c r="Y402">
        <f t="shared" si="72"/>
        <v>5</v>
      </c>
      <c r="Z402">
        <f t="shared" si="81"/>
        <v>1</v>
      </c>
      <c r="AB402">
        <f t="shared" si="71"/>
        <v>1</v>
      </c>
      <c r="AC402">
        <f t="shared" si="71"/>
        <v>1</v>
      </c>
      <c r="AD402">
        <f t="shared" si="71"/>
        <v>1</v>
      </c>
    </row>
    <row r="403" spans="14:30">
      <c r="N403" t="str">
        <f t="shared" ca="1" si="74"/>
        <v/>
      </c>
      <c r="O403" t="str">
        <f t="shared" ca="1" si="75"/>
        <v/>
      </c>
      <c r="P403">
        <f t="shared" si="76"/>
        <v>7</v>
      </c>
      <c r="Q403">
        <f t="shared" si="79"/>
        <v>0</v>
      </c>
      <c r="R403" t="s">
        <v>4615</v>
      </c>
      <c r="S403">
        <f t="shared" si="77"/>
        <v>452</v>
      </c>
      <c r="T403" s="25" t="s">
        <v>4616</v>
      </c>
      <c r="U403">
        <f t="shared" si="80"/>
        <v>0</v>
      </c>
      <c r="V403" t="e">
        <f t="shared" ca="1" si="78"/>
        <v>#NUM!</v>
      </c>
      <c r="X403">
        <f t="shared" si="73"/>
        <v>4</v>
      </c>
      <c r="Y403">
        <f t="shared" si="72"/>
        <v>5</v>
      </c>
      <c r="Z403">
        <f t="shared" si="81"/>
        <v>2</v>
      </c>
      <c r="AB403">
        <f t="shared" si="71"/>
        <v>1</v>
      </c>
      <c r="AC403">
        <f t="shared" si="71"/>
        <v>1</v>
      </c>
      <c r="AD403">
        <f t="shared" si="71"/>
        <v>1</v>
      </c>
    </row>
    <row r="404" spans="14:30">
      <c r="N404" t="str">
        <f t="shared" ca="1" si="74"/>
        <v/>
      </c>
      <c r="O404" t="str">
        <f t="shared" ca="1" si="75"/>
        <v/>
      </c>
      <c r="P404">
        <f t="shared" si="76"/>
        <v>7</v>
      </c>
      <c r="Q404">
        <f t="shared" si="79"/>
        <v>0</v>
      </c>
      <c r="R404" t="s">
        <v>4615</v>
      </c>
      <c r="S404">
        <f t="shared" si="77"/>
        <v>453</v>
      </c>
      <c r="T404" s="25" t="s">
        <v>4616</v>
      </c>
      <c r="U404">
        <f t="shared" si="80"/>
        <v>0</v>
      </c>
      <c r="V404" t="e">
        <f t="shared" ca="1" si="78"/>
        <v>#NUM!</v>
      </c>
      <c r="X404">
        <f t="shared" si="73"/>
        <v>4</v>
      </c>
      <c r="Y404">
        <f t="shared" si="72"/>
        <v>5</v>
      </c>
      <c r="Z404">
        <f t="shared" si="81"/>
        <v>3</v>
      </c>
      <c r="AB404">
        <f t="shared" si="71"/>
        <v>1</v>
      </c>
      <c r="AC404">
        <f t="shared" si="71"/>
        <v>1</v>
      </c>
      <c r="AD404">
        <f t="shared" si="71"/>
        <v>1</v>
      </c>
    </row>
    <row r="405" spans="14:30">
      <c r="N405" t="str">
        <f t="shared" ca="1" si="74"/>
        <v/>
      </c>
      <c r="O405" t="str">
        <f t="shared" ca="1" si="75"/>
        <v/>
      </c>
      <c r="P405">
        <f t="shared" si="76"/>
        <v>7</v>
      </c>
      <c r="Q405">
        <f t="shared" si="79"/>
        <v>0</v>
      </c>
      <c r="R405" t="s">
        <v>4615</v>
      </c>
      <c r="S405">
        <f t="shared" si="77"/>
        <v>454</v>
      </c>
      <c r="T405" s="25" t="s">
        <v>4616</v>
      </c>
      <c r="U405">
        <f t="shared" si="80"/>
        <v>0</v>
      </c>
      <c r="V405" t="e">
        <f t="shared" ca="1" si="78"/>
        <v>#NUM!</v>
      </c>
      <c r="X405">
        <f t="shared" si="73"/>
        <v>4</v>
      </c>
      <c r="Y405">
        <f t="shared" si="72"/>
        <v>5</v>
      </c>
      <c r="Z405">
        <f t="shared" si="81"/>
        <v>4</v>
      </c>
      <c r="AB405">
        <f t="shared" si="71"/>
        <v>1</v>
      </c>
      <c r="AC405">
        <f t="shared" si="71"/>
        <v>1</v>
      </c>
      <c r="AD405">
        <f t="shared" si="71"/>
        <v>1</v>
      </c>
    </row>
    <row r="406" spans="14:30">
      <c r="N406" t="str">
        <f t="shared" ca="1" si="74"/>
        <v/>
      </c>
      <c r="O406" t="str">
        <f t="shared" ca="1" si="75"/>
        <v/>
      </c>
      <c r="P406">
        <f t="shared" si="76"/>
        <v>7</v>
      </c>
      <c r="Q406">
        <f t="shared" si="79"/>
        <v>0</v>
      </c>
      <c r="R406" t="s">
        <v>4615</v>
      </c>
      <c r="S406">
        <f t="shared" si="77"/>
        <v>455</v>
      </c>
      <c r="T406" s="25" t="s">
        <v>4616</v>
      </c>
      <c r="U406">
        <f t="shared" si="80"/>
        <v>0</v>
      </c>
      <c r="V406" t="e">
        <f t="shared" ca="1" si="78"/>
        <v>#NUM!</v>
      </c>
      <c r="X406">
        <f t="shared" si="73"/>
        <v>4</v>
      </c>
      <c r="Y406">
        <f t="shared" si="72"/>
        <v>5</v>
      </c>
      <c r="Z406">
        <f t="shared" si="81"/>
        <v>5</v>
      </c>
      <c r="AB406">
        <f t="shared" si="71"/>
        <v>1</v>
      </c>
      <c r="AC406">
        <f t="shared" si="71"/>
        <v>1</v>
      </c>
      <c r="AD406">
        <f t="shared" si="71"/>
        <v>1</v>
      </c>
    </row>
    <row r="407" spans="14:30">
      <c r="N407" t="str">
        <f t="shared" ca="1" si="74"/>
        <v/>
      </c>
      <c r="O407" t="str">
        <f t="shared" ca="1" si="75"/>
        <v/>
      </c>
      <c r="P407">
        <f t="shared" si="76"/>
        <v>7</v>
      </c>
      <c r="Q407">
        <f t="shared" si="79"/>
        <v>0</v>
      </c>
      <c r="R407" t="s">
        <v>4615</v>
      </c>
      <c r="S407">
        <f t="shared" si="77"/>
        <v>456</v>
      </c>
      <c r="T407" s="25" t="s">
        <v>4616</v>
      </c>
      <c r="U407">
        <f t="shared" si="80"/>
        <v>0</v>
      </c>
      <c r="V407" t="e">
        <f t="shared" ca="1" si="78"/>
        <v>#NUM!</v>
      </c>
      <c r="X407">
        <f t="shared" si="73"/>
        <v>4</v>
      </c>
      <c r="Y407">
        <f t="shared" si="72"/>
        <v>5</v>
      </c>
      <c r="Z407">
        <f t="shared" si="81"/>
        <v>6</v>
      </c>
      <c r="AB407">
        <f t="shared" si="71"/>
        <v>1</v>
      </c>
      <c r="AC407">
        <f t="shared" si="71"/>
        <v>1</v>
      </c>
      <c r="AD407">
        <f t="shared" si="71"/>
        <v>1</v>
      </c>
    </row>
    <row r="408" spans="14:30">
      <c r="N408" t="str">
        <f t="shared" ca="1" si="74"/>
        <v/>
      </c>
      <c r="O408" t="str">
        <f t="shared" ca="1" si="75"/>
        <v/>
      </c>
      <c r="P408">
        <f t="shared" si="76"/>
        <v>7</v>
      </c>
      <c r="Q408">
        <f t="shared" si="79"/>
        <v>0</v>
      </c>
      <c r="R408" t="s">
        <v>4615</v>
      </c>
      <c r="S408">
        <f t="shared" si="77"/>
        <v>457</v>
      </c>
      <c r="T408" s="25" t="s">
        <v>4616</v>
      </c>
      <c r="U408">
        <f t="shared" si="80"/>
        <v>0</v>
      </c>
      <c r="V408" t="e">
        <f t="shared" ca="1" si="78"/>
        <v>#NUM!</v>
      </c>
      <c r="X408">
        <f t="shared" si="73"/>
        <v>4</v>
      </c>
      <c r="Y408">
        <f t="shared" si="72"/>
        <v>5</v>
      </c>
      <c r="Z408">
        <f t="shared" si="81"/>
        <v>7</v>
      </c>
      <c r="AB408">
        <f t="shared" si="71"/>
        <v>1</v>
      </c>
      <c r="AC408">
        <f t="shared" si="71"/>
        <v>1</v>
      </c>
      <c r="AD408">
        <f t="shared" si="71"/>
        <v>1</v>
      </c>
    </row>
    <row r="409" spans="14:30">
      <c r="N409" t="str">
        <f t="shared" ca="1" si="74"/>
        <v/>
      </c>
      <c r="O409" t="str">
        <f t="shared" ca="1" si="75"/>
        <v/>
      </c>
      <c r="P409">
        <f t="shared" si="76"/>
        <v>7</v>
      </c>
      <c r="Q409">
        <f t="shared" si="79"/>
        <v>0</v>
      </c>
      <c r="R409" t="s">
        <v>4615</v>
      </c>
      <c r="S409">
        <f t="shared" si="77"/>
        <v>458</v>
      </c>
      <c r="T409" s="25" t="s">
        <v>4616</v>
      </c>
      <c r="U409">
        <f t="shared" si="80"/>
        <v>0</v>
      </c>
      <c r="V409" t="e">
        <f t="shared" ca="1" si="78"/>
        <v>#NUM!</v>
      </c>
      <c r="X409">
        <f t="shared" si="73"/>
        <v>4</v>
      </c>
      <c r="Y409">
        <f t="shared" si="72"/>
        <v>5</v>
      </c>
      <c r="Z409">
        <f t="shared" si="81"/>
        <v>8</v>
      </c>
      <c r="AB409">
        <f t="shared" si="71"/>
        <v>1</v>
      </c>
      <c r="AC409">
        <f t="shared" si="71"/>
        <v>1</v>
      </c>
      <c r="AD409">
        <f t="shared" si="71"/>
        <v>1</v>
      </c>
    </row>
    <row r="410" spans="14:30">
      <c r="N410" t="str">
        <f t="shared" ca="1" si="74"/>
        <v/>
      </c>
      <c r="O410" t="str">
        <f t="shared" ca="1" si="75"/>
        <v/>
      </c>
      <c r="P410">
        <f t="shared" si="76"/>
        <v>7</v>
      </c>
      <c r="Q410">
        <f t="shared" si="79"/>
        <v>0</v>
      </c>
      <c r="R410" t="s">
        <v>4615</v>
      </c>
      <c r="S410">
        <f t="shared" si="77"/>
        <v>459</v>
      </c>
      <c r="T410" s="25" t="s">
        <v>4616</v>
      </c>
      <c r="U410">
        <f t="shared" si="80"/>
        <v>0</v>
      </c>
      <c r="V410" t="e">
        <f t="shared" ca="1" si="78"/>
        <v>#NUM!</v>
      </c>
      <c r="X410">
        <f t="shared" si="73"/>
        <v>4</v>
      </c>
      <c r="Y410">
        <f t="shared" si="72"/>
        <v>5</v>
      </c>
      <c r="Z410">
        <f t="shared" si="81"/>
        <v>9</v>
      </c>
      <c r="AB410">
        <f t="shared" si="71"/>
        <v>1</v>
      </c>
      <c r="AC410">
        <f t="shared" si="71"/>
        <v>1</v>
      </c>
      <c r="AD410">
        <f t="shared" si="71"/>
        <v>1</v>
      </c>
    </row>
    <row r="411" spans="14:30">
      <c r="N411" t="str">
        <f t="shared" ca="1" si="74"/>
        <v/>
      </c>
      <c r="O411" t="str">
        <f t="shared" ca="1" si="75"/>
        <v/>
      </c>
      <c r="P411">
        <f t="shared" si="76"/>
        <v>6</v>
      </c>
      <c r="Q411">
        <f t="shared" si="79"/>
        <v>0</v>
      </c>
      <c r="R411" t="s">
        <v>4615</v>
      </c>
      <c r="S411">
        <f t="shared" si="77"/>
        <v>460</v>
      </c>
      <c r="T411" s="25" t="s">
        <v>4616</v>
      </c>
      <c r="U411">
        <f t="shared" si="80"/>
        <v>0</v>
      </c>
      <c r="V411" t="e">
        <f t="shared" ca="1" si="78"/>
        <v>#NUM!</v>
      </c>
      <c r="X411">
        <f t="shared" si="73"/>
        <v>4</v>
      </c>
      <c r="Y411">
        <f t="shared" si="72"/>
        <v>6</v>
      </c>
      <c r="Z411">
        <f t="shared" si="81"/>
        <v>0</v>
      </c>
      <c r="AB411">
        <f t="shared" si="71"/>
        <v>1</v>
      </c>
      <c r="AC411">
        <f t="shared" si="71"/>
        <v>1</v>
      </c>
      <c r="AD411">
        <f t="shared" si="71"/>
        <v>0</v>
      </c>
    </row>
    <row r="412" spans="14:30">
      <c r="N412" t="str">
        <f t="shared" ca="1" si="74"/>
        <v/>
      </c>
      <c r="O412" t="str">
        <f t="shared" ca="1" si="75"/>
        <v/>
      </c>
      <c r="P412">
        <f t="shared" si="76"/>
        <v>7</v>
      </c>
      <c r="Q412">
        <f t="shared" si="79"/>
        <v>0</v>
      </c>
      <c r="R412" t="s">
        <v>4615</v>
      </c>
      <c r="S412">
        <f t="shared" si="77"/>
        <v>461</v>
      </c>
      <c r="T412" s="25" t="s">
        <v>4616</v>
      </c>
      <c r="U412">
        <f t="shared" si="80"/>
        <v>0</v>
      </c>
      <c r="V412" t="e">
        <f t="shared" ca="1" si="78"/>
        <v>#NUM!</v>
      </c>
      <c r="X412">
        <f t="shared" si="73"/>
        <v>4</v>
      </c>
      <c r="Y412">
        <f t="shared" si="72"/>
        <v>6</v>
      </c>
      <c r="Z412">
        <f t="shared" si="81"/>
        <v>1</v>
      </c>
      <c r="AB412">
        <f t="shared" si="71"/>
        <v>1</v>
      </c>
      <c r="AC412">
        <f t="shared" si="71"/>
        <v>1</v>
      </c>
      <c r="AD412">
        <f t="shared" si="71"/>
        <v>1</v>
      </c>
    </row>
    <row r="413" spans="14:30">
      <c r="N413" t="str">
        <f t="shared" ca="1" si="74"/>
        <v/>
      </c>
      <c r="O413" t="str">
        <f t="shared" ca="1" si="75"/>
        <v/>
      </c>
      <c r="P413">
        <f t="shared" si="76"/>
        <v>7</v>
      </c>
      <c r="Q413">
        <f t="shared" si="79"/>
        <v>0</v>
      </c>
      <c r="R413" t="s">
        <v>4615</v>
      </c>
      <c r="S413">
        <f t="shared" si="77"/>
        <v>462</v>
      </c>
      <c r="T413" s="25" t="s">
        <v>4616</v>
      </c>
      <c r="U413">
        <f t="shared" si="80"/>
        <v>0</v>
      </c>
      <c r="V413" t="e">
        <f t="shared" ca="1" si="78"/>
        <v>#NUM!</v>
      </c>
      <c r="X413">
        <f t="shared" si="73"/>
        <v>4</v>
      </c>
      <c r="Y413">
        <f t="shared" si="72"/>
        <v>6</v>
      </c>
      <c r="Z413">
        <f t="shared" si="81"/>
        <v>2</v>
      </c>
      <c r="AB413">
        <f t="shared" si="71"/>
        <v>1</v>
      </c>
      <c r="AC413">
        <f t="shared" si="71"/>
        <v>1</v>
      </c>
      <c r="AD413">
        <f t="shared" si="71"/>
        <v>1</v>
      </c>
    </row>
    <row r="414" spans="14:30">
      <c r="N414" t="str">
        <f t="shared" ca="1" si="74"/>
        <v/>
      </c>
      <c r="O414" t="str">
        <f t="shared" ca="1" si="75"/>
        <v/>
      </c>
      <c r="P414">
        <f t="shared" si="76"/>
        <v>7</v>
      </c>
      <c r="Q414">
        <f t="shared" si="79"/>
        <v>0</v>
      </c>
      <c r="R414" t="s">
        <v>4615</v>
      </c>
      <c r="S414">
        <f t="shared" si="77"/>
        <v>463</v>
      </c>
      <c r="T414" s="25" t="s">
        <v>4616</v>
      </c>
      <c r="U414">
        <f t="shared" si="80"/>
        <v>0</v>
      </c>
      <c r="V414" t="e">
        <f t="shared" ca="1" si="78"/>
        <v>#NUM!</v>
      </c>
      <c r="X414">
        <f t="shared" si="73"/>
        <v>4</v>
      </c>
      <c r="Y414">
        <f t="shared" si="72"/>
        <v>6</v>
      </c>
      <c r="Z414">
        <f t="shared" si="81"/>
        <v>3</v>
      </c>
      <c r="AB414">
        <f t="shared" si="71"/>
        <v>1</v>
      </c>
      <c r="AC414">
        <f t="shared" si="71"/>
        <v>1</v>
      </c>
      <c r="AD414">
        <f t="shared" si="71"/>
        <v>1</v>
      </c>
    </row>
    <row r="415" spans="14:30">
      <c r="N415" t="str">
        <f t="shared" ca="1" si="74"/>
        <v/>
      </c>
      <c r="O415" t="str">
        <f t="shared" ca="1" si="75"/>
        <v/>
      </c>
      <c r="P415">
        <f t="shared" si="76"/>
        <v>7</v>
      </c>
      <c r="Q415">
        <f t="shared" si="79"/>
        <v>0</v>
      </c>
      <c r="R415" t="s">
        <v>4615</v>
      </c>
      <c r="S415">
        <f t="shared" si="77"/>
        <v>464</v>
      </c>
      <c r="T415" s="25" t="s">
        <v>4616</v>
      </c>
      <c r="U415">
        <f t="shared" si="80"/>
        <v>0</v>
      </c>
      <c r="V415" t="e">
        <f t="shared" ca="1" si="78"/>
        <v>#NUM!</v>
      </c>
      <c r="X415">
        <f t="shared" si="73"/>
        <v>4</v>
      </c>
      <c r="Y415">
        <f t="shared" si="72"/>
        <v>6</v>
      </c>
      <c r="Z415">
        <f t="shared" si="81"/>
        <v>4</v>
      </c>
      <c r="AB415">
        <f t="shared" si="71"/>
        <v>1</v>
      </c>
      <c r="AC415">
        <f t="shared" si="71"/>
        <v>1</v>
      </c>
      <c r="AD415">
        <f t="shared" si="71"/>
        <v>1</v>
      </c>
    </row>
    <row r="416" spans="14:30">
      <c r="N416" t="str">
        <f t="shared" ca="1" si="74"/>
        <v/>
      </c>
      <c r="O416" t="str">
        <f t="shared" ca="1" si="75"/>
        <v/>
      </c>
      <c r="P416">
        <f t="shared" si="76"/>
        <v>7</v>
      </c>
      <c r="Q416">
        <f t="shared" si="79"/>
        <v>0</v>
      </c>
      <c r="R416" t="s">
        <v>4615</v>
      </c>
      <c r="S416">
        <f t="shared" si="77"/>
        <v>465</v>
      </c>
      <c r="T416" s="25" t="s">
        <v>4616</v>
      </c>
      <c r="U416">
        <f t="shared" si="80"/>
        <v>0</v>
      </c>
      <c r="V416" t="e">
        <f t="shared" ca="1" si="78"/>
        <v>#NUM!</v>
      </c>
      <c r="X416">
        <f t="shared" si="73"/>
        <v>4</v>
      </c>
      <c r="Y416">
        <f t="shared" si="72"/>
        <v>6</v>
      </c>
      <c r="Z416">
        <f t="shared" si="81"/>
        <v>5</v>
      </c>
      <c r="AB416">
        <f t="shared" ref="AB416:AD450" si="82">IF(X416=0,0,1)</f>
        <v>1</v>
      </c>
      <c r="AC416">
        <f t="shared" si="82"/>
        <v>1</v>
      </c>
      <c r="AD416">
        <f t="shared" si="82"/>
        <v>1</v>
      </c>
    </row>
    <row r="417" spans="14:30">
      <c r="N417" t="str">
        <f t="shared" ca="1" si="74"/>
        <v/>
      </c>
      <c r="O417" t="str">
        <f t="shared" ca="1" si="75"/>
        <v/>
      </c>
      <c r="P417">
        <f t="shared" si="76"/>
        <v>7</v>
      </c>
      <c r="Q417">
        <f t="shared" si="79"/>
        <v>0</v>
      </c>
      <c r="R417" t="s">
        <v>4615</v>
      </c>
      <c r="S417">
        <f t="shared" si="77"/>
        <v>466</v>
      </c>
      <c r="T417" s="25" t="s">
        <v>4616</v>
      </c>
      <c r="U417">
        <f t="shared" si="80"/>
        <v>0</v>
      </c>
      <c r="V417" t="e">
        <f t="shared" ca="1" si="78"/>
        <v>#NUM!</v>
      </c>
      <c r="X417">
        <f t="shared" si="73"/>
        <v>4</v>
      </c>
      <c r="Y417">
        <f t="shared" si="72"/>
        <v>6</v>
      </c>
      <c r="Z417">
        <f t="shared" si="81"/>
        <v>6</v>
      </c>
      <c r="AB417">
        <f t="shared" si="82"/>
        <v>1</v>
      </c>
      <c r="AC417">
        <f t="shared" si="82"/>
        <v>1</v>
      </c>
      <c r="AD417">
        <f t="shared" si="82"/>
        <v>1</v>
      </c>
    </row>
    <row r="418" spans="14:30">
      <c r="N418" t="str">
        <f t="shared" ca="1" si="74"/>
        <v/>
      </c>
      <c r="O418" t="str">
        <f t="shared" ca="1" si="75"/>
        <v/>
      </c>
      <c r="P418">
        <f t="shared" si="76"/>
        <v>7</v>
      </c>
      <c r="Q418">
        <f t="shared" si="79"/>
        <v>0</v>
      </c>
      <c r="R418" t="s">
        <v>4615</v>
      </c>
      <c r="S418">
        <f t="shared" si="77"/>
        <v>467</v>
      </c>
      <c r="T418" s="25" t="s">
        <v>4616</v>
      </c>
      <c r="U418">
        <f t="shared" si="80"/>
        <v>0</v>
      </c>
      <c r="V418" t="e">
        <f t="shared" ca="1" si="78"/>
        <v>#NUM!</v>
      </c>
      <c r="X418">
        <f t="shared" si="73"/>
        <v>4</v>
      </c>
      <c r="Y418">
        <f t="shared" si="72"/>
        <v>6</v>
      </c>
      <c r="Z418">
        <f t="shared" si="81"/>
        <v>7</v>
      </c>
      <c r="AB418">
        <f t="shared" si="82"/>
        <v>1</v>
      </c>
      <c r="AC418">
        <f t="shared" si="82"/>
        <v>1</v>
      </c>
      <c r="AD418">
        <f t="shared" si="82"/>
        <v>1</v>
      </c>
    </row>
    <row r="419" spans="14:30">
      <c r="N419" t="str">
        <f t="shared" ca="1" si="74"/>
        <v/>
      </c>
      <c r="O419" t="str">
        <f t="shared" ca="1" si="75"/>
        <v/>
      </c>
      <c r="P419">
        <f t="shared" si="76"/>
        <v>7</v>
      </c>
      <c r="Q419">
        <f t="shared" si="79"/>
        <v>0</v>
      </c>
      <c r="R419" t="s">
        <v>4615</v>
      </c>
      <c r="S419">
        <f t="shared" si="77"/>
        <v>468</v>
      </c>
      <c r="T419" s="25" t="s">
        <v>4616</v>
      </c>
      <c r="U419">
        <f t="shared" si="80"/>
        <v>0</v>
      </c>
      <c r="V419" t="e">
        <f t="shared" ca="1" si="78"/>
        <v>#NUM!</v>
      </c>
      <c r="X419">
        <f t="shared" si="73"/>
        <v>4</v>
      </c>
      <c r="Y419">
        <f t="shared" si="72"/>
        <v>6</v>
      </c>
      <c r="Z419">
        <f t="shared" si="81"/>
        <v>8</v>
      </c>
      <c r="AB419">
        <f t="shared" si="82"/>
        <v>1</v>
      </c>
      <c r="AC419">
        <f t="shared" si="82"/>
        <v>1</v>
      </c>
      <c r="AD419">
        <f t="shared" si="82"/>
        <v>1</v>
      </c>
    </row>
    <row r="420" spans="14:30">
      <c r="N420" t="str">
        <f t="shared" ca="1" si="74"/>
        <v/>
      </c>
      <c r="O420" t="str">
        <f t="shared" ca="1" si="75"/>
        <v/>
      </c>
      <c r="P420">
        <f t="shared" si="76"/>
        <v>7</v>
      </c>
      <c r="Q420">
        <f t="shared" si="79"/>
        <v>0</v>
      </c>
      <c r="R420" t="s">
        <v>4615</v>
      </c>
      <c r="S420">
        <f t="shared" si="77"/>
        <v>469</v>
      </c>
      <c r="T420" s="25" t="s">
        <v>4616</v>
      </c>
      <c r="U420">
        <f t="shared" si="80"/>
        <v>0</v>
      </c>
      <c r="V420" t="e">
        <f t="shared" ca="1" si="78"/>
        <v>#NUM!</v>
      </c>
      <c r="X420">
        <f t="shared" si="73"/>
        <v>4</v>
      </c>
      <c r="Y420">
        <f t="shared" si="72"/>
        <v>6</v>
      </c>
      <c r="Z420">
        <f t="shared" si="81"/>
        <v>9</v>
      </c>
      <c r="AB420">
        <f t="shared" si="82"/>
        <v>1</v>
      </c>
      <c r="AC420">
        <f t="shared" si="82"/>
        <v>1</v>
      </c>
      <c r="AD420">
        <f t="shared" si="82"/>
        <v>1</v>
      </c>
    </row>
    <row r="421" spans="14:30">
      <c r="N421" t="str">
        <f t="shared" ca="1" si="74"/>
        <v/>
      </c>
      <c r="O421" t="str">
        <f t="shared" ca="1" si="75"/>
        <v/>
      </c>
      <c r="P421">
        <f t="shared" si="76"/>
        <v>6</v>
      </c>
      <c r="Q421">
        <f t="shared" si="79"/>
        <v>0</v>
      </c>
      <c r="R421" t="s">
        <v>4615</v>
      </c>
      <c r="S421">
        <f t="shared" si="77"/>
        <v>470</v>
      </c>
      <c r="T421" s="25" t="s">
        <v>4616</v>
      </c>
      <c r="U421">
        <f t="shared" si="80"/>
        <v>0</v>
      </c>
      <c r="V421" t="e">
        <f t="shared" ca="1" si="78"/>
        <v>#NUM!</v>
      </c>
      <c r="X421">
        <f t="shared" si="73"/>
        <v>4</v>
      </c>
      <c r="Y421">
        <f t="shared" si="72"/>
        <v>7</v>
      </c>
      <c r="Z421">
        <f t="shared" si="81"/>
        <v>0</v>
      </c>
      <c r="AB421">
        <f t="shared" si="82"/>
        <v>1</v>
      </c>
      <c r="AC421">
        <f t="shared" si="82"/>
        <v>1</v>
      </c>
      <c r="AD421">
        <f t="shared" si="82"/>
        <v>0</v>
      </c>
    </row>
    <row r="422" spans="14:30">
      <c r="N422" t="str">
        <f t="shared" ca="1" si="74"/>
        <v/>
      </c>
      <c r="O422" t="str">
        <f t="shared" ca="1" si="75"/>
        <v/>
      </c>
      <c r="P422">
        <f t="shared" si="76"/>
        <v>7</v>
      </c>
      <c r="Q422">
        <f t="shared" si="79"/>
        <v>0</v>
      </c>
      <c r="R422" t="s">
        <v>4615</v>
      </c>
      <c r="S422">
        <f t="shared" si="77"/>
        <v>471</v>
      </c>
      <c r="T422" s="25" t="s">
        <v>4616</v>
      </c>
      <c r="U422">
        <f t="shared" si="80"/>
        <v>0</v>
      </c>
      <c r="V422" t="e">
        <f t="shared" ca="1" si="78"/>
        <v>#NUM!</v>
      </c>
      <c r="X422">
        <f t="shared" si="73"/>
        <v>4</v>
      </c>
      <c r="Y422">
        <f t="shared" si="72"/>
        <v>7</v>
      </c>
      <c r="Z422">
        <f t="shared" si="81"/>
        <v>1</v>
      </c>
      <c r="AB422">
        <f t="shared" si="82"/>
        <v>1</v>
      </c>
      <c r="AC422">
        <f t="shared" si="82"/>
        <v>1</v>
      </c>
      <c r="AD422">
        <f t="shared" si="82"/>
        <v>1</v>
      </c>
    </row>
    <row r="423" spans="14:30">
      <c r="N423" t="str">
        <f t="shared" ca="1" si="74"/>
        <v/>
      </c>
      <c r="O423" t="str">
        <f t="shared" ca="1" si="75"/>
        <v/>
      </c>
      <c r="P423">
        <f t="shared" si="76"/>
        <v>7</v>
      </c>
      <c r="Q423">
        <f t="shared" si="79"/>
        <v>0</v>
      </c>
      <c r="R423" t="s">
        <v>4615</v>
      </c>
      <c r="S423">
        <f t="shared" si="77"/>
        <v>472</v>
      </c>
      <c r="T423" s="25" t="s">
        <v>4616</v>
      </c>
      <c r="U423">
        <f t="shared" si="80"/>
        <v>0</v>
      </c>
      <c r="V423" t="e">
        <f t="shared" ca="1" si="78"/>
        <v>#NUM!</v>
      </c>
      <c r="X423">
        <f t="shared" si="73"/>
        <v>4</v>
      </c>
      <c r="Y423">
        <f t="shared" si="72"/>
        <v>7</v>
      </c>
      <c r="Z423">
        <f t="shared" si="81"/>
        <v>2</v>
      </c>
      <c r="AB423">
        <f t="shared" si="82"/>
        <v>1</v>
      </c>
      <c r="AC423">
        <f t="shared" si="82"/>
        <v>1</v>
      </c>
      <c r="AD423">
        <f t="shared" si="82"/>
        <v>1</v>
      </c>
    </row>
    <row r="424" spans="14:30">
      <c r="N424" t="str">
        <f t="shared" ca="1" si="74"/>
        <v/>
      </c>
      <c r="O424" t="str">
        <f t="shared" ca="1" si="75"/>
        <v/>
      </c>
      <c r="P424">
        <f t="shared" si="76"/>
        <v>7</v>
      </c>
      <c r="Q424">
        <f t="shared" si="79"/>
        <v>0</v>
      </c>
      <c r="R424" t="s">
        <v>4615</v>
      </c>
      <c r="S424">
        <f t="shared" si="77"/>
        <v>473</v>
      </c>
      <c r="T424" s="25" t="s">
        <v>4616</v>
      </c>
      <c r="U424">
        <f t="shared" si="80"/>
        <v>0</v>
      </c>
      <c r="V424" t="e">
        <f t="shared" ca="1" si="78"/>
        <v>#NUM!</v>
      </c>
      <c r="X424">
        <f t="shared" si="73"/>
        <v>4</v>
      </c>
      <c r="Y424">
        <f t="shared" si="72"/>
        <v>7</v>
      </c>
      <c r="Z424">
        <f t="shared" si="81"/>
        <v>3</v>
      </c>
      <c r="AB424">
        <f t="shared" si="82"/>
        <v>1</v>
      </c>
      <c r="AC424">
        <f t="shared" si="82"/>
        <v>1</v>
      </c>
      <c r="AD424">
        <f t="shared" si="82"/>
        <v>1</v>
      </c>
    </row>
    <row r="425" spans="14:30">
      <c r="N425" t="str">
        <f t="shared" ca="1" si="74"/>
        <v/>
      </c>
      <c r="O425" t="str">
        <f t="shared" ca="1" si="75"/>
        <v/>
      </c>
      <c r="P425">
        <f t="shared" si="76"/>
        <v>7</v>
      </c>
      <c r="Q425">
        <f t="shared" si="79"/>
        <v>0</v>
      </c>
      <c r="R425" t="s">
        <v>4615</v>
      </c>
      <c r="S425">
        <f t="shared" si="77"/>
        <v>474</v>
      </c>
      <c r="T425" s="25" t="s">
        <v>4616</v>
      </c>
      <c r="U425">
        <f t="shared" si="80"/>
        <v>0</v>
      </c>
      <c r="V425" t="e">
        <f t="shared" ca="1" si="78"/>
        <v>#NUM!</v>
      </c>
      <c r="X425">
        <f t="shared" si="73"/>
        <v>4</v>
      </c>
      <c r="Y425">
        <f t="shared" si="72"/>
        <v>7</v>
      </c>
      <c r="Z425">
        <f t="shared" si="81"/>
        <v>4</v>
      </c>
      <c r="AB425">
        <f t="shared" si="82"/>
        <v>1</v>
      </c>
      <c r="AC425">
        <f t="shared" si="82"/>
        <v>1</v>
      </c>
      <c r="AD425">
        <f t="shared" si="82"/>
        <v>1</v>
      </c>
    </row>
    <row r="426" spans="14:30">
      <c r="N426" t="str">
        <f t="shared" ca="1" si="74"/>
        <v/>
      </c>
      <c r="O426" t="str">
        <f t="shared" ca="1" si="75"/>
        <v/>
      </c>
      <c r="P426">
        <f t="shared" si="76"/>
        <v>7</v>
      </c>
      <c r="Q426">
        <f t="shared" si="79"/>
        <v>0</v>
      </c>
      <c r="R426" t="s">
        <v>4615</v>
      </c>
      <c r="S426">
        <f t="shared" si="77"/>
        <v>475</v>
      </c>
      <c r="T426" s="25" t="s">
        <v>4616</v>
      </c>
      <c r="U426">
        <f t="shared" si="80"/>
        <v>0</v>
      </c>
      <c r="V426" t="e">
        <f t="shared" ca="1" si="78"/>
        <v>#NUM!</v>
      </c>
      <c r="X426">
        <f t="shared" si="73"/>
        <v>4</v>
      </c>
      <c r="Y426">
        <f t="shared" ref="Y426:Y466" si="83">IF(Z425=9,MOD(Y425+1,10),Y425)</f>
        <v>7</v>
      </c>
      <c r="Z426">
        <f t="shared" si="81"/>
        <v>5</v>
      </c>
      <c r="AB426">
        <f t="shared" si="82"/>
        <v>1</v>
      </c>
      <c r="AC426">
        <f t="shared" si="82"/>
        <v>1</v>
      </c>
      <c r="AD426">
        <f t="shared" si="82"/>
        <v>1</v>
      </c>
    </row>
    <row r="427" spans="14:30">
      <c r="N427" t="str">
        <f t="shared" ca="1" si="74"/>
        <v/>
      </c>
      <c r="O427" t="str">
        <f t="shared" ca="1" si="75"/>
        <v/>
      </c>
      <c r="P427">
        <f t="shared" si="76"/>
        <v>7</v>
      </c>
      <c r="Q427">
        <f t="shared" si="79"/>
        <v>0</v>
      </c>
      <c r="R427" t="s">
        <v>4615</v>
      </c>
      <c r="S427">
        <f t="shared" si="77"/>
        <v>476</v>
      </c>
      <c r="T427" s="25" t="s">
        <v>4616</v>
      </c>
      <c r="U427">
        <f t="shared" si="80"/>
        <v>0</v>
      </c>
      <c r="V427" t="e">
        <f t="shared" ca="1" si="78"/>
        <v>#NUM!</v>
      </c>
      <c r="X427">
        <f t="shared" ref="X427:X466" si="84">IF(Y426=9,IF(Z426=9,MOD(X426+1,10),X426),X426)</f>
        <v>4</v>
      </c>
      <c r="Y427">
        <f t="shared" si="83"/>
        <v>7</v>
      </c>
      <c r="Z427">
        <f t="shared" si="81"/>
        <v>6</v>
      </c>
      <c r="AB427">
        <f t="shared" si="82"/>
        <v>1</v>
      </c>
      <c r="AC427">
        <f t="shared" si="82"/>
        <v>1</v>
      </c>
      <c r="AD427">
        <f t="shared" si="82"/>
        <v>1</v>
      </c>
    </row>
    <row r="428" spans="14:30">
      <c r="N428" t="str">
        <f t="shared" ca="1" si="74"/>
        <v/>
      </c>
      <c r="O428" t="str">
        <f t="shared" ca="1" si="75"/>
        <v/>
      </c>
      <c r="P428">
        <f t="shared" si="76"/>
        <v>7</v>
      </c>
      <c r="Q428">
        <f t="shared" si="79"/>
        <v>0</v>
      </c>
      <c r="R428" t="s">
        <v>4615</v>
      </c>
      <c r="S428">
        <f t="shared" si="77"/>
        <v>477</v>
      </c>
      <c r="T428" s="25" t="s">
        <v>4616</v>
      </c>
      <c r="U428">
        <f t="shared" si="80"/>
        <v>0</v>
      </c>
      <c r="V428" t="e">
        <f t="shared" ca="1" si="78"/>
        <v>#NUM!</v>
      </c>
      <c r="X428">
        <f t="shared" si="84"/>
        <v>4</v>
      </c>
      <c r="Y428">
        <f t="shared" si="83"/>
        <v>7</v>
      </c>
      <c r="Z428">
        <f t="shared" si="81"/>
        <v>7</v>
      </c>
      <c r="AB428">
        <f t="shared" si="82"/>
        <v>1</v>
      </c>
      <c r="AC428">
        <f t="shared" si="82"/>
        <v>1</v>
      </c>
      <c r="AD428">
        <f t="shared" si="82"/>
        <v>1</v>
      </c>
    </row>
    <row r="429" spans="14:30">
      <c r="N429" t="str">
        <f t="shared" ca="1" si="74"/>
        <v/>
      </c>
      <c r="O429" t="str">
        <f t="shared" ca="1" si="75"/>
        <v/>
      </c>
      <c r="P429">
        <f t="shared" si="76"/>
        <v>7</v>
      </c>
      <c r="Q429">
        <f t="shared" si="79"/>
        <v>0</v>
      </c>
      <c r="R429" t="s">
        <v>4615</v>
      </c>
      <c r="S429">
        <f t="shared" si="77"/>
        <v>478</v>
      </c>
      <c r="T429" s="25" t="s">
        <v>4616</v>
      </c>
      <c r="U429">
        <f t="shared" si="80"/>
        <v>0</v>
      </c>
      <c r="V429" t="e">
        <f t="shared" ca="1" si="78"/>
        <v>#NUM!</v>
      </c>
      <c r="X429">
        <f t="shared" si="84"/>
        <v>4</v>
      </c>
      <c r="Y429">
        <f t="shared" si="83"/>
        <v>7</v>
      </c>
      <c r="Z429">
        <f t="shared" si="81"/>
        <v>8</v>
      </c>
      <c r="AB429">
        <f t="shared" si="82"/>
        <v>1</v>
      </c>
      <c r="AC429">
        <f t="shared" si="82"/>
        <v>1</v>
      </c>
      <c r="AD429">
        <f t="shared" si="82"/>
        <v>1</v>
      </c>
    </row>
    <row r="430" spans="14:30">
      <c r="N430" t="str">
        <f t="shared" ca="1" si="74"/>
        <v/>
      </c>
      <c r="O430" t="str">
        <f t="shared" ca="1" si="75"/>
        <v/>
      </c>
      <c r="P430">
        <f t="shared" si="76"/>
        <v>7</v>
      </c>
      <c r="Q430">
        <f t="shared" si="79"/>
        <v>0</v>
      </c>
      <c r="R430" t="s">
        <v>4615</v>
      </c>
      <c r="S430">
        <f t="shared" si="77"/>
        <v>479</v>
      </c>
      <c r="T430" s="25" t="s">
        <v>4616</v>
      </c>
      <c r="U430">
        <f t="shared" si="80"/>
        <v>0</v>
      </c>
      <c r="V430" t="e">
        <f t="shared" ca="1" si="78"/>
        <v>#NUM!</v>
      </c>
      <c r="X430">
        <f t="shared" si="84"/>
        <v>4</v>
      </c>
      <c r="Y430">
        <f t="shared" si="83"/>
        <v>7</v>
      </c>
      <c r="Z430">
        <f t="shared" si="81"/>
        <v>9</v>
      </c>
      <c r="AB430">
        <f t="shared" si="82"/>
        <v>1</v>
      </c>
      <c r="AC430">
        <f t="shared" si="82"/>
        <v>1</v>
      </c>
      <c r="AD430">
        <f t="shared" si="82"/>
        <v>1</v>
      </c>
    </row>
    <row r="431" spans="14:30">
      <c r="N431" t="str">
        <f t="shared" ca="1" si="74"/>
        <v/>
      </c>
      <c r="O431" t="str">
        <f t="shared" ca="1" si="75"/>
        <v/>
      </c>
      <c r="P431">
        <f t="shared" si="76"/>
        <v>6</v>
      </c>
      <c r="Q431">
        <f t="shared" si="79"/>
        <v>0</v>
      </c>
      <c r="R431" t="s">
        <v>4615</v>
      </c>
      <c r="S431">
        <f t="shared" si="77"/>
        <v>480</v>
      </c>
      <c r="T431" s="25" t="s">
        <v>4616</v>
      </c>
      <c r="U431">
        <f t="shared" si="80"/>
        <v>0</v>
      </c>
      <c r="V431" t="e">
        <f t="shared" ca="1" si="78"/>
        <v>#NUM!</v>
      </c>
      <c r="X431">
        <f t="shared" si="84"/>
        <v>4</v>
      </c>
      <c r="Y431">
        <f t="shared" si="83"/>
        <v>8</v>
      </c>
      <c r="Z431">
        <f t="shared" si="81"/>
        <v>0</v>
      </c>
      <c r="AB431">
        <f t="shared" si="82"/>
        <v>1</v>
      </c>
      <c r="AC431">
        <f t="shared" si="82"/>
        <v>1</v>
      </c>
      <c r="AD431">
        <f t="shared" si="82"/>
        <v>0</v>
      </c>
    </row>
    <row r="432" spans="14:30">
      <c r="N432" t="str">
        <f t="shared" ca="1" si="74"/>
        <v/>
      </c>
      <c r="O432" t="str">
        <f t="shared" ca="1" si="75"/>
        <v/>
      </c>
      <c r="P432">
        <f t="shared" si="76"/>
        <v>7</v>
      </c>
      <c r="Q432">
        <f t="shared" si="79"/>
        <v>0</v>
      </c>
      <c r="R432" t="s">
        <v>4615</v>
      </c>
      <c r="S432">
        <f t="shared" si="77"/>
        <v>481</v>
      </c>
      <c r="T432" s="25" t="s">
        <v>4616</v>
      </c>
      <c r="U432">
        <f t="shared" si="80"/>
        <v>0</v>
      </c>
      <c r="V432" t="e">
        <f t="shared" ca="1" si="78"/>
        <v>#NUM!</v>
      </c>
      <c r="X432">
        <f t="shared" si="84"/>
        <v>4</v>
      </c>
      <c r="Y432">
        <f t="shared" si="83"/>
        <v>8</v>
      </c>
      <c r="Z432">
        <f t="shared" si="81"/>
        <v>1</v>
      </c>
      <c r="AB432">
        <f t="shared" si="82"/>
        <v>1</v>
      </c>
      <c r="AC432">
        <f t="shared" si="82"/>
        <v>1</v>
      </c>
      <c r="AD432">
        <f t="shared" si="82"/>
        <v>1</v>
      </c>
    </row>
    <row r="433" spans="14:30">
      <c r="N433" t="str">
        <f t="shared" ca="1" si="74"/>
        <v/>
      </c>
      <c r="O433" t="str">
        <f t="shared" ca="1" si="75"/>
        <v/>
      </c>
      <c r="P433">
        <f t="shared" si="76"/>
        <v>7</v>
      </c>
      <c r="Q433">
        <f t="shared" si="79"/>
        <v>0</v>
      </c>
      <c r="R433" t="s">
        <v>4615</v>
      </c>
      <c r="S433">
        <f t="shared" si="77"/>
        <v>482</v>
      </c>
      <c r="T433" s="25" t="s">
        <v>4616</v>
      </c>
      <c r="U433">
        <f t="shared" si="80"/>
        <v>0</v>
      </c>
      <c r="V433" t="e">
        <f t="shared" ca="1" si="78"/>
        <v>#NUM!</v>
      </c>
      <c r="X433">
        <f t="shared" si="84"/>
        <v>4</v>
      </c>
      <c r="Y433">
        <f t="shared" si="83"/>
        <v>8</v>
      </c>
      <c r="Z433">
        <f t="shared" si="81"/>
        <v>2</v>
      </c>
      <c r="AB433">
        <f t="shared" si="82"/>
        <v>1</v>
      </c>
      <c r="AC433">
        <f t="shared" si="82"/>
        <v>1</v>
      </c>
      <c r="AD433">
        <f t="shared" si="82"/>
        <v>1</v>
      </c>
    </row>
    <row r="434" spans="14:30">
      <c r="N434" t="str">
        <f t="shared" ca="1" si="74"/>
        <v/>
      </c>
      <c r="O434" t="str">
        <f t="shared" ca="1" si="75"/>
        <v/>
      </c>
      <c r="P434">
        <f t="shared" si="76"/>
        <v>7</v>
      </c>
      <c r="Q434">
        <f t="shared" si="79"/>
        <v>0</v>
      </c>
      <c r="R434" t="s">
        <v>4615</v>
      </c>
      <c r="S434">
        <f t="shared" si="77"/>
        <v>483</v>
      </c>
      <c r="T434" s="25" t="s">
        <v>4616</v>
      </c>
      <c r="U434">
        <f t="shared" si="80"/>
        <v>0</v>
      </c>
      <c r="V434" t="e">
        <f t="shared" ca="1" si="78"/>
        <v>#NUM!</v>
      </c>
      <c r="X434">
        <f t="shared" si="84"/>
        <v>4</v>
      </c>
      <c r="Y434">
        <f t="shared" si="83"/>
        <v>8</v>
      </c>
      <c r="Z434">
        <f t="shared" si="81"/>
        <v>3</v>
      </c>
      <c r="AB434">
        <f t="shared" si="82"/>
        <v>1</v>
      </c>
      <c r="AC434">
        <f t="shared" si="82"/>
        <v>1</v>
      </c>
      <c r="AD434">
        <f t="shared" si="82"/>
        <v>1</v>
      </c>
    </row>
    <row r="435" spans="14:30">
      <c r="N435" t="str">
        <f t="shared" ca="1" si="74"/>
        <v/>
      </c>
      <c r="O435" t="str">
        <f t="shared" ca="1" si="75"/>
        <v/>
      </c>
      <c r="P435">
        <f t="shared" si="76"/>
        <v>7</v>
      </c>
      <c r="Q435">
        <f t="shared" si="79"/>
        <v>0</v>
      </c>
      <c r="R435" t="s">
        <v>4615</v>
      </c>
      <c r="S435">
        <f t="shared" si="77"/>
        <v>484</v>
      </c>
      <c r="T435" s="25" t="s">
        <v>4616</v>
      </c>
      <c r="U435">
        <f t="shared" si="80"/>
        <v>0</v>
      </c>
      <c r="V435" t="e">
        <f t="shared" ca="1" si="78"/>
        <v>#NUM!</v>
      </c>
      <c r="X435">
        <f t="shared" si="84"/>
        <v>4</v>
      </c>
      <c r="Y435">
        <f t="shared" si="83"/>
        <v>8</v>
      </c>
      <c r="Z435">
        <f t="shared" si="81"/>
        <v>4</v>
      </c>
      <c r="AB435">
        <f t="shared" si="82"/>
        <v>1</v>
      </c>
      <c r="AC435">
        <f t="shared" si="82"/>
        <v>1</v>
      </c>
      <c r="AD435">
        <f t="shared" si="82"/>
        <v>1</v>
      </c>
    </row>
    <row r="436" spans="14:30">
      <c r="N436" t="str">
        <f t="shared" ca="1" si="74"/>
        <v/>
      </c>
      <c r="O436" t="str">
        <f t="shared" ca="1" si="75"/>
        <v/>
      </c>
      <c r="P436">
        <f t="shared" si="76"/>
        <v>7</v>
      </c>
      <c r="Q436">
        <f t="shared" si="79"/>
        <v>0</v>
      </c>
      <c r="R436" t="s">
        <v>4615</v>
      </c>
      <c r="S436">
        <f t="shared" si="77"/>
        <v>485</v>
      </c>
      <c r="T436" s="25" t="s">
        <v>4616</v>
      </c>
      <c r="U436">
        <f t="shared" si="80"/>
        <v>0</v>
      </c>
      <c r="V436" t="e">
        <f t="shared" ca="1" si="78"/>
        <v>#NUM!</v>
      </c>
      <c r="X436">
        <f t="shared" si="84"/>
        <v>4</v>
      </c>
      <c r="Y436">
        <f t="shared" si="83"/>
        <v>8</v>
      </c>
      <c r="Z436">
        <f t="shared" si="81"/>
        <v>5</v>
      </c>
      <c r="AB436">
        <f t="shared" si="82"/>
        <v>1</v>
      </c>
      <c r="AC436">
        <f t="shared" si="82"/>
        <v>1</v>
      </c>
      <c r="AD436">
        <f t="shared" si="82"/>
        <v>1</v>
      </c>
    </row>
    <row r="437" spans="14:30">
      <c r="N437" t="str">
        <f t="shared" ca="1" si="74"/>
        <v/>
      </c>
      <c r="O437" t="str">
        <f t="shared" ca="1" si="75"/>
        <v/>
      </c>
      <c r="P437">
        <f t="shared" si="76"/>
        <v>7</v>
      </c>
      <c r="Q437">
        <f t="shared" si="79"/>
        <v>0</v>
      </c>
      <c r="R437" t="s">
        <v>4615</v>
      </c>
      <c r="S437">
        <f t="shared" si="77"/>
        <v>486</v>
      </c>
      <c r="T437" s="25" t="s">
        <v>4616</v>
      </c>
      <c r="U437">
        <f t="shared" si="80"/>
        <v>0</v>
      </c>
      <c r="V437" t="e">
        <f t="shared" ca="1" si="78"/>
        <v>#NUM!</v>
      </c>
      <c r="X437">
        <f t="shared" si="84"/>
        <v>4</v>
      </c>
      <c r="Y437">
        <f t="shared" si="83"/>
        <v>8</v>
      </c>
      <c r="Z437">
        <f t="shared" si="81"/>
        <v>6</v>
      </c>
      <c r="AB437">
        <f t="shared" si="82"/>
        <v>1</v>
      </c>
      <c r="AC437">
        <f t="shared" si="82"/>
        <v>1</v>
      </c>
      <c r="AD437">
        <f t="shared" si="82"/>
        <v>1</v>
      </c>
    </row>
    <row r="438" spans="14:30">
      <c r="N438" t="str">
        <f t="shared" ca="1" si="74"/>
        <v/>
      </c>
      <c r="O438" t="str">
        <f t="shared" ca="1" si="75"/>
        <v/>
      </c>
      <c r="P438">
        <f t="shared" si="76"/>
        <v>7</v>
      </c>
      <c r="Q438">
        <f t="shared" si="79"/>
        <v>0</v>
      </c>
      <c r="R438" t="s">
        <v>4615</v>
      </c>
      <c r="S438">
        <f t="shared" si="77"/>
        <v>487</v>
      </c>
      <c r="T438" s="25" t="s">
        <v>4616</v>
      </c>
      <c r="U438">
        <f t="shared" si="80"/>
        <v>0</v>
      </c>
      <c r="V438" t="e">
        <f t="shared" ca="1" si="78"/>
        <v>#NUM!</v>
      </c>
      <c r="X438">
        <f t="shared" si="84"/>
        <v>4</v>
      </c>
      <c r="Y438">
        <f t="shared" si="83"/>
        <v>8</v>
      </c>
      <c r="Z438">
        <f t="shared" si="81"/>
        <v>7</v>
      </c>
      <c r="AB438">
        <f t="shared" si="82"/>
        <v>1</v>
      </c>
      <c r="AC438">
        <f t="shared" si="82"/>
        <v>1</v>
      </c>
      <c r="AD438">
        <f t="shared" si="82"/>
        <v>1</v>
      </c>
    </row>
    <row r="439" spans="14:30">
      <c r="N439" t="str">
        <f t="shared" ca="1" si="74"/>
        <v/>
      </c>
      <c r="O439" t="str">
        <f t="shared" ca="1" si="75"/>
        <v/>
      </c>
      <c r="P439">
        <f t="shared" si="76"/>
        <v>7</v>
      </c>
      <c r="Q439">
        <f t="shared" si="79"/>
        <v>0</v>
      </c>
      <c r="R439" t="s">
        <v>4615</v>
      </c>
      <c r="S439">
        <f t="shared" si="77"/>
        <v>488</v>
      </c>
      <c r="T439" s="25" t="s">
        <v>4616</v>
      </c>
      <c r="U439">
        <f t="shared" si="80"/>
        <v>0</v>
      </c>
      <c r="V439" t="e">
        <f t="shared" ca="1" si="78"/>
        <v>#NUM!</v>
      </c>
      <c r="X439">
        <f t="shared" si="84"/>
        <v>4</v>
      </c>
      <c r="Y439">
        <f t="shared" si="83"/>
        <v>8</v>
      </c>
      <c r="Z439">
        <f t="shared" si="81"/>
        <v>8</v>
      </c>
      <c r="AB439">
        <f t="shared" si="82"/>
        <v>1</v>
      </c>
      <c r="AC439">
        <f t="shared" si="82"/>
        <v>1</v>
      </c>
      <c r="AD439">
        <f t="shared" si="82"/>
        <v>1</v>
      </c>
    </row>
    <row r="440" spans="14:30">
      <c r="N440" t="str">
        <f t="shared" ca="1" si="74"/>
        <v/>
      </c>
      <c r="O440" t="str">
        <f t="shared" ca="1" si="75"/>
        <v/>
      </c>
      <c r="P440">
        <f t="shared" si="76"/>
        <v>7</v>
      </c>
      <c r="Q440">
        <f t="shared" si="79"/>
        <v>0</v>
      </c>
      <c r="R440" t="s">
        <v>4615</v>
      </c>
      <c r="S440">
        <f t="shared" si="77"/>
        <v>489</v>
      </c>
      <c r="T440" s="25" t="s">
        <v>4616</v>
      </c>
      <c r="U440">
        <f t="shared" si="80"/>
        <v>0</v>
      </c>
      <c r="V440" t="e">
        <f t="shared" ca="1" si="78"/>
        <v>#NUM!</v>
      </c>
      <c r="X440">
        <f t="shared" si="84"/>
        <v>4</v>
      </c>
      <c r="Y440">
        <f t="shared" si="83"/>
        <v>8</v>
      </c>
      <c r="Z440">
        <f t="shared" si="81"/>
        <v>9</v>
      </c>
      <c r="AB440">
        <f t="shared" si="82"/>
        <v>1</v>
      </c>
      <c r="AC440">
        <f t="shared" si="82"/>
        <v>1</v>
      </c>
      <c r="AD440">
        <f t="shared" si="82"/>
        <v>1</v>
      </c>
    </row>
    <row r="441" spans="14:30">
      <c r="N441" t="str">
        <f t="shared" ca="1" si="74"/>
        <v/>
      </c>
      <c r="O441" t="str">
        <f t="shared" ca="1" si="75"/>
        <v/>
      </c>
      <c r="P441">
        <f t="shared" si="76"/>
        <v>6</v>
      </c>
      <c r="Q441">
        <f t="shared" si="79"/>
        <v>0</v>
      </c>
      <c r="R441" t="s">
        <v>4615</v>
      </c>
      <c r="S441">
        <f t="shared" si="77"/>
        <v>490</v>
      </c>
      <c r="T441" s="25" t="s">
        <v>4616</v>
      </c>
      <c r="U441">
        <f t="shared" si="80"/>
        <v>0</v>
      </c>
      <c r="V441" t="e">
        <f t="shared" ca="1" si="78"/>
        <v>#NUM!</v>
      </c>
      <c r="X441">
        <f t="shared" si="84"/>
        <v>4</v>
      </c>
      <c r="Y441">
        <f t="shared" si="83"/>
        <v>9</v>
      </c>
      <c r="Z441">
        <f t="shared" si="81"/>
        <v>0</v>
      </c>
      <c r="AB441">
        <f t="shared" si="82"/>
        <v>1</v>
      </c>
      <c r="AC441">
        <f t="shared" si="82"/>
        <v>1</v>
      </c>
      <c r="AD441">
        <f t="shared" si="82"/>
        <v>0</v>
      </c>
    </row>
    <row r="442" spans="14:30">
      <c r="N442" t="str">
        <f t="shared" ca="1" si="74"/>
        <v/>
      </c>
      <c r="O442" t="str">
        <f t="shared" ca="1" si="75"/>
        <v/>
      </c>
      <c r="P442">
        <f t="shared" si="76"/>
        <v>7</v>
      </c>
      <c r="Q442">
        <f t="shared" si="79"/>
        <v>0</v>
      </c>
      <c r="R442" t="s">
        <v>4615</v>
      </c>
      <c r="S442">
        <f t="shared" si="77"/>
        <v>491</v>
      </c>
      <c r="T442" s="25" t="s">
        <v>4616</v>
      </c>
      <c r="U442">
        <f t="shared" si="80"/>
        <v>0</v>
      </c>
      <c r="V442" t="e">
        <f t="shared" ca="1" si="78"/>
        <v>#NUM!</v>
      </c>
      <c r="X442">
        <f t="shared" si="84"/>
        <v>4</v>
      </c>
      <c r="Y442">
        <f t="shared" si="83"/>
        <v>9</v>
      </c>
      <c r="Z442">
        <f t="shared" si="81"/>
        <v>1</v>
      </c>
      <c r="AB442">
        <f t="shared" si="82"/>
        <v>1</v>
      </c>
      <c r="AC442">
        <f t="shared" si="82"/>
        <v>1</v>
      </c>
      <c r="AD442">
        <f t="shared" si="82"/>
        <v>1</v>
      </c>
    </row>
    <row r="443" spans="14:30">
      <c r="N443" t="str">
        <f t="shared" ca="1" si="74"/>
        <v/>
      </c>
      <c r="O443" t="str">
        <f t="shared" ca="1" si="75"/>
        <v/>
      </c>
      <c r="P443">
        <f t="shared" si="76"/>
        <v>7</v>
      </c>
      <c r="Q443">
        <f t="shared" si="79"/>
        <v>0</v>
      </c>
      <c r="R443" t="s">
        <v>4615</v>
      </c>
      <c r="S443">
        <f t="shared" si="77"/>
        <v>492</v>
      </c>
      <c r="T443" s="25" t="s">
        <v>4616</v>
      </c>
      <c r="U443">
        <f t="shared" si="80"/>
        <v>0</v>
      </c>
      <c r="V443" t="e">
        <f t="shared" ca="1" si="78"/>
        <v>#NUM!</v>
      </c>
      <c r="X443">
        <f t="shared" si="84"/>
        <v>4</v>
      </c>
      <c r="Y443">
        <f t="shared" si="83"/>
        <v>9</v>
      </c>
      <c r="Z443">
        <f t="shared" si="81"/>
        <v>2</v>
      </c>
      <c r="AB443">
        <f t="shared" si="82"/>
        <v>1</v>
      </c>
      <c r="AC443">
        <f t="shared" si="82"/>
        <v>1</v>
      </c>
      <c r="AD443">
        <f t="shared" si="82"/>
        <v>1</v>
      </c>
    </row>
    <row r="444" spans="14:30">
      <c r="N444" t="str">
        <f t="shared" ca="1" si="74"/>
        <v/>
      </c>
      <c r="O444" t="str">
        <f t="shared" ca="1" si="75"/>
        <v/>
      </c>
      <c r="P444">
        <f t="shared" si="76"/>
        <v>7</v>
      </c>
      <c r="Q444">
        <f t="shared" si="79"/>
        <v>0</v>
      </c>
      <c r="R444" t="s">
        <v>4615</v>
      </c>
      <c r="S444">
        <f t="shared" si="77"/>
        <v>493</v>
      </c>
      <c r="T444" s="25" t="s">
        <v>4616</v>
      </c>
      <c r="U444">
        <f t="shared" si="80"/>
        <v>0</v>
      </c>
      <c r="V444" t="e">
        <f t="shared" ca="1" si="78"/>
        <v>#NUM!</v>
      </c>
      <c r="X444">
        <f t="shared" si="84"/>
        <v>4</v>
      </c>
      <c r="Y444">
        <f t="shared" si="83"/>
        <v>9</v>
      </c>
      <c r="Z444">
        <f t="shared" si="81"/>
        <v>3</v>
      </c>
      <c r="AB444">
        <f t="shared" si="82"/>
        <v>1</v>
      </c>
      <c r="AC444">
        <f t="shared" si="82"/>
        <v>1</v>
      </c>
      <c r="AD444">
        <f t="shared" si="82"/>
        <v>1</v>
      </c>
    </row>
    <row r="445" spans="14:30">
      <c r="N445" t="str">
        <f t="shared" ca="1" si="74"/>
        <v/>
      </c>
      <c r="O445" t="str">
        <f t="shared" ca="1" si="75"/>
        <v/>
      </c>
      <c r="P445">
        <f t="shared" si="76"/>
        <v>7</v>
      </c>
      <c r="Q445">
        <f t="shared" si="79"/>
        <v>0</v>
      </c>
      <c r="R445" t="s">
        <v>4615</v>
      </c>
      <c r="S445">
        <f t="shared" si="77"/>
        <v>494</v>
      </c>
      <c r="T445" s="25" t="s">
        <v>4616</v>
      </c>
      <c r="U445">
        <f t="shared" si="80"/>
        <v>0</v>
      </c>
      <c r="V445" t="e">
        <f t="shared" ca="1" si="78"/>
        <v>#NUM!</v>
      </c>
      <c r="X445">
        <f t="shared" si="84"/>
        <v>4</v>
      </c>
      <c r="Y445">
        <f t="shared" si="83"/>
        <v>9</v>
      </c>
      <c r="Z445">
        <f t="shared" si="81"/>
        <v>4</v>
      </c>
      <c r="AB445">
        <f t="shared" si="82"/>
        <v>1</v>
      </c>
      <c r="AC445">
        <f t="shared" si="82"/>
        <v>1</v>
      </c>
      <c r="AD445">
        <f t="shared" si="82"/>
        <v>1</v>
      </c>
    </row>
    <row r="446" spans="14:30">
      <c r="N446" t="str">
        <f t="shared" ca="1" si="74"/>
        <v/>
      </c>
      <c r="O446" t="str">
        <f t="shared" ca="1" si="75"/>
        <v/>
      </c>
      <c r="P446">
        <f t="shared" si="76"/>
        <v>7</v>
      </c>
      <c r="Q446">
        <f t="shared" si="79"/>
        <v>0</v>
      </c>
      <c r="R446" t="s">
        <v>4615</v>
      </c>
      <c r="S446">
        <f t="shared" si="77"/>
        <v>495</v>
      </c>
      <c r="T446" s="25" t="s">
        <v>4616</v>
      </c>
      <c r="U446">
        <f t="shared" si="80"/>
        <v>0</v>
      </c>
      <c r="V446" t="e">
        <f t="shared" ca="1" si="78"/>
        <v>#NUM!</v>
      </c>
      <c r="X446">
        <f t="shared" si="84"/>
        <v>4</v>
      </c>
      <c r="Y446">
        <f t="shared" si="83"/>
        <v>9</v>
      </c>
      <c r="Z446">
        <f t="shared" si="81"/>
        <v>5</v>
      </c>
      <c r="AB446">
        <f t="shared" si="82"/>
        <v>1</v>
      </c>
      <c r="AC446">
        <f t="shared" si="82"/>
        <v>1</v>
      </c>
      <c r="AD446">
        <f t="shared" si="82"/>
        <v>1</v>
      </c>
    </row>
    <row r="447" spans="14:30">
      <c r="N447" t="str">
        <f t="shared" ca="1" si="74"/>
        <v/>
      </c>
      <c r="O447" t="str">
        <f t="shared" ca="1" si="75"/>
        <v/>
      </c>
      <c r="P447">
        <f t="shared" si="76"/>
        <v>7</v>
      </c>
      <c r="Q447">
        <f t="shared" si="79"/>
        <v>0</v>
      </c>
      <c r="R447" t="s">
        <v>4615</v>
      </c>
      <c r="S447">
        <f t="shared" si="77"/>
        <v>496</v>
      </c>
      <c r="T447" s="25" t="s">
        <v>4616</v>
      </c>
      <c r="U447">
        <f t="shared" si="80"/>
        <v>0</v>
      </c>
      <c r="V447" t="e">
        <f t="shared" ca="1" si="78"/>
        <v>#NUM!</v>
      </c>
      <c r="X447">
        <f t="shared" si="84"/>
        <v>4</v>
      </c>
      <c r="Y447">
        <f t="shared" si="83"/>
        <v>9</v>
      </c>
      <c r="Z447">
        <f t="shared" si="81"/>
        <v>6</v>
      </c>
      <c r="AB447">
        <f t="shared" si="82"/>
        <v>1</v>
      </c>
      <c r="AC447">
        <f t="shared" si="82"/>
        <v>1</v>
      </c>
      <c r="AD447">
        <f t="shared" si="82"/>
        <v>1</v>
      </c>
    </row>
    <row r="448" spans="14:30">
      <c r="N448" t="str">
        <f t="shared" ca="1" si="74"/>
        <v/>
      </c>
      <c r="O448" t="str">
        <f t="shared" ca="1" si="75"/>
        <v/>
      </c>
      <c r="P448">
        <f t="shared" si="76"/>
        <v>7</v>
      </c>
      <c r="Q448">
        <f t="shared" si="79"/>
        <v>0</v>
      </c>
      <c r="R448" t="s">
        <v>4615</v>
      </c>
      <c r="S448">
        <f t="shared" si="77"/>
        <v>497</v>
      </c>
      <c r="T448" s="25" t="s">
        <v>4616</v>
      </c>
      <c r="U448">
        <f t="shared" si="80"/>
        <v>0</v>
      </c>
      <c r="V448" t="e">
        <f t="shared" ca="1" si="78"/>
        <v>#NUM!</v>
      </c>
      <c r="X448">
        <f t="shared" si="84"/>
        <v>4</v>
      </c>
      <c r="Y448">
        <f t="shared" si="83"/>
        <v>9</v>
      </c>
      <c r="Z448">
        <f t="shared" si="81"/>
        <v>7</v>
      </c>
      <c r="AB448">
        <f t="shared" si="82"/>
        <v>1</v>
      </c>
      <c r="AC448">
        <f t="shared" si="82"/>
        <v>1</v>
      </c>
      <c r="AD448">
        <f t="shared" si="82"/>
        <v>1</v>
      </c>
    </row>
    <row r="449" spans="14:30">
      <c r="N449" t="str">
        <f t="shared" ca="1" si="74"/>
        <v/>
      </c>
      <c r="O449" t="str">
        <f t="shared" ca="1" si="75"/>
        <v/>
      </c>
      <c r="P449">
        <f t="shared" si="76"/>
        <v>7</v>
      </c>
      <c r="Q449">
        <f t="shared" si="79"/>
        <v>0</v>
      </c>
      <c r="R449" t="s">
        <v>4615</v>
      </c>
      <c r="S449">
        <f t="shared" si="77"/>
        <v>498</v>
      </c>
      <c r="T449" s="25" t="s">
        <v>4616</v>
      </c>
      <c r="U449">
        <f t="shared" si="80"/>
        <v>0</v>
      </c>
      <c r="V449" t="e">
        <f t="shared" ca="1" si="78"/>
        <v>#NUM!</v>
      </c>
      <c r="X449">
        <f t="shared" si="84"/>
        <v>4</v>
      </c>
      <c r="Y449">
        <f t="shared" si="83"/>
        <v>9</v>
      </c>
      <c r="Z449">
        <f t="shared" si="81"/>
        <v>8</v>
      </c>
      <c r="AB449">
        <f t="shared" si="82"/>
        <v>1</v>
      </c>
      <c r="AC449">
        <f t="shared" si="82"/>
        <v>1</v>
      </c>
      <c r="AD449">
        <f t="shared" si="82"/>
        <v>1</v>
      </c>
    </row>
    <row r="450" spans="14:30">
      <c r="N450" t="str">
        <f t="shared" ref="N450" ca="1" si="85">IF(O450&lt;&gt;"",RANK(O450,O:O),"")</f>
        <v/>
      </c>
      <c r="O450" t="str">
        <f t="shared" ref="O450:O466" ca="1" si="86">IF(P450=$B$2,IF(U450+V450&lt;1000,RAND(),""),"")</f>
        <v/>
      </c>
      <c r="P450">
        <f t="shared" ref="P450:P466" si="87">IF(U450&lt;1000,AB450*4+AC450*2+AD450,0)</f>
        <v>7</v>
      </c>
      <c r="Q450">
        <f t="shared" si="79"/>
        <v>0</v>
      </c>
      <c r="R450" t="s">
        <v>4615</v>
      </c>
      <c r="S450">
        <f t="shared" ref="S450:S466" si="88">X450*100+Y450*10+Z450</f>
        <v>499</v>
      </c>
      <c r="T450" s="25" t="s">
        <v>4616</v>
      </c>
      <c r="U450">
        <f t="shared" si="80"/>
        <v>0</v>
      </c>
      <c r="V450" t="e">
        <f t="shared" ref="V450:V466" ca="1" si="89">RANDBETWEEN(0,$A$1-1)</f>
        <v>#NUM!</v>
      </c>
      <c r="X450">
        <f t="shared" si="84"/>
        <v>4</v>
      </c>
      <c r="Y450">
        <f t="shared" si="83"/>
        <v>9</v>
      </c>
      <c r="Z450">
        <f t="shared" si="81"/>
        <v>9</v>
      </c>
      <c r="AB450">
        <f t="shared" si="82"/>
        <v>1</v>
      </c>
      <c r="AC450">
        <f t="shared" si="82"/>
        <v>1</v>
      </c>
      <c r="AD450">
        <f t="shared" si="82"/>
        <v>1</v>
      </c>
    </row>
    <row r="451" spans="14:30">
      <c r="O451" t="str">
        <f t="shared" ca="1" si="86"/>
        <v/>
      </c>
      <c r="P451">
        <f t="shared" si="87"/>
        <v>4</v>
      </c>
      <c r="Q451">
        <f t="shared" si="79"/>
        <v>0</v>
      </c>
      <c r="R451" t="s">
        <v>4615</v>
      </c>
      <c r="S451">
        <f t="shared" si="88"/>
        <v>500</v>
      </c>
      <c r="T451" s="25" t="s">
        <v>4616</v>
      </c>
      <c r="U451">
        <f t="shared" ref="U451:U466" si="90">Q451*S451</f>
        <v>0</v>
      </c>
      <c r="V451" t="e">
        <f t="shared" ca="1" si="89"/>
        <v>#NUM!</v>
      </c>
      <c r="X451">
        <f t="shared" si="84"/>
        <v>5</v>
      </c>
      <c r="Y451">
        <f t="shared" si="83"/>
        <v>0</v>
      </c>
      <c r="Z451">
        <f t="shared" ref="Z451:Z466" si="91">IF(MOD(Z450+1,10)=0,0,Z450+1)</f>
        <v>0</v>
      </c>
      <c r="AB451">
        <f t="shared" ref="AB451:AD466" si="92">IF(X451=0,0,1)</f>
        <v>1</v>
      </c>
      <c r="AC451">
        <f t="shared" si="92"/>
        <v>0</v>
      </c>
      <c r="AD451">
        <f t="shared" si="92"/>
        <v>0</v>
      </c>
    </row>
    <row r="452" spans="14:30">
      <c r="O452" t="str">
        <f t="shared" ca="1" si="86"/>
        <v/>
      </c>
      <c r="P452">
        <f t="shared" si="87"/>
        <v>5</v>
      </c>
      <c r="Q452">
        <f t="shared" ref="Q452:Q466" si="93">$A$1</f>
        <v>0</v>
      </c>
      <c r="R452" t="s">
        <v>4615</v>
      </c>
      <c r="S452">
        <f t="shared" si="88"/>
        <v>501</v>
      </c>
      <c r="T452" s="25" t="s">
        <v>4616</v>
      </c>
      <c r="U452">
        <f t="shared" si="90"/>
        <v>0</v>
      </c>
      <c r="V452" t="e">
        <f t="shared" ca="1" si="89"/>
        <v>#NUM!</v>
      </c>
      <c r="X452">
        <f t="shared" si="84"/>
        <v>5</v>
      </c>
      <c r="Y452">
        <f t="shared" si="83"/>
        <v>0</v>
      </c>
      <c r="Z452">
        <f t="shared" si="91"/>
        <v>1</v>
      </c>
      <c r="AB452">
        <f t="shared" si="92"/>
        <v>1</v>
      </c>
      <c r="AC452">
        <f t="shared" si="92"/>
        <v>0</v>
      </c>
      <c r="AD452">
        <f t="shared" si="92"/>
        <v>1</v>
      </c>
    </row>
    <row r="453" spans="14:30">
      <c r="O453" t="str">
        <f t="shared" ca="1" si="86"/>
        <v/>
      </c>
      <c r="P453">
        <f t="shared" si="87"/>
        <v>5</v>
      </c>
      <c r="Q453">
        <f t="shared" si="93"/>
        <v>0</v>
      </c>
      <c r="R453" t="s">
        <v>4615</v>
      </c>
      <c r="S453">
        <f t="shared" si="88"/>
        <v>502</v>
      </c>
      <c r="T453" s="25" t="s">
        <v>4616</v>
      </c>
      <c r="U453">
        <f t="shared" si="90"/>
        <v>0</v>
      </c>
      <c r="V453" t="e">
        <f t="shared" ca="1" si="89"/>
        <v>#NUM!</v>
      </c>
      <c r="X453">
        <f t="shared" si="84"/>
        <v>5</v>
      </c>
      <c r="Y453">
        <f t="shared" si="83"/>
        <v>0</v>
      </c>
      <c r="Z453">
        <f t="shared" si="91"/>
        <v>2</v>
      </c>
      <c r="AB453">
        <f t="shared" si="92"/>
        <v>1</v>
      </c>
      <c r="AC453">
        <f t="shared" si="92"/>
        <v>0</v>
      </c>
      <c r="AD453">
        <f t="shared" si="92"/>
        <v>1</v>
      </c>
    </row>
    <row r="454" spans="14:30">
      <c r="O454" t="str">
        <f t="shared" ca="1" si="86"/>
        <v/>
      </c>
      <c r="P454">
        <f t="shared" si="87"/>
        <v>5</v>
      </c>
      <c r="Q454">
        <f t="shared" si="93"/>
        <v>0</v>
      </c>
      <c r="R454" t="s">
        <v>4615</v>
      </c>
      <c r="S454">
        <f t="shared" si="88"/>
        <v>503</v>
      </c>
      <c r="T454" s="25" t="s">
        <v>4616</v>
      </c>
      <c r="U454">
        <f t="shared" si="90"/>
        <v>0</v>
      </c>
      <c r="V454" t="e">
        <f t="shared" ca="1" si="89"/>
        <v>#NUM!</v>
      </c>
      <c r="X454">
        <f t="shared" si="84"/>
        <v>5</v>
      </c>
      <c r="Y454">
        <f t="shared" si="83"/>
        <v>0</v>
      </c>
      <c r="Z454">
        <f t="shared" si="91"/>
        <v>3</v>
      </c>
      <c r="AB454">
        <f t="shared" si="92"/>
        <v>1</v>
      </c>
      <c r="AC454">
        <f t="shared" si="92"/>
        <v>0</v>
      </c>
      <c r="AD454">
        <f t="shared" si="92"/>
        <v>1</v>
      </c>
    </row>
    <row r="455" spans="14:30">
      <c r="O455" t="str">
        <f t="shared" ca="1" si="86"/>
        <v/>
      </c>
      <c r="P455">
        <f t="shared" si="87"/>
        <v>5</v>
      </c>
      <c r="Q455">
        <f t="shared" si="93"/>
        <v>0</v>
      </c>
      <c r="R455" t="s">
        <v>4615</v>
      </c>
      <c r="S455">
        <f t="shared" si="88"/>
        <v>504</v>
      </c>
      <c r="T455" s="25" t="s">
        <v>4616</v>
      </c>
      <c r="U455">
        <f t="shared" si="90"/>
        <v>0</v>
      </c>
      <c r="V455" t="e">
        <f t="shared" ca="1" si="89"/>
        <v>#NUM!</v>
      </c>
      <c r="X455">
        <f t="shared" si="84"/>
        <v>5</v>
      </c>
      <c r="Y455">
        <f t="shared" si="83"/>
        <v>0</v>
      </c>
      <c r="Z455">
        <f t="shared" si="91"/>
        <v>4</v>
      </c>
      <c r="AB455">
        <f t="shared" si="92"/>
        <v>1</v>
      </c>
      <c r="AC455">
        <f t="shared" si="92"/>
        <v>0</v>
      </c>
      <c r="AD455">
        <f t="shared" si="92"/>
        <v>1</v>
      </c>
    </row>
    <row r="456" spans="14:30">
      <c r="O456" t="str">
        <f t="shared" ca="1" si="86"/>
        <v/>
      </c>
      <c r="P456">
        <f t="shared" si="87"/>
        <v>5</v>
      </c>
      <c r="Q456">
        <f t="shared" si="93"/>
        <v>0</v>
      </c>
      <c r="R456" t="s">
        <v>4615</v>
      </c>
      <c r="S456">
        <f t="shared" si="88"/>
        <v>505</v>
      </c>
      <c r="T456" s="25" t="s">
        <v>4616</v>
      </c>
      <c r="U456">
        <f t="shared" si="90"/>
        <v>0</v>
      </c>
      <c r="V456" t="e">
        <f t="shared" ca="1" si="89"/>
        <v>#NUM!</v>
      </c>
      <c r="X456">
        <f t="shared" si="84"/>
        <v>5</v>
      </c>
      <c r="Y456">
        <f t="shared" si="83"/>
        <v>0</v>
      </c>
      <c r="Z456">
        <f t="shared" si="91"/>
        <v>5</v>
      </c>
      <c r="AB456">
        <f t="shared" si="92"/>
        <v>1</v>
      </c>
      <c r="AC456">
        <f t="shared" si="92"/>
        <v>0</v>
      </c>
      <c r="AD456">
        <f t="shared" si="92"/>
        <v>1</v>
      </c>
    </row>
    <row r="457" spans="14:30">
      <c r="O457" t="str">
        <f t="shared" ca="1" si="86"/>
        <v/>
      </c>
      <c r="P457">
        <f t="shared" si="87"/>
        <v>5</v>
      </c>
      <c r="Q457">
        <f t="shared" si="93"/>
        <v>0</v>
      </c>
      <c r="R457" t="s">
        <v>4615</v>
      </c>
      <c r="S457">
        <f t="shared" si="88"/>
        <v>506</v>
      </c>
      <c r="T457" s="25" t="s">
        <v>4616</v>
      </c>
      <c r="U457">
        <f t="shared" si="90"/>
        <v>0</v>
      </c>
      <c r="V457" t="e">
        <f t="shared" ca="1" si="89"/>
        <v>#NUM!</v>
      </c>
      <c r="X457">
        <f t="shared" si="84"/>
        <v>5</v>
      </c>
      <c r="Y457">
        <f t="shared" si="83"/>
        <v>0</v>
      </c>
      <c r="Z457">
        <f t="shared" si="91"/>
        <v>6</v>
      </c>
      <c r="AB457">
        <f t="shared" si="92"/>
        <v>1</v>
      </c>
      <c r="AC457">
        <f t="shared" si="92"/>
        <v>0</v>
      </c>
      <c r="AD457">
        <f t="shared" si="92"/>
        <v>1</v>
      </c>
    </row>
    <row r="458" spans="14:30">
      <c r="O458" t="str">
        <f t="shared" ca="1" si="86"/>
        <v/>
      </c>
      <c r="P458">
        <f t="shared" si="87"/>
        <v>5</v>
      </c>
      <c r="Q458">
        <f t="shared" si="93"/>
        <v>0</v>
      </c>
      <c r="R458" t="s">
        <v>4615</v>
      </c>
      <c r="S458">
        <f t="shared" si="88"/>
        <v>507</v>
      </c>
      <c r="T458" s="25" t="s">
        <v>4616</v>
      </c>
      <c r="U458">
        <f t="shared" si="90"/>
        <v>0</v>
      </c>
      <c r="V458" t="e">
        <f t="shared" ca="1" si="89"/>
        <v>#NUM!</v>
      </c>
      <c r="X458">
        <f t="shared" si="84"/>
        <v>5</v>
      </c>
      <c r="Y458">
        <f t="shared" si="83"/>
        <v>0</v>
      </c>
      <c r="Z458">
        <f t="shared" si="91"/>
        <v>7</v>
      </c>
      <c r="AB458">
        <f t="shared" si="92"/>
        <v>1</v>
      </c>
      <c r="AC458">
        <f t="shared" si="92"/>
        <v>0</v>
      </c>
      <c r="AD458">
        <f t="shared" si="92"/>
        <v>1</v>
      </c>
    </row>
    <row r="459" spans="14:30">
      <c r="O459" t="str">
        <f t="shared" ca="1" si="86"/>
        <v/>
      </c>
      <c r="P459">
        <f t="shared" si="87"/>
        <v>5</v>
      </c>
      <c r="Q459">
        <f t="shared" si="93"/>
        <v>0</v>
      </c>
      <c r="R459" t="s">
        <v>4615</v>
      </c>
      <c r="S459">
        <f t="shared" si="88"/>
        <v>508</v>
      </c>
      <c r="T459" s="25" t="s">
        <v>4616</v>
      </c>
      <c r="U459">
        <f t="shared" si="90"/>
        <v>0</v>
      </c>
      <c r="V459" t="e">
        <f t="shared" ca="1" si="89"/>
        <v>#NUM!</v>
      </c>
      <c r="X459">
        <f t="shared" si="84"/>
        <v>5</v>
      </c>
      <c r="Y459">
        <f t="shared" si="83"/>
        <v>0</v>
      </c>
      <c r="Z459">
        <f t="shared" si="91"/>
        <v>8</v>
      </c>
      <c r="AB459">
        <f t="shared" si="92"/>
        <v>1</v>
      </c>
      <c r="AC459">
        <f t="shared" si="92"/>
        <v>0</v>
      </c>
      <c r="AD459">
        <f t="shared" si="92"/>
        <v>1</v>
      </c>
    </row>
    <row r="460" spans="14:30">
      <c r="O460" t="str">
        <f t="shared" ca="1" si="86"/>
        <v/>
      </c>
      <c r="P460">
        <f t="shared" si="87"/>
        <v>5</v>
      </c>
      <c r="Q460">
        <f t="shared" si="93"/>
        <v>0</v>
      </c>
      <c r="R460" t="s">
        <v>4615</v>
      </c>
      <c r="S460">
        <f t="shared" si="88"/>
        <v>509</v>
      </c>
      <c r="T460" s="25" t="s">
        <v>4616</v>
      </c>
      <c r="U460">
        <f t="shared" si="90"/>
        <v>0</v>
      </c>
      <c r="V460" t="e">
        <f t="shared" ca="1" si="89"/>
        <v>#NUM!</v>
      </c>
      <c r="X460">
        <f t="shared" si="84"/>
        <v>5</v>
      </c>
      <c r="Y460">
        <f t="shared" si="83"/>
        <v>0</v>
      </c>
      <c r="Z460">
        <f t="shared" si="91"/>
        <v>9</v>
      </c>
      <c r="AB460">
        <f t="shared" si="92"/>
        <v>1</v>
      </c>
      <c r="AC460">
        <f t="shared" si="92"/>
        <v>0</v>
      </c>
      <c r="AD460">
        <f t="shared" si="92"/>
        <v>1</v>
      </c>
    </row>
    <row r="461" spans="14:30">
      <c r="O461" t="str">
        <f t="shared" ca="1" si="86"/>
        <v/>
      </c>
      <c r="P461">
        <f t="shared" si="87"/>
        <v>6</v>
      </c>
      <c r="Q461">
        <f t="shared" si="93"/>
        <v>0</v>
      </c>
      <c r="R461" t="s">
        <v>4615</v>
      </c>
      <c r="S461">
        <f t="shared" si="88"/>
        <v>510</v>
      </c>
      <c r="T461" s="25" t="s">
        <v>4616</v>
      </c>
      <c r="U461">
        <f t="shared" si="90"/>
        <v>0</v>
      </c>
      <c r="V461" t="e">
        <f t="shared" ca="1" si="89"/>
        <v>#NUM!</v>
      </c>
      <c r="X461">
        <f t="shared" si="84"/>
        <v>5</v>
      </c>
      <c r="Y461">
        <f t="shared" si="83"/>
        <v>1</v>
      </c>
      <c r="Z461">
        <f t="shared" si="91"/>
        <v>0</v>
      </c>
      <c r="AB461">
        <f t="shared" si="92"/>
        <v>1</v>
      </c>
      <c r="AC461">
        <f t="shared" si="92"/>
        <v>1</v>
      </c>
      <c r="AD461">
        <f t="shared" si="92"/>
        <v>0</v>
      </c>
    </row>
    <row r="462" spans="14:30">
      <c r="O462" t="str">
        <f t="shared" ca="1" si="86"/>
        <v/>
      </c>
      <c r="P462">
        <f t="shared" si="87"/>
        <v>7</v>
      </c>
      <c r="Q462">
        <f t="shared" si="93"/>
        <v>0</v>
      </c>
      <c r="R462" t="s">
        <v>4615</v>
      </c>
      <c r="S462">
        <f t="shared" si="88"/>
        <v>511</v>
      </c>
      <c r="T462" s="25" t="s">
        <v>4616</v>
      </c>
      <c r="U462">
        <f t="shared" si="90"/>
        <v>0</v>
      </c>
      <c r="V462" t="e">
        <f t="shared" ca="1" si="89"/>
        <v>#NUM!</v>
      </c>
      <c r="X462">
        <f t="shared" si="84"/>
        <v>5</v>
      </c>
      <c r="Y462">
        <f t="shared" si="83"/>
        <v>1</v>
      </c>
      <c r="Z462">
        <f t="shared" si="91"/>
        <v>1</v>
      </c>
      <c r="AB462">
        <f t="shared" si="92"/>
        <v>1</v>
      </c>
      <c r="AC462">
        <f t="shared" si="92"/>
        <v>1</v>
      </c>
      <c r="AD462">
        <f t="shared" si="92"/>
        <v>1</v>
      </c>
    </row>
    <row r="463" spans="14:30">
      <c r="O463" t="str">
        <f t="shared" ca="1" si="86"/>
        <v/>
      </c>
      <c r="P463">
        <f t="shared" si="87"/>
        <v>7</v>
      </c>
      <c r="Q463">
        <f t="shared" si="93"/>
        <v>0</v>
      </c>
      <c r="R463" t="s">
        <v>4615</v>
      </c>
      <c r="S463">
        <f t="shared" si="88"/>
        <v>512</v>
      </c>
      <c r="T463" s="25" t="s">
        <v>4616</v>
      </c>
      <c r="U463">
        <f t="shared" si="90"/>
        <v>0</v>
      </c>
      <c r="V463" t="e">
        <f t="shared" ca="1" si="89"/>
        <v>#NUM!</v>
      </c>
      <c r="X463">
        <f t="shared" si="84"/>
        <v>5</v>
      </c>
      <c r="Y463">
        <f t="shared" si="83"/>
        <v>1</v>
      </c>
      <c r="Z463">
        <f t="shared" si="91"/>
        <v>2</v>
      </c>
      <c r="AB463">
        <f t="shared" si="92"/>
        <v>1</v>
      </c>
      <c r="AC463">
        <f t="shared" si="92"/>
        <v>1</v>
      </c>
      <c r="AD463">
        <f t="shared" si="92"/>
        <v>1</v>
      </c>
    </row>
    <row r="464" spans="14:30">
      <c r="O464" t="str">
        <f t="shared" ca="1" si="86"/>
        <v/>
      </c>
      <c r="P464">
        <f t="shared" si="87"/>
        <v>7</v>
      </c>
      <c r="Q464">
        <f t="shared" si="93"/>
        <v>0</v>
      </c>
      <c r="R464" t="s">
        <v>4615</v>
      </c>
      <c r="S464">
        <f t="shared" si="88"/>
        <v>513</v>
      </c>
      <c r="T464" s="25" t="s">
        <v>4616</v>
      </c>
      <c r="U464">
        <f t="shared" si="90"/>
        <v>0</v>
      </c>
      <c r="V464" t="e">
        <f t="shared" ca="1" si="89"/>
        <v>#NUM!</v>
      </c>
      <c r="X464">
        <f t="shared" si="84"/>
        <v>5</v>
      </c>
      <c r="Y464">
        <f t="shared" si="83"/>
        <v>1</v>
      </c>
      <c r="Z464">
        <f t="shared" si="91"/>
        <v>3</v>
      </c>
      <c r="AB464">
        <f t="shared" si="92"/>
        <v>1</v>
      </c>
      <c r="AC464">
        <f t="shared" si="92"/>
        <v>1</v>
      </c>
      <c r="AD464">
        <f t="shared" si="92"/>
        <v>1</v>
      </c>
    </row>
    <row r="465" spans="15:30">
      <c r="O465" t="str">
        <f t="shared" ca="1" si="86"/>
        <v/>
      </c>
      <c r="P465">
        <f t="shared" si="87"/>
        <v>7</v>
      </c>
      <c r="Q465">
        <f t="shared" si="93"/>
        <v>0</v>
      </c>
      <c r="R465" t="s">
        <v>4615</v>
      </c>
      <c r="S465">
        <f t="shared" si="88"/>
        <v>514</v>
      </c>
      <c r="T465" s="25" t="s">
        <v>4616</v>
      </c>
      <c r="U465">
        <f t="shared" si="90"/>
        <v>0</v>
      </c>
      <c r="V465" t="e">
        <f t="shared" ca="1" si="89"/>
        <v>#NUM!</v>
      </c>
      <c r="X465">
        <f t="shared" si="84"/>
        <v>5</v>
      </c>
      <c r="Y465">
        <f t="shared" si="83"/>
        <v>1</v>
      </c>
      <c r="Z465">
        <f t="shared" si="91"/>
        <v>4</v>
      </c>
      <c r="AB465">
        <f t="shared" si="92"/>
        <v>1</v>
      </c>
      <c r="AC465">
        <f t="shared" si="92"/>
        <v>1</v>
      </c>
      <c r="AD465">
        <f t="shared" si="92"/>
        <v>1</v>
      </c>
    </row>
    <row r="466" spans="15:30">
      <c r="O466" t="str">
        <f t="shared" ca="1" si="86"/>
        <v/>
      </c>
      <c r="P466">
        <f t="shared" si="87"/>
        <v>7</v>
      </c>
      <c r="Q466">
        <f t="shared" si="93"/>
        <v>0</v>
      </c>
      <c r="R466" t="s">
        <v>4615</v>
      </c>
      <c r="S466">
        <f t="shared" si="88"/>
        <v>515</v>
      </c>
      <c r="T466" s="25" t="s">
        <v>4616</v>
      </c>
      <c r="U466">
        <f t="shared" si="90"/>
        <v>0</v>
      </c>
      <c r="V466" t="e">
        <f t="shared" ca="1" si="89"/>
        <v>#NUM!</v>
      </c>
      <c r="X466">
        <f t="shared" si="84"/>
        <v>5</v>
      </c>
      <c r="Y466">
        <f t="shared" si="83"/>
        <v>1</v>
      </c>
      <c r="Z466">
        <f t="shared" si="91"/>
        <v>5</v>
      </c>
      <c r="AB466">
        <f t="shared" si="92"/>
        <v>1</v>
      </c>
      <c r="AC466">
        <f t="shared" si="92"/>
        <v>1</v>
      </c>
      <c r="AD466">
        <f t="shared" si="92"/>
        <v>1</v>
      </c>
    </row>
    <row r="467" spans="15:30">
      <c r="T467" s="25"/>
    </row>
    <row r="468" spans="15:30">
      <c r="T468" s="25"/>
    </row>
    <row r="469" spans="15:30">
      <c r="T469" s="25"/>
    </row>
    <row r="470" spans="15:30">
      <c r="T470" s="25"/>
    </row>
    <row r="471" spans="15:30">
      <c r="T471" s="25"/>
    </row>
    <row r="472" spans="15:30">
      <c r="T472" s="25"/>
    </row>
    <row r="473" spans="15:30">
      <c r="T473" s="25"/>
    </row>
    <row r="474" spans="15:30">
      <c r="T474" s="25"/>
    </row>
    <row r="475" spans="15:30">
      <c r="T475" s="25"/>
    </row>
    <row r="476" spans="15:30">
      <c r="T476" s="25"/>
    </row>
    <row r="477" spans="15:30">
      <c r="T477" s="25"/>
    </row>
    <row r="478" spans="15:30">
      <c r="T478" s="25"/>
    </row>
    <row r="479" spans="15:30">
      <c r="T479" s="25"/>
    </row>
    <row r="480" spans="15:30">
      <c r="T480" s="25"/>
    </row>
    <row r="481" spans="20:20">
      <c r="T481" s="25"/>
    </row>
    <row r="482" spans="20:20">
      <c r="T482" s="25"/>
    </row>
    <row r="483" spans="20:20">
      <c r="T483" s="25"/>
    </row>
    <row r="484" spans="20:20">
      <c r="T484" s="25"/>
    </row>
    <row r="485" spans="20:20">
      <c r="T485" s="25"/>
    </row>
    <row r="486" spans="20:20">
      <c r="T486" s="25"/>
    </row>
    <row r="487" spans="20:20">
      <c r="T487" s="25"/>
    </row>
    <row r="488" spans="20:20">
      <c r="T488" s="25"/>
    </row>
    <row r="489" spans="20:20">
      <c r="T489" s="25"/>
    </row>
    <row r="490" spans="20:20">
      <c r="T490" s="25"/>
    </row>
    <row r="491" spans="20:20">
      <c r="T491" s="25"/>
    </row>
    <row r="492" spans="20:20">
      <c r="T492" s="25"/>
    </row>
    <row r="493" spans="20:20">
      <c r="T493" s="25"/>
    </row>
    <row r="494" spans="20:20">
      <c r="T494" s="25"/>
    </row>
    <row r="495" spans="20:20">
      <c r="T495" s="25"/>
    </row>
    <row r="496" spans="20:20">
      <c r="T496" s="25"/>
    </row>
    <row r="497" spans="20:20">
      <c r="T497" s="25"/>
    </row>
    <row r="498" spans="20:20">
      <c r="T498" s="25"/>
    </row>
    <row r="499" spans="20:20">
      <c r="T499" s="25"/>
    </row>
    <row r="500" spans="20:20">
      <c r="T500" s="25"/>
    </row>
  </sheetData>
  <phoneticPr fontId="1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98F8F-D77F-481D-ADDA-4B5FB01542FD}">
  <dimension ref="A1:AD500"/>
  <sheetViews>
    <sheetView workbookViewId="0">
      <selection activeCell="E1" sqref="E1:E1048576"/>
    </sheetView>
  </sheetViews>
  <sheetFormatPr defaultRowHeight="16.5"/>
  <cols>
    <col min="4" max="11" width="9" style="33"/>
  </cols>
  <sheetData>
    <row r="1" spans="1:30">
      <c r="A1">
        <f>Parameter!H13</f>
        <v>0</v>
      </c>
      <c r="B1" s="32" t="s">
        <v>4617</v>
      </c>
      <c r="D1" s="33">
        <v>1</v>
      </c>
      <c r="E1" s="33" t="e">
        <f ca="1">VLOOKUP(D1,N:U,8,FALSE)+VLOOKUP(D1,N:V,9,FALSE)</f>
        <v>#N/A</v>
      </c>
      <c r="F1" s="34" t="s">
        <v>4618</v>
      </c>
      <c r="G1" s="33">
        <f>$A$1</f>
        <v>0</v>
      </c>
      <c r="H1" s="35" t="s">
        <v>4616</v>
      </c>
      <c r="I1" s="33" t="e">
        <f ca="1">VLOOKUP(D1,N:U,6,FALSE)</f>
        <v>#N/A</v>
      </c>
      <c r="J1" s="33" t="e">
        <f ca="1">IF(K1&lt;&gt;"","…","")</f>
        <v>#N/A</v>
      </c>
      <c r="K1" s="33" t="e">
        <f ca="1">IF(MOD(E1,G1)&gt;0,MOD(E1,G1),"")</f>
        <v>#N/A</v>
      </c>
      <c r="N1" t="str">
        <f ca="1">IF(O1&lt;&gt;"",RANK(O1,O:O),"")</f>
        <v/>
      </c>
      <c r="O1" t="str">
        <f ca="1">IF(P1=$B$2,IF(U1+V1&lt;1000,RAND(),""),"")</f>
        <v/>
      </c>
      <c r="P1">
        <f>IF(U1&lt;1000,AB1*4+AC1*2+AD1,0)</f>
        <v>2</v>
      </c>
      <c r="Q1">
        <f>$A$1</f>
        <v>0</v>
      </c>
      <c r="R1" t="s">
        <v>4615</v>
      </c>
      <c r="S1">
        <f>X1*100+Y1*10+Z1</f>
        <v>50</v>
      </c>
      <c r="T1" s="25" t="s">
        <v>4616</v>
      </c>
      <c r="U1">
        <f>Q1*S1</f>
        <v>0</v>
      </c>
      <c r="V1" t="e">
        <f ca="1">RANDBETWEEN(0,$A$1-1)</f>
        <v>#NUM!</v>
      </c>
      <c r="X1">
        <v>0</v>
      </c>
      <c r="Y1">
        <v>5</v>
      </c>
      <c r="Z1">
        <v>0</v>
      </c>
      <c r="AB1">
        <f>IF(X1=0,0,1)</f>
        <v>0</v>
      </c>
      <c r="AC1">
        <f t="shared" ref="AC1:AD16" si="0">IF(Y1=0,0,1)</f>
        <v>1</v>
      </c>
      <c r="AD1">
        <f t="shared" si="0"/>
        <v>0</v>
      </c>
    </row>
    <row r="2" spans="1:30">
      <c r="B2">
        <f>Parameter!H15</f>
        <v>0</v>
      </c>
      <c r="D2" s="33">
        <v>2</v>
      </c>
      <c r="E2" s="33" t="e">
        <f t="shared" ref="E2:E4" ca="1" si="1">VLOOKUP(D2,N:U,8,FALSE)+VLOOKUP(D2,N:V,9,FALSE)</f>
        <v>#N/A</v>
      </c>
      <c r="F2" s="34" t="s">
        <v>4618</v>
      </c>
      <c r="G2" s="33">
        <f t="shared" ref="G2:G4" si="2">$A$1</f>
        <v>0</v>
      </c>
      <c r="H2" s="35" t="s">
        <v>4616</v>
      </c>
      <c r="I2" s="33" t="e">
        <f t="shared" ref="I2:I4" ca="1" si="3">VLOOKUP(D2,N:U,6,FALSE)</f>
        <v>#N/A</v>
      </c>
      <c r="J2" s="33" t="e">
        <f t="shared" ref="J2:J4" ca="1" si="4">IF(K2&lt;&gt;"","…","")</f>
        <v>#N/A</v>
      </c>
      <c r="K2" s="33" t="e">
        <f t="shared" ref="K2:K4" ca="1" si="5">IF(MOD(E2,G2)&gt;0,MOD(E2,G2),"")</f>
        <v>#N/A</v>
      </c>
      <c r="N2" t="str">
        <f t="shared" ref="N2:N65" ca="1" si="6">IF(O2&lt;&gt;"",RANK(O2,O:O),"")</f>
        <v/>
      </c>
      <c r="O2" t="str">
        <f t="shared" ref="O2:O65" ca="1" si="7">IF(P2=$B$2,IF(U2+V2&lt;1000,RAND(),""),"")</f>
        <v/>
      </c>
      <c r="P2">
        <f t="shared" ref="P2:P65" si="8">IF(U2&lt;1000,AB2*4+AC2*2+AD2,0)</f>
        <v>3</v>
      </c>
      <c r="Q2">
        <f>$A$1</f>
        <v>0</v>
      </c>
      <c r="R2" t="s">
        <v>4615</v>
      </c>
      <c r="S2">
        <f t="shared" ref="S2:S65" si="9">X2*100+Y2*10+Z2</f>
        <v>51</v>
      </c>
      <c r="T2" s="25" t="s">
        <v>4616</v>
      </c>
      <c r="U2">
        <f>Q2*S2</f>
        <v>0</v>
      </c>
      <c r="V2" t="e">
        <f t="shared" ref="V2:V65" ca="1" si="10">RANDBETWEEN(0,$A$1-1)</f>
        <v>#NUM!</v>
      </c>
      <c r="X2">
        <f>IF(Y1=9,MOD(X1+1,10),X1)</f>
        <v>0</v>
      </c>
      <c r="Y2">
        <f>IF(Z1=9,MOD(Y1+1,10),Y1)</f>
        <v>5</v>
      </c>
      <c r="Z2">
        <f>IF(MOD(Z1+1,10)=0,0,Z1+1)</f>
        <v>1</v>
      </c>
      <c r="AB2">
        <f t="shared" ref="AB2:AD31" si="11">IF(X2=0,0,1)</f>
        <v>0</v>
      </c>
      <c r="AC2">
        <f t="shared" si="0"/>
        <v>1</v>
      </c>
      <c r="AD2">
        <f t="shared" si="0"/>
        <v>1</v>
      </c>
    </row>
    <row r="3" spans="1:30">
      <c r="D3" s="33">
        <v>3</v>
      </c>
      <c r="E3" s="33" t="e">
        <f t="shared" ca="1" si="1"/>
        <v>#N/A</v>
      </c>
      <c r="F3" s="34" t="s">
        <v>4618</v>
      </c>
      <c r="G3" s="33">
        <f t="shared" si="2"/>
        <v>0</v>
      </c>
      <c r="H3" s="35" t="s">
        <v>4616</v>
      </c>
      <c r="I3" s="33" t="e">
        <f t="shared" ca="1" si="3"/>
        <v>#N/A</v>
      </c>
      <c r="J3" s="33" t="e">
        <f t="shared" ca="1" si="4"/>
        <v>#N/A</v>
      </c>
      <c r="K3" s="33" t="e">
        <f t="shared" ca="1" si="5"/>
        <v>#N/A</v>
      </c>
      <c r="N3" t="str">
        <f t="shared" ca="1" si="6"/>
        <v/>
      </c>
      <c r="O3" t="str">
        <f t="shared" ca="1" si="7"/>
        <v/>
      </c>
      <c r="P3">
        <f t="shared" si="8"/>
        <v>3</v>
      </c>
      <c r="Q3">
        <f t="shared" ref="Q3:Q66" si="12">$A$1</f>
        <v>0</v>
      </c>
      <c r="R3" t="s">
        <v>4615</v>
      </c>
      <c r="S3">
        <f t="shared" si="9"/>
        <v>52</v>
      </c>
      <c r="T3" s="25" t="s">
        <v>4616</v>
      </c>
      <c r="U3">
        <f t="shared" ref="U3:U66" si="13">Q3*S3</f>
        <v>0</v>
      </c>
      <c r="V3" t="e">
        <f t="shared" ca="1" si="10"/>
        <v>#NUM!</v>
      </c>
      <c r="X3">
        <f t="shared" ref="X3:Y41" si="14">IF(Y2=9,MOD(X2+1,10),X2)</f>
        <v>0</v>
      </c>
      <c r="Y3">
        <f t="shared" si="14"/>
        <v>5</v>
      </c>
      <c r="Z3">
        <f t="shared" ref="Z3:Z66" si="15">IF(MOD(Z2+1,10)=0,0,Z2+1)</f>
        <v>2</v>
      </c>
      <c r="AB3">
        <f t="shared" si="11"/>
        <v>0</v>
      </c>
      <c r="AC3">
        <f t="shared" si="0"/>
        <v>1</v>
      </c>
      <c r="AD3">
        <f t="shared" si="0"/>
        <v>1</v>
      </c>
    </row>
    <row r="4" spans="1:30">
      <c r="D4" s="33">
        <v>4</v>
      </c>
      <c r="E4" s="33" t="e">
        <f t="shared" ca="1" si="1"/>
        <v>#N/A</v>
      </c>
      <c r="F4" s="34" t="s">
        <v>4618</v>
      </c>
      <c r="G4" s="33">
        <f t="shared" si="2"/>
        <v>0</v>
      </c>
      <c r="H4" s="35" t="s">
        <v>4616</v>
      </c>
      <c r="I4" s="33" t="e">
        <f t="shared" ca="1" si="3"/>
        <v>#N/A</v>
      </c>
      <c r="J4" s="33" t="e">
        <f t="shared" ca="1" si="4"/>
        <v>#N/A</v>
      </c>
      <c r="K4" s="33" t="e">
        <f t="shared" ca="1" si="5"/>
        <v>#N/A</v>
      </c>
      <c r="N4" t="str">
        <f t="shared" ca="1" si="6"/>
        <v/>
      </c>
      <c r="O4" t="str">
        <f t="shared" ca="1" si="7"/>
        <v/>
      </c>
      <c r="P4">
        <f t="shared" si="8"/>
        <v>3</v>
      </c>
      <c r="Q4">
        <f t="shared" si="12"/>
        <v>0</v>
      </c>
      <c r="R4" t="s">
        <v>4615</v>
      </c>
      <c r="S4">
        <f t="shared" si="9"/>
        <v>53</v>
      </c>
      <c r="T4" s="25" t="s">
        <v>4616</v>
      </c>
      <c r="U4">
        <f t="shared" si="13"/>
        <v>0</v>
      </c>
      <c r="V4" t="e">
        <f t="shared" ca="1" si="10"/>
        <v>#NUM!</v>
      </c>
      <c r="X4">
        <f t="shared" si="14"/>
        <v>0</v>
      </c>
      <c r="Y4">
        <f t="shared" si="14"/>
        <v>5</v>
      </c>
      <c r="Z4">
        <f t="shared" si="15"/>
        <v>3</v>
      </c>
      <c r="AB4">
        <f t="shared" si="11"/>
        <v>0</v>
      </c>
      <c r="AC4">
        <f t="shared" si="0"/>
        <v>1</v>
      </c>
      <c r="AD4">
        <f t="shared" si="0"/>
        <v>1</v>
      </c>
    </row>
    <row r="5" spans="1:30">
      <c r="F5" s="34"/>
      <c r="H5" s="35"/>
      <c r="N5" t="str">
        <f t="shared" ca="1" si="6"/>
        <v/>
      </c>
      <c r="O5" t="str">
        <f t="shared" ca="1" si="7"/>
        <v/>
      </c>
      <c r="P5">
        <f t="shared" si="8"/>
        <v>3</v>
      </c>
      <c r="Q5">
        <f t="shared" si="12"/>
        <v>0</v>
      </c>
      <c r="R5" t="s">
        <v>4615</v>
      </c>
      <c r="S5">
        <f t="shared" si="9"/>
        <v>54</v>
      </c>
      <c r="T5" s="25" t="s">
        <v>4616</v>
      </c>
      <c r="U5">
        <f t="shared" si="13"/>
        <v>0</v>
      </c>
      <c r="V5" t="e">
        <f t="shared" ca="1" si="10"/>
        <v>#NUM!</v>
      </c>
      <c r="X5">
        <f t="shared" si="14"/>
        <v>0</v>
      </c>
      <c r="Y5">
        <f t="shared" si="14"/>
        <v>5</v>
      </c>
      <c r="Z5">
        <f t="shared" si="15"/>
        <v>4</v>
      </c>
      <c r="AB5">
        <f t="shared" si="11"/>
        <v>0</v>
      </c>
      <c r="AC5">
        <f t="shared" si="0"/>
        <v>1</v>
      </c>
      <c r="AD5">
        <f t="shared" si="0"/>
        <v>1</v>
      </c>
    </row>
    <row r="6" spans="1:30">
      <c r="N6" t="str">
        <f t="shared" ca="1" si="6"/>
        <v/>
      </c>
      <c r="O6" t="str">
        <f t="shared" ca="1" si="7"/>
        <v/>
      </c>
      <c r="P6">
        <f t="shared" si="8"/>
        <v>3</v>
      </c>
      <c r="Q6">
        <f t="shared" si="12"/>
        <v>0</v>
      </c>
      <c r="R6" t="s">
        <v>4615</v>
      </c>
      <c r="S6">
        <f t="shared" si="9"/>
        <v>55</v>
      </c>
      <c r="T6" s="25" t="s">
        <v>4616</v>
      </c>
      <c r="U6">
        <f t="shared" si="13"/>
        <v>0</v>
      </c>
      <c r="V6" t="e">
        <f t="shared" ca="1" si="10"/>
        <v>#NUM!</v>
      </c>
      <c r="X6">
        <f t="shared" si="14"/>
        <v>0</v>
      </c>
      <c r="Y6">
        <f t="shared" si="14"/>
        <v>5</v>
      </c>
      <c r="Z6">
        <f t="shared" si="15"/>
        <v>5</v>
      </c>
      <c r="AB6">
        <f t="shared" si="11"/>
        <v>0</v>
      </c>
      <c r="AC6">
        <f t="shared" si="0"/>
        <v>1</v>
      </c>
      <c r="AD6">
        <f t="shared" si="0"/>
        <v>1</v>
      </c>
    </row>
    <row r="7" spans="1:30">
      <c r="N7" t="str">
        <f t="shared" ca="1" si="6"/>
        <v/>
      </c>
      <c r="O7" t="str">
        <f t="shared" ca="1" si="7"/>
        <v/>
      </c>
      <c r="P7">
        <f t="shared" si="8"/>
        <v>3</v>
      </c>
      <c r="Q7">
        <f t="shared" si="12"/>
        <v>0</v>
      </c>
      <c r="R7" t="s">
        <v>4615</v>
      </c>
      <c r="S7">
        <f t="shared" si="9"/>
        <v>56</v>
      </c>
      <c r="T7" s="25" t="s">
        <v>4616</v>
      </c>
      <c r="U7">
        <f t="shared" si="13"/>
        <v>0</v>
      </c>
      <c r="V7" t="e">
        <f t="shared" ca="1" si="10"/>
        <v>#NUM!</v>
      </c>
      <c r="X7">
        <f t="shared" si="14"/>
        <v>0</v>
      </c>
      <c r="Y7">
        <f t="shared" si="14"/>
        <v>5</v>
      </c>
      <c r="Z7">
        <f t="shared" si="15"/>
        <v>6</v>
      </c>
      <c r="AB7">
        <f t="shared" si="11"/>
        <v>0</v>
      </c>
      <c r="AC7">
        <f t="shared" si="0"/>
        <v>1</v>
      </c>
      <c r="AD7">
        <f t="shared" si="0"/>
        <v>1</v>
      </c>
    </row>
    <row r="8" spans="1:30">
      <c r="N8" t="str">
        <f t="shared" ca="1" si="6"/>
        <v/>
      </c>
      <c r="O8" t="str">
        <f t="shared" ca="1" si="7"/>
        <v/>
      </c>
      <c r="P8">
        <f t="shared" si="8"/>
        <v>3</v>
      </c>
      <c r="Q8">
        <f t="shared" si="12"/>
        <v>0</v>
      </c>
      <c r="R8" t="s">
        <v>4615</v>
      </c>
      <c r="S8">
        <f t="shared" si="9"/>
        <v>57</v>
      </c>
      <c r="T8" s="25" t="s">
        <v>4616</v>
      </c>
      <c r="U8">
        <f t="shared" si="13"/>
        <v>0</v>
      </c>
      <c r="V8" t="e">
        <f t="shared" ca="1" si="10"/>
        <v>#NUM!</v>
      </c>
      <c r="X8">
        <f t="shared" si="14"/>
        <v>0</v>
      </c>
      <c r="Y8">
        <f t="shared" si="14"/>
        <v>5</v>
      </c>
      <c r="Z8">
        <f t="shared" si="15"/>
        <v>7</v>
      </c>
      <c r="AB8">
        <f t="shared" si="11"/>
        <v>0</v>
      </c>
      <c r="AC8">
        <f t="shared" si="0"/>
        <v>1</v>
      </c>
      <c r="AD8">
        <f t="shared" si="0"/>
        <v>1</v>
      </c>
    </row>
    <row r="9" spans="1:30">
      <c r="N9" t="str">
        <f t="shared" ca="1" si="6"/>
        <v/>
      </c>
      <c r="O9" t="str">
        <f t="shared" ca="1" si="7"/>
        <v/>
      </c>
      <c r="P9">
        <f t="shared" si="8"/>
        <v>3</v>
      </c>
      <c r="Q9">
        <f t="shared" si="12"/>
        <v>0</v>
      </c>
      <c r="R9" t="s">
        <v>4615</v>
      </c>
      <c r="S9">
        <f t="shared" si="9"/>
        <v>58</v>
      </c>
      <c r="T9" s="25" t="s">
        <v>4616</v>
      </c>
      <c r="U9">
        <f t="shared" si="13"/>
        <v>0</v>
      </c>
      <c r="V9" t="e">
        <f t="shared" ca="1" si="10"/>
        <v>#NUM!</v>
      </c>
      <c r="X9">
        <f t="shared" si="14"/>
        <v>0</v>
      </c>
      <c r="Y9">
        <f t="shared" si="14"/>
        <v>5</v>
      </c>
      <c r="Z9">
        <f t="shared" si="15"/>
        <v>8</v>
      </c>
      <c r="AB9">
        <f t="shared" si="11"/>
        <v>0</v>
      </c>
      <c r="AC9">
        <f t="shared" si="0"/>
        <v>1</v>
      </c>
      <c r="AD9">
        <f t="shared" si="0"/>
        <v>1</v>
      </c>
    </row>
    <row r="10" spans="1:30">
      <c r="N10" t="str">
        <f t="shared" ca="1" si="6"/>
        <v/>
      </c>
      <c r="O10" t="str">
        <f t="shared" ca="1" si="7"/>
        <v/>
      </c>
      <c r="P10">
        <f t="shared" si="8"/>
        <v>3</v>
      </c>
      <c r="Q10">
        <f t="shared" si="12"/>
        <v>0</v>
      </c>
      <c r="R10" t="s">
        <v>4615</v>
      </c>
      <c r="S10">
        <f t="shared" si="9"/>
        <v>59</v>
      </c>
      <c r="T10" s="25" t="s">
        <v>4616</v>
      </c>
      <c r="U10">
        <f t="shared" si="13"/>
        <v>0</v>
      </c>
      <c r="V10" t="e">
        <f t="shared" ca="1" si="10"/>
        <v>#NUM!</v>
      </c>
      <c r="X10">
        <f t="shared" si="14"/>
        <v>0</v>
      </c>
      <c r="Y10">
        <f t="shared" si="14"/>
        <v>5</v>
      </c>
      <c r="Z10">
        <f t="shared" si="15"/>
        <v>9</v>
      </c>
      <c r="AB10">
        <f t="shared" si="11"/>
        <v>0</v>
      </c>
      <c r="AC10">
        <f t="shared" si="0"/>
        <v>1</v>
      </c>
      <c r="AD10">
        <f t="shared" si="0"/>
        <v>1</v>
      </c>
    </row>
    <row r="11" spans="1:30">
      <c r="N11" t="str">
        <f t="shared" ca="1" si="6"/>
        <v/>
      </c>
      <c r="O11" t="str">
        <f t="shared" ca="1" si="7"/>
        <v/>
      </c>
      <c r="P11">
        <f t="shared" si="8"/>
        <v>2</v>
      </c>
      <c r="Q11">
        <f t="shared" si="12"/>
        <v>0</v>
      </c>
      <c r="R11" t="s">
        <v>4615</v>
      </c>
      <c r="S11">
        <f t="shared" si="9"/>
        <v>60</v>
      </c>
      <c r="T11" s="25" t="s">
        <v>4616</v>
      </c>
      <c r="U11">
        <f t="shared" si="13"/>
        <v>0</v>
      </c>
      <c r="V11" t="e">
        <f t="shared" ca="1" si="10"/>
        <v>#NUM!</v>
      </c>
      <c r="X11">
        <f t="shared" si="14"/>
        <v>0</v>
      </c>
      <c r="Y11">
        <f t="shared" si="14"/>
        <v>6</v>
      </c>
      <c r="Z11">
        <f t="shared" si="15"/>
        <v>0</v>
      </c>
      <c r="AB11">
        <f t="shared" si="11"/>
        <v>0</v>
      </c>
      <c r="AC11">
        <f t="shared" si="0"/>
        <v>1</v>
      </c>
      <c r="AD11">
        <f t="shared" si="0"/>
        <v>0</v>
      </c>
    </row>
    <row r="12" spans="1:30">
      <c r="N12" t="str">
        <f t="shared" ca="1" si="6"/>
        <v/>
      </c>
      <c r="O12" t="str">
        <f t="shared" ca="1" si="7"/>
        <v/>
      </c>
      <c r="P12">
        <f t="shared" si="8"/>
        <v>3</v>
      </c>
      <c r="Q12">
        <f t="shared" si="12"/>
        <v>0</v>
      </c>
      <c r="R12" t="s">
        <v>4615</v>
      </c>
      <c r="S12">
        <f t="shared" si="9"/>
        <v>61</v>
      </c>
      <c r="T12" s="25" t="s">
        <v>4616</v>
      </c>
      <c r="U12">
        <f t="shared" si="13"/>
        <v>0</v>
      </c>
      <c r="V12" t="e">
        <f t="shared" ca="1" si="10"/>
        <v>#NUM!</v>
      </c>
      <c r="X12">
        <f t="shared" si="14"/>
        <v>0</v>
      </c>
      <c r="Y12">
        <f t="shared" si="14"/>
        <v>6</v>
      </c>
      <c r="Z12">
        <f t="shared" si="15"/>
        <v>1</v>
      </c>
      <c r="AB12">
        <f t="shared" si="11"/>
        <v>0</v>
      </c>
      <c r="AC12">
        <f t="shared" si="0"/>
        <v>1</v>
      </c>
      <c r="AD12">
        <f t="shared" si="0"/>
        <v>1</v>
      </c>
    </row>
    <row r="13" spans="1:30">
      <c r="N13" t="str">
        <f t="shared" ca="1" si="6"/>
        <v/>
      </c>
      <c r="O13" t="str">
        <f t="shared" ca="1" si="7"/>
        <v/>
      </c>
      <c r="P13">
        <f t="shared" si="8"/>
        <v>3</v>
      </c>
      <c r="Q13">
        <f t="shared" si="12"/>
        <v>0</v>
      </c>
      <c r="R13" t="s">
        <v>4615</v>
      </c>
      <c r="S13">
        <f t="shared" si="9"/>
        <v>62</v>
      </c>
      <c r="T13" s="25" t="s">
        <v>4616</v>
      </c>
      <c r="U13">
        <f t="shared" si="13"/>
        <v>0</v>
      </c>
      <c r="V13" t="e">
        <f t="shared" ca="1" si="10"/>
        <v>#NUM!</v>
      </c>
      <c r="X13">
        <f t="shared" si="14"/>
        <v>0</v>
      </c>
      <c r="Y13">
        <f t="shared" si="14"/>
        <v>6</v>
      </c>
      <c r="Z13">
        <f t="shared" si="15"/>
        <v>2</v>
      </c>
      <c r="AB13">
        <f t="shared" si="11"/>
        <v>0</v>
      </c>
      <c r="AC13">
        <f t="shared" si="0"/>
        <v>1</v>
      </c>
      <c r="AD13">
        <f t="shared" si="0"/>
        <v>1</v>
      </c>
    </row>
    <row r="14" spans="1:30">
      <c r="N14" t="str">
        <f t="shared" ca="1" si="6"/>
        <v/>
      </c>
      <c r="O14" t="str">
        <f t="shared" ca="1" si="7"/>
        <v/>
      </c>
      <c r="P14">
        <f t="shared" si="8"/>
        <v>3</v>
      </c>
      <c r="Q14">
        <f t="shared" si="12"/>
        <v>0</v>
      </c>
      <c r="R14" t="s">
        <v>4615</v>
      </c>
      <c r="S14">
        <f t="shared" si="9"/>
        <v>63</v>
      </c>
      <c r="T14" s="25" t="s">
        <v>4616</v>
      </c>
      <c r="U14">
        <f t="shared" si="13"/>
        <v>0</v>
      </c>
      <c r="V14" t="e">
        <f t="shared" ca="1" si="10"/>
        <v>#NUM!</v>
      </c>
      <c r="X14">
        <f t="shared" si="14"/>
        <v>0</v>
      </c>
      <c r="Y14">
        <f t="shared" si="14"/>
        <v>6</v>
      </c>
      <c r="Z14">
        <f t="shared" si="15"/>
        <v>3</v>
      </c>
      <c r="AB14">
        <f t="shared" si="11"/>
        <v>0</v>
      </c>
      <c r="AC14">
        <f t="shared" si="0"/>
        <v>1</v>
      </c>
      <c r="AD14">
        <f t="shared" si="0"/>
        <v>1</v>
      </c>
    </row>
    <row r="15" spans="1:30">
      <c r="N15" t="str">
        <f t="shared" ca="1" si="6"/>
        <v/>
      </c>
      <c r="O15" t="str">
        <f t="shared" ca="1" si="7"/>
        <v/>
      </c>
      <c r="P15">
        <f t="shared" si="8"/>
        <v>3</v>
      </c>
      <c r="Q15">
        <f t="shared" si="12"/>
        <v>0</v>
      </c>
      <c r="R15" t="s">
        <v>4615</v>
      </c>
      <c r="S15">
        <f t="shared" si="9"/>
        <v>64</v>
      </c>
      <c r="T15" s="25" t="s">
        <v>4616</v>
      </c>
      <c r="U15">
        <f t="shared" si="13"/>
        <v>0</v>
      </c>
      <c r="V15" t="e">
        <f t="shared" ca="1" si="10"/>
        <v>#NUM!</v>
      </c>
      <c r="X15">
        <f t="shared" si="14"/>
        <v>0</v>
      </c>
      <c r="Y15">
        <f t="shared" si="14"/>
        <v>6</v>
      </c>
      <c r="Z15">
        <f t="shared" si="15"/>
        <v>4</v>
      </c>
      <c r="AB15">
        <f t="shared" si="11"/>
        <v>0</v>
      </c>
      <c r="AC15">
        <f t="shared" si="0"/>
        <v>1</v>
      </c>
      <c r="AD15">
        <f t="shared" si="0"/>
        <v>1</v>
      </c>
    </row>
    <row r="16" spans="1:30">
      <c r="N16" t="str">
        <f t="shared" ca="1" si="6"/>
        <v/>
      </c>
      <c r="O16" t="str">
        <f t="shared" ca="1" si="7"/>
        <v/>
      </c>
      <c r="P16">
        <f t="shared" si="8"/>
        <v>3</v>
      </c>
      <c r="Q16">
        <f t="shared" si="12"/>
        <v>0</v>
      </c>
      <c r="R16" t="s">
        <v>4615</v>
      </c>
      <c r="S16">
        <f t="shared" si="9"/>
        <v>65</v>
      </c>
      <c r="T16" s="25" t="s">
        <v>4616</v>
      </c>
      <c r="U16">
        <f t="shared" si="13"/>
        <v>0</v>
      </c>
      <c r="V16" t="e">
        <f t="shared" ca="1" si="10"/>
        <v>#NUM!</v>
      </c>
      <c r="X16">
        <f t="shared" si="14"/>
        <v>0</v>
      </c>
      <c r="Y16">
        <f t="shared" si="14"/>
        <v>6</v>
      </c>
      <c r="Z16">
        <f t="shared" si="15"/>
        <v>5</v>
      </c>
      <c r="AB16">
        <f t="shared" si="11"/>
        <v>0</v>
      </c>
      <c r="AC16">
        <f t="shared" si="0"/>
        <v>1</v>
      </c>
      <c r="AD16">
        <f t="shared" si="0"/>
        <v>1</v>
      </c>
    </row>
    <row r="17" spans="14:30">
      <c r="N17" t="str">
        <f t="shared" ca="1" si="6"/>
        <v/>
      </c>
      <c r="O17" t="str">
        <f t="shared" ca="1" si="7"/>
        <v/>
      </c>
      <c r="P17">
        <f t="shared" si="8"/>
        <v>3</v>
      </c>
      <c r="Q17">
        <f t="shared" si="12"/>
        <v>0</v>
      </c>
      <c r="R17" t="s">
        <v>4615</v>
      </c>
      <c r="S17">
        <f t="shared" si="9"/>
        <v>66</v>
      </c>
      <c r="T17" s="25" t="s">
        <v>4616</v>
      </c>
      <c r="U17">
        <f t="shared" si="13"/>
        <v>0</v>
      </c>
      <c r="V17" t="e">
        <f t="shared" ca="1" si="10"/>
        <v>#NUM!</v>
      </c>
      <c r="X17">
        <f t="shared" si="14"/>
        <v>0</v>
      </c>
      <c r="Y17">
        <f t="shared" si="14"/>
        <v>6</v>
      </c>
      <c r="Z17">
        <f t="shared" si="15"/>
        <v>6</v>
      </c>
      <c r="AB17">
        <f t="shared" si="11"/>
        <v>0</v>
      </c>
      <c r="AC17">
        <f t="shared" si="11"/>
        <v>1</v>
      </c>
      <c r="AD17">
        <f t="shared" si="11"/>
        <v>1</v>
      </c>
    </row>
    <row r="18" spans="14:30">
      <c r="N18" t="str">
        <f t="shared" ca="1" si="6"/>
        <v/>
      </c>
      <c r="O18" t="str">
        <f t="shared" ca="1" si="7"/>
        <v/>
      </c>
      <c r="P18">
        <f t="shared" si="8"/>
        <v>3</v>
      </c>
      <c r="Q18">
        <f t="shared" si="12"/>
        <v>0</v>
      </c>
      <c r="R18" t="s">
        <v>4615</v>
      </c>
      <c r="S18">
        <f t="shared" si="9"/>
        <v>67</v>
      </c>
      <c r="T18" s="25" t="s">
        <v>4616</v>
      </c>
      <c r="U18">
        <f t="shared" si="13"/>
        <v>0</v>
      </c>
      <c r="V18" t="e">
        <f t="shared" ca="1" si="10"/>
        <v>#NUM!</v>
      </c>
      <c r="X18">
        <f t="shared" si="14"/>
        <v>0</v>
      </c>
      <c r="Y18">
        <f t="shared" si="14"/>
        <v>6</v>
      </c>
      <c r="Z18">
        <f t="shared" si="15"/>
        <v>7</v>
      </c>
      <c r="AB18">
        <f t="shared" si="11"/>
        <v>0</v>
      </c>
      <c r="AC18">
        <f t="shared" si="11"/>
        <v>1</v>
      </c>
      <c r="AD18">
        <f t="shared" si="11"/>
        <v>1</v>
      </c>
    </row>
    <row r="19" spans="14:30">
      <c r="N19" t="str">
        <f t="shared" ca="1" si="6"/>
        <v/>
      </c>
      <c r="O19" t="str">
        <f t="shared" ca="1" si="7"/>
        <v/>
      </c>
      <c r="P19">
        <f t="shared" si="8"/>
        <v>3</v>
      </c>
      <c r="Q19">
        <f t="shared" si="12"/>
        <v>0</v>
      </c>
      <c r="R19" t="s">
        <v>4615</v>
      </c>
      <c r="S19">
        <f t="shared" si="9"/>
        <v>68</v>
      </c>
      <c r="T19" s="25" t="s">
        <v>4616</v>
      </c>
      <c r="U19">
        <f t="shared" si="13"/>
        <v>0</v>
      </c>
      <c r="V19" t="e">
        <f t="shared" ca="1" si="10"/>
        <v>#NUM!</v>
      </c>
      <c r="X19">
        <f t="shared" si="14"/>
        <v>0</v>
      </c>
      <c r="Y19">
        <f t="shared" si="14"/>
        <v>6</v>
      </c>
      <c r="Z19">
        <f t="shared" si="15"/>
        <v>8</v>
      </c>
      <c r="AB19">
        <f t="shared" si="11"/>
        <v>0</v>
      </c>
      <c r="AC19">
        <f t="shared" si="11"/>
        <v>1</v>
      </c>
      <c r="AD19">
        <f t="shared" si="11"/>
        <v>1</v>
      </c>
    </row>
    <row r="20" spans="14:30">
      <c r="N20" t="str">
        <f t="shared" ca="1" si="6"/>
        <v/>
      </c>
      <c r="O20" t="str">
        <f t="shared" ca="1" si="7"/>
        <v/>
      </c>
      <c r="P20">
        <f t="shared" si="8"/>
        <v>3</v>
      </c>
      <c r="Q20">
        <f t="shared" si="12"/>
        <v>0</v>
      </c>
      <c r="R20" t="s">
        <v>4615</v>
      </c>
      <c r="S20">
        <f t="shared" si="9"/>
        <v>69</v>
      </c>
      <c r="T20" s="25" t="s">
        <v>4616</v>
      </c>
      <c r="U20">
        <f t="shared" si="13"/>
        <v>0</v>
      </c>
      <c r="V20" t="e">
        <f t="shared" ca="1" si="10"/>
        <v>#NUM!</v>
      </c>
      <c r="X20">
        <f t="shared" si="14"/>
        <v>0</v>
      </c>
      <c r="Y20">
        <f t="shared" si="14"/>
        <v>6</v>
      </c>
      <c r="Z20">
        <f t="shared" si="15"/>
        <v>9</v>
      </c>
      <c r="AB20">
        <f t="shared" si="11"/>
        <v>0</v>
      </c>
      <c r="AC20">
        <f t="shared" si="11"/>
        <v>1</v>
      </c>
      <c r="AD20">
        <f t="shared" si="11"/>
        <v>1</v>
      </c>
    </row>
    <row r="21" spans="14:30">
      <c r="N21" t="str">
        <f t="shared" ca="1" si="6"/>
        <v/>
      </c>
      <c r="O21" t="str">
        <f t="shared" ca="1" si="7"/>
        <v/>
      </c>
      <c r="P21">
        <f t="shared" si="8"/>
        <v>2</v>
      </c>
      <c r="Q21">
        <f t="shared" si="12"/>
        <v>0</v>
      </c>
      <c r="R21" t="s">
        <v>4615</v>
      </c>
      <c r="S21">
        <f t="shared" si="9"/>
        <v>70</v>
      </c>
      <c r="T21" s="25" t="s">
        <v>4616</v>
      </c>
      <c r="U21">
        <f t="shared" si="13"/>
        <v>0</v>
      </c>
      <c r="V21" t="e">
        <f t="shared" ca="1" si="10"/>
        <v>#NUM!</v>
      </c>
      <c r="X21">
        <f t="shared" si="14"/>
        <v>0</v>
      </c>
      <c r="Y21">
        <f t="shared" si="14"/>
        <v>7</v>
      </c>
      <c r="Z21">
        <f t="shared" si="15"/>
        <v>0</v>
      </c>
      <c r="AB21">
        <f t="shared" si="11"/>
        <v>0</v>
      </c>
      <c r="AC21">
        <f t="shared" si="11"/>
        <v>1</v>
      </c>
      <c r="AD21">
        <f t="shared" si="11"/>
        <v>0</v>
      </c>
    </row>
    <row r="22" spans="14:30">
      <c r="N22" t="str">
        <f t="shared" ca="1" si="6"/>
        <v/>
      </c>
      <c r="O22" t="str">
        <f t="shared" ca="1" si="7"/>
        <v/>
      </c>
      <c r="P22">
        <f t="shared" si="8"/>
        <v>3</v>
      </c>
      <c r="Q22">
        <f t="shared" si="12"/>
        <v>0</v>
      </c>
      <c r="R22" t="s">
        <v>4615</v>
      </c>
      <c r="S22">
        <f t="shared" si="9"/>
        <v>71</v>
      </c>
      <c r="T22" s="25" t="s">
        <v>4616</v>
      </c>
      <c r="U22">
        <f t="shared" si="13"/>
        <v>0</v>
      </c>
      <c r="V22" t="e">
        <f t="shared" ca="1" si="10"/>
        <v>#NUM!</v>
      </c>
      <c r="X22">
        <f t="shared" si="14"/>
        <v>0</v>
      </c>
      <c r="Y22">
        <f t="shared" si="14"/>
        <v>7</v>
      </c>
      <c r="Z22">
        <f t="shared" si="15"/>
        <v>1</v>
      </c>
      <c r="AB22">
        <f t="shared" si="11"/>
        <v>0</v>
      </c>
      <c r="AC22">
        <f t="shared" si="11"/>
        <v>1</v>
      </c>
      <c r="AD22">
        <f t="shared" si="11"/>
        <v>1</v>
      </c>
    </row>
    <row r="23" spans="14:30">
      <c r="N23" t="str">
        <f t="shared" ca="1" si="6"/>
        <v/>
      </c>
      <c r="O23" t="str">
        <f t="shared" ca="1" si="7"/>
        <v/>
      </c>
      <c r="P23">
        <f t="shared" si="8"/>
        <v>3</v>
      </c>
      <c r="Q23">
        <f t="shared" si="12"/>
        <v>0</v>
      </c>
      <c r="R23" t="s">
        <v>4615</v>
      </c>
      <c r="S23">
        <f t="shared" si="9"/>
        <v>72</v>
      </c>
      <c r="T23" s="25" t="s">
        <v>4616</v>
      </c>
      <c r="U23">
        <f t="shared" si="13"/>
        <v>0</v>
      </c>
      <c r="V23" t="e">
        <f t="shared" ca="1" si="10"/>
        <v>#NUM!</v>
      </c>
      <c r="X23">
        <f t="shared" si="14"/>
        <v>0</v>
      </c>
      <c r="Y23">
        <f t="shared" si="14"/>
        <v>7</v>
      </c>
      <c r="Z23">
        <f t="shared" si="15"/>
        <v>2</v>
      </c>
      <c r="AB23">
        <f t="shared" si="11"/>
        <v>0</v>
      </c>
      <c r="AC23">
        <f t="shared" si="11"/>
        <v>1</v>
      </c>
      <c r="AD23">
        <f t="shared" si="11"/>
        <v>1</v>
      </c>
    </row>
    <row r="24" spans="14:30">
      <c r="N24" t="str">
        <f t="shared" ca="1" si="6"/>
        <v/>
      </c>
      <c r="O24" t="str">
        <f t="shared" ca="1" si="7"/>
        <v/>
      </c>
      <c r="P24">
        <f t="shared" si="8"/>
        <v>3</v>
      </c>
      <c r="Q24">
        <f t="shared" si="12"/>
        <v>0</v>
      </c>
      <c r="R24" t="s">
        <v>4615</v>
      </c>
      <c r="S24">
        <f t="shared" si="9"/>
        <v>73</v>
      </c>
      <c r="T24" s="25" t="s">
        <v>4616</v>
      </c>
      <c r="U24">
        <f t="shared" si="13"/>
        <v>0</v>
      </c>
      <c r="V24" t="e">
        <f t="shared" ca="1" si="10"/>
        <v>#NUM!</v>
      </c>
      <c r="X24">
        <f t="shared" si="14"/>
        <v>0</v>
      </c>
      <c r="Y24">
        <f t="shared" si="14"/>
        <v>7</v>
      </c>
      <c r="Z24">
        <f t="shared" si="15"/>
        <v>3</v>
      </c>
      <c r="AB24">
        <f t="shared" si="11"/>
        <v>0</v>
      </c>
      <c r="AC24">
        <f t="shared" si="11"/>
        <v>1</v>
      </c>
      <c r="AD24">
        <f t="shared" si="11"/>
        <v>1</v>
      </c>
    </row>
    <row r="25" spans="14:30">
      <c r="N25" t="str">
        <f t="shared" ca="1" si="6"/>
        <v/>
      </c>
      <c r="O25" t="str">
        <f t="shared" ca="1" si="7"/>
        <v/>
      </c>
      <c r="P25">
        <f t="shared" si="8"/>
        <v>3</v>
      </c>
      <c r="Q25">
        <f t="shared" si="12"/>
        <v>0</v>
      </c>
      <c r="R25" t="s">
        <v>4615</v>
      </c>
      <c r="S25">
        <f t="shared" si="9"/>
        <v>74</v>
      </c>
      <c r="T25" s="25" t="s">
        <v>4616</v>
      </c>
      <c r="U25">
        <f t="shared" si="13"/>
        <v>0</v>
      </c>
      <c r="V25" t="e">
        <f t="shared" ca="1" si="10"/>
        <v>#NUM!</v>
      </c>
      <c r="X25">
        <f t="shared" si="14"/>
        <v>0</v>
      </c>
      <c r="Y25">
        <f t="shared" si="14"/>
        <v>7</v>
      </c>
      <c r="Z25">
        <f t="shared" si="15"/>
        <v>4</v>
      </c>
      <c r="AB25">
        <f t="shared" si="11"/>
        <v>0</v>
      </c>
      <c r="AC25">
        <f t="shared" si="11"/>
        <v>1</v>
      </c>
      <c r="AD25">
        <f t="shared" si="11"/>
        <v>1</v>
      </c>
    </row>
    <row r="26" spans="14:30">
      <c r="N26" t="str">
        <f t="shared" ca="1" si="6"/>
        <v/>
      </c>
      <c r="O26" t="str">
        <f t="shared" ca="1" si="7"/>
        <v/>
      </c>
      <c r="P26">
        <f t="shared" si="8"/>
        <v>3</v>
      </c>
      <c r="Q26">
        <f t="shared" si="12"/>
        <v>0</v>
      </c>
      <c r="R26" t="s">
        <v>4615</v>
      </c>
      <c r="S26">
        <f t="shared" si="9"/>
        <v>75</v>
      </c>
      <c r="T26" s="25" t="s">
        <v>4616</v>
      </c>
      <c r="U26">
        <f t="shared" si="13"/>
        <v>0</v>
      </c>
      <c r="V26" t="e">
        <f t="shared" ca="1" si="10"/>
        <v>#NUM!</v>
      </c>
      <c r="X26">
        <f t="shared" si="14"/>
        <v>0</v>
      </c>
      <c r="Y26">
        <f t="shared" si="14"/>
        <v>7</v>
      </c>
      <c r="Z26">
        <f t="shared" si="15"/>
        <v>5</v>
      </c>
      <c r="AB26">
        <f t="shared" si="11"/>
        <v>0</v>
      </c>
      <c r="AC26">
        <f t="shared" si="11"/>
        <v>1</v>
      </c>
      <c r="AD26">
        <f t="shared" si="11"/>
        <v>1</v>
      </c>
    </row>
    <row r="27" spans="14:30">
      <c r="N27" t="str">
        <f t="shared" ca="1" si="6"/>
        <v/>
      </c>
      <c r="O27" t="str">
        <f t="shared" ca="1" si="7"/>
        <v/>
      </c>
      <c r="P27">
        <f t="shared" si="8"/>
        <v>3</v>
      </c>
      <c r="Q27">
        <f t="shared" si="12"/>
        <v>0</v>
      </c>
      <c r="R27" t="s">
        <v>4615</v>
      </c>
      <c r="S27">
        <f t="shared" si="9"/>
        <v>76</v>
      </c>
      <c r="T27" s="25" t="s">
        <v>4616</v>
      </c>
      <c r="U27">
        <f t="shared" si="13"/>
        <v>0</v>
      </c>
      <c r="V27" t="e">
        <f t="shared" ca="1" si="10"/>
        <v>#NUM!</v>
      </c>
      <c r="X27">
        <f t="shared" si="14"/>
        <v>0</v>
      </c>
      <c r="Y27">
        <f t="shared" si="14"/>
        <v>7</v>
      </c>
      <c r="Z27">
        <f t="shared" si="15"/>
        <v>6</v>
      </c>
      <c r="AB27">
        <f t="shared" si="11"/>
        <v>0</v>
      </c>
      <c r="AC27">
        <f t="shared" si="11"/>
        <v>1</v>
      </c>
      <c r="AD27">
        <f t="shared" si="11"/>
        <v>1</v>
      </c>
    </row>
    <row r="28" spans="14:30">
      <c r="N28" t="str">
        <f t="shared" ca="1" si="6"/>
        <v/>
      </c>
      <c r="O28" t="str">
        <f t="shared" ca="1" si="7"/>
        <v/>
      </c>
      <c r="P28">
        <f t="shared" si="8"/>
        <v>3</v>
      </c>
      <c r="Q28">
        <f t="shared" si="12"/>
        <v>0</v>
      </c>
      <c r="R28" t="s">
        <v>4615</v>
      </c>
      <c r="S28">
        <f t="shared" si="9"/>
        <v>77</v>
      </c>
      <c r="T28" s="25" t="s">
        <v>4616</v>
      </c>
      <c r="U28">
        <f t="shared" si="13"/>
        <v>0</v>
      </c>
      <c r="V28" t="e">
        <f t="shared" ca="1" si="10"/>
        <v>#NUM!</v>
      </c>
      <c r="X28">
        <f t="shared" si="14"/>
        <v>0</v>
      </c>
      <c r="Y28">
        <f t="shared" si="14"/>
        <v>7</v>
      </c>
      <c r="Z28">
        <f t="shared" si="15"/>
        <v>7</v>
      </c>
      <c r="AB28">
        <f t="shared" si="11"/>
        <v>0</v>
      </c>
      <c r="AC28">
        <f t="shared" si="11"/>
        <v>1</v>
      </c>
      <c r="AD28">
        <f t="shared" si="11"/>
        <v>1</v>
      </c>
    </row>
    <row r="29" spans="14:30">
      <c r="N29" t="str">
        <f t="shared" ca="1" si="6"/>
        <v/>
      </c>
      <c r="O29" t="str">
        <f t="shared" ca="1" si="7"/>
        <v/>
      </c>
      <c r="P29">
        <f t="shared" si="8"/>
        <v>3</v>
      </c>
      <c r="Q29">
        <f t="shared" si="12"/>
        <v>0</v>
      </c>
      <c r="R29" t="s">
        <v>4615</v>
      </c>
      <c r="S29">
        <f t="shared" si="9"/>
        <v>78</v>
      </c>
      <c r="T29" s="25" t="s">
        <v>4616</v>
      </c>
      <c r="U29">
        <f t="shared" si="13"/>
        <v>0</v>
      </c>
      <c r="V29" t="e">
        <f t="shared" ca="1" si="10"/>
        <v>#NUM!</v>
      </c>
      <c r="X29">
        <f t="shared" si="14"/>
        <v>0</v>
      </c>
      <c r="Y29">
        <f t="shared" si="14"/>
        <v>7</v>
      </c>
      <c r="Z29">
        <f t="shared" si="15"/>
        <v>8</v>
      </c>
      <c r="AB29">
        <f t="shared" si="11"/>
        <v>0</v>
      </c>
      <c r="AC29">
        <f t="shared" si="11"/>
        <v>1</v>
      </c>
      <c r="AD29">
        <f t="shared" si="11"/>
        <v>1</v>
      </c>
    </row>
    <row r="30" spans="14:30">
      <c r="N30" t="str">
        <f t="shared" ca="1" si="6"/>
        <v/>
      </c>
      <c r="O30" t="str">
        <f t="shared" ca="1" si="7"/>
        <v/>
      </c>
      <c r="P30">
        <f t="shared" si="8"/>
        <v>3</v>
      </c>
      <c r="Q30">
        <f t="shared" si="12"/>
        <v>0</v>
      </c>
      <c r="R30" t="s">
        <v>4615</v>
      </c>
      <c r="S30">
        <f t="shared" si="9"/>
        <v>79</v>
      </c>
      <c r="T30" s="25" t="s">
        <v>4616</v>
      </c>
      <c r="U30">
        <f t="shared" si="13"/>
        <v>0</v>
      </c>
      <c r="V30" t="e">
        <f t="shared" ca="1" si="10"/>
        <v>#NUM!</v>
      </c>
      <c r="X30">
        <f t="shared" si="14"/>
        <v>0</v>
      </c>
      <c r="Y30">
        <f t="shared" si="14"/>
        <v>7</v>
      </c>
      <c r="Z30">
        <f t="shared" si="15"/>
        <v>9</v>
      </c>
      <c r="AB30">
        <f t="shared" si="11"/>
        <v>0</v>
      </c>
      <c r="AC30">
        <f t="shared" si="11"/>
        <v>1</v>
      </c>
      <c r="AD30">
        <f t="shared" si="11"/>
        <v>1</v>
      </c>
    </row>
    <row r="31" spans="14:30">
      <c r="N31" t="str">
        <f t="shared" ca="1" si="6"/>
        <v/>
      </c>
      <c r="O31" t="str">
        <f t="shared" ca="1" si="7"/>
        <v/>
      </c>
      <c r="P31">
        <f t="shared" si="8"/>
        <v>2</v>
      </c>
      <c r="Q31">
        <f t="shared" si="12"/>
        <v>0</v>
      </c>
      <c r="R31" t="s">
        <v>4615</v>
      </c>
      <c r="S31">
        <f t="shared" si="9"/>
        <v>80</v>
      </c>
      <c r="T31" s="25" t="s">
        <v>4616</v>
      </c>
      <c r="U31">
        <f t="shared" si="13"/>
        <v>0</v>
      </c>
      <c r="V31" t="e">
        <f t="shared" ca="1" si="10"/>
        <v>#NUM!</v>
      </c>
      <c r="X31">
        <f t="shared" si="14"/>
        <v>0</v>
      </c>
      <c r="Y31">
        <f t="shared" si="14"/>
        <v>8</v>
      </c>
      <c r="Z31">
        <f t="shared" si="15"/>
        <v>0</v>
      </c>
      <c r="AB31">
        <f t="shared" si="11"/>
        <v>0</v>
      </c>
      <c r="AC31">
        <f t="shared" si="11"/>
        <v>1</v>
      </c>
      <c r="AD31">
        <f t="shared" si="11"/>
        <v>0</v>
      </c>
    </row>
    <row r="32" spans="14:30">
      <c r="N32" t="str">
        <f t="shared" ca="1" si="6"/>
        <v/>
      </c>
      <c r="O32" t="str">
        <f t="shared" ca="1" si="7"/>
        <v/>
      </c>
      <c r="P32">
        <f t="shared" si="8"/>
        <v>3</v>
      </c>
      <c r="Q32">
        <f t="shared" si="12"/>
        <v>0</v>
      </c>
      <c r="R32" t="s">
        <v>4615</v>
      </c>
      <c r="S32">
        <f t="shared" si="9"/>
        <v>81</v>
      </c>
      <c r="T32" s="25" t="s">
        <v>4616</v>
      </c>
      <c r="U32">
        <f t="shared" si="13"/>
        <v>0</v>
      </c>
      <c r="V32" t="e">
        <f t="shared" ca="1" si="10"/>
        <v>#NUM!</v>
      </c>
      <c r="X32">
        <f t="shared" si="14"/>
        <v>0</v>
      </c>
      <c r="Y32">
        <f t="shared" si="14"/>
        <v>8</v>
      </c>
      <c r="Z32">
        <f t="shared" si="15"/>
        <v>1</v>
      </c>
      <c r="AB32">
        <f t="shared" ref="AB32:AD95" si="16">IF(X32=0,0,1)</f>
        <v>0</v>
      </c>
      <c r="AC32">
        <f t="shared" si="16"/>
        <v>1</v>
      </c>
      <c r="AD32">
        <f t="shared" si="16"/>
        <v>1</v>
      </c>
    </row>
    <row r="33" spans="14:30">
      <c r="N33" t="str">
        <f t="shared" ca="1" si="6"/>
        <v/>
      </c>
      <c r="O33" t="str">
        <f t="shared" ca="1" si="7"/>
        <v/>
      </c>
      <c r="P33">
        <f t="shared" si="8"/>
        <v>3</v>
      </c>
      <c r="Q33">
        <f t="shared" si="12"/>
        <v>0</v>
      </c>
      <c r="R33" t="s">
        <v>4615</v>
      </c>
      <c r="S33">
        <f t="shared" si="9"/>
        <v>82</v>
      </c>
      <c r="T33" s="25" t="s">
        <v>4616</v>
      </c>
      <c r="U33">
        <f t="shared" si="13"/>
        <v>0</v>
      </c>
      <c r="V33" t="e">
        <f t="shared" ca="1" si="10"/>
        <v>#NUM!</v>
      </c>
      <c r="X33">
        <f t="shared" si="14"/>
        <v>0</v>
      </c>
      <c r="Y33">
        <f t="shared" si="14"/>
        <v>8</v>
      </c>
      <c r="Z33">
        <f t="shared" si="15"/>
        <v>2</v>
      </c>
      <c r="AB33">
        <f t="shared" si="16"/>
        <v>0</v>
      </c>
      <c r="AC33">
        <f t="shared" si="16"/>
        <v>1</v>
      </c>
      <c r="AD33">
        <f t="shared" si="16"/>
        <v>1</v>
      </c>
    </row>
    <row r="34" spans="14:30">
      <c r="N34" t="str">
        <f t="shared" ca="1" si="6"/>
        <v/>
      </c>
      <c r="O34" t="str">
        <f t="shared" ca="1" si="7"/>
        <v/>
      </c>
      <c r="P34">
        <f t="shared" si="8"/>
        <v>3</v>
      </c>
      <c r="Q34">
        <f t="shared" si="12"/>
        <v>0</v>
      </c>
      <c r="R34" t="s">
        <v>4615</v>
      </c>
      <c r="S34">
        <f t="shared" si="9"/>
        <v>83</v>
      </c>
      <c r="T34" s="25" t="s">
        <v>4616</v>
      </c>
      <c r="U34">
        <f t="shared" si="13"/>
        <v>0</v>
      </c>
      <c r="V34" t="e">
        <f t="shared" ca="1" si="10"/>
        <v>#NUM!</v>
      </c>
      <c r="X34">
        <f t="shared" si="14"/>
        <v>0</v>
      </c>
      <c r="Y34">
        <f t="shared" si="14"/>
        <v>8</v>
      </c>
      <c r="Z34">
        <f t="shared" si="15"/>
        <v>3</v>
      </c>
      <c r="AB34">
        <f t="shared" si="16"/>
        <v>0</v>
      </c>
      <c r="AC34">
        <f t="shared" si="16"/>
        <v>1</v>
      </c>
      <c r="AD34">
        <f t="shared" si="16"/>
        <v>1</v>
      </c>
    </row>
    <row r="35" spans="14:30">
      <c r="N35" t="str">
        <f t="shared" ca="1" si="6"/>
        <v/>
      </c>
      <c r="O35" t="str">
        <f t="shared" ca="1" si="7"/>
        <v/>
      </c>
      <c r="P35">
        <f t="shared" si="8"/>
        <v>3</v>
      </c>
      <c r="Q35">
        <f t="shared" si="12"/>
        <v>0</v>
      </c>
      <c r="R35" t="s">
        <v>4615</v>
      </c>
      <c r="S35">
        <f t="shared" si="9"/>
        <v>84</v>
      </c>
      <c r="T35" s="25" t="s">
        <v>4616</v>
      </c>
      <c r="U35">
        <f t="shared" si="13"/>
        <v>0</v>
      </c>
      <c r="V35" t="e">
        <f t="shared" ca="1" si="10"/>
        <v>#NUM!</v>
      </c>
      <c r="X35">
        <f t="shared" si="14"/>
        <v>0</v>
      </c>
      <c r="Y35">
        <f t="shared" si="14"/>
        <v>8</v>
      </c>
      <c r="Z35">
        <f t="shared" si="15"/>
        <v>4</v>
      </c>
      <c r="AB35">
        <f t="shared" si="16"/>
        <v>0</v>
      </c>
      <c r="AC35">
        <f t="shared" si="16"/>
        <v>1</v>
      </c>
      <c r="AD35">
        <f t="shared" si="16"/>
        <v>1</v>
      </c>
    </row>
    <row r="36" spans="14:30">
      <c r="N36" t="str">
        <f t="shared" ca="1" si="6"/>
        <v/>
      </c>
      <c r="O36" t="str">
        <f t="shared" ca="1" si="7"/>
        <v/>
      </c>
      <c r="P36">
        <f t="shared" si="8"/>
        <v>3</v>
      </c>
      <c r="Q36">
        <f t="shared" si="12"/>
        <v>0</v>
      </c>
      <c r="R36" t="s">
        <v>4615</v>
      </c>
      <c r="S36">
        <f t="shared" si="9"/>
        <v>85</v>
      </c>
      <c r="T36" s="25" t="s">
        <v>4616</v>
      </c>
      <c r="U36">
        <f t="shared" si="13"/>
        <v>0</v>
      </c>
      <c r="V36" t="e">
        <f t="shared" ca="1" si="10"/>
        <v>#NUM!</v>
      </c>
      <c r="X36">
        <f t="shared" si="14"/>
        <v>0</v>
      </c>
      <c r="Y36">
        <f t="shared" si="14"/>
        <v>8</v>
      </c>
      <c r="Z36">
        <f t="shared" si="15"/>
        <v>5</v>
      </c>
      <c r="AB36">
        <f t="shared" si="16"/>
        <v>0</v>
      </c>
      <c r="AC36">
        <f t="shared" si="16"/>
        <v>1</v>
      </c>
      <c r="AD36">
        <f t="shared" si="16"/>
        <v>1</v>
      </c>
    </row>
    <row r="37" spans="14:30">
      <c r="N37" t="str">
        <f t="shared" ca="1" si="6"/>
        <v/>
      </c>
      <c r="O37" t="str">
        <f t="shared" ca="1" si="7"/>
        <v/>
      </c>
      <c r="P37">
        <f t="shared" si="8"/>
        <v>3</v>
      </c>
      <c r="Q37">
        <f t="shared" si="12"/>
        <v>0</v>
      </c>
      <c r="R37" t="s">
        <v>4615</v>
      </c>
      <c r="S37">
        <f t="shared" si="9"/>
        <v>86</v>
      </c>
      <c r="T37" s="25" t="s">
        <v>4616</v>
      </c>
      <c r="U37">
        <f t="shared" si="13"/>
        <v>0</v>
      </c>
      <c r="V37" t="e">
        <f t="shared" ca="1" si="10"/>
        <v>#NUM!</v>
      </c>
      <c r="X37">
        <f t="shared" si="14"/>
        <v>0</v>
      </c>
      <c r="Y37">
        <f t="shared" si="14"/>
        <v>8</v>
      </c>
      <c r="Z37">
        <f t="shared" si="15"/>
        <v>6</v>
      </c>
      <c r="AB37">
        <f t="shared" si="16"/>
        <v>0</v>
      </c>
      <c r="AC37">
        <f t="shared" si="16"/>
        <v>1</v>
      </c>
      <c r="AD37">
        <f t="shared" si="16"/>
        <v>1</v>
      </c>
    </row>
    <row r="38" spans="14:30">
      <c r="N38" t="str">
        <f t="shared" ca="1" si="6"/>
        <v/>
      </c>
      <c r="O38" t="str">
        <f t="shared" ca="1" si="7"/>
        <v/>
      </c>
      <c r="P38">
        <f t="shared" si="8"/>
        <v>3</v>
      </c>
      <c r="Q38">
        <f t="shared" si="12"/>
        <v>0</v>
      </c>
      <c r="R38" t="s">
        <v>4615</v>
      </c>
      <c r="S38">
        <f t="shared" si="9"/>
        <v>87</v>
      </c>
      <c r="T38" s="25" t="s">
        <v>4616</v>
      </c>
      <c r="U38">
        <f t="shared" si="13"/>
        <v>0</v>
      </c>
      <c r="V38" t="e">
        <f t="shared" ca="1" si="10"/>
        <v>#NUM!</v>
      </c>
      <c r="X38">
        <f t="shared" si="14"/>
        <v>0</v>
      </c>
      <c r="Y38">
        <f t="shared" si="14"/>
        <v>8</v>
      </c>
      <c r="Z38">
        <f t="shared" si="15"/>
        <v>7</v>
      </c>
      <c r="AB38">
        <f t="shared" si="16"/>
        <v>0</v>
      </c>
      <c r="AC38">
        <f t="shared" si="16"/>
        <v>1</v>
      </c>
      <c r="AD38">
        <f t="shared" si="16"/>
        <v>1</v>
      </c>
    </row>
    <row r="39" spans="14:30">
      <c r="N39" t="str">
        <f t="shared" ca="1" si="6"/>
        <v/>
      </c>
      <c r="O39" t="str">
        <f t="shared" ca="1" si="7"/>
        <v/>
      </c>
      <c r="P39">
        <f t="shared" si="8"/>
        <v>3</v>
      </c>
      <c r="Q39">
        <f t="shared" si="12"/>
        <v>0</v>
      </c>
      <c r="R39" t="s">
        <v>4615</v>
      </c>
      <c r="S39">
        <f t="shared" si="9"/>
        <v>88</v>
      </c>
      <c r="T39" s="25" t="s">
        <v>4616</v>
      </c>
      <c r="U39">
        <f t="shared" si="13"/>
        <v>0</v>
      </c>
      <c r="V39" t="e">
        <f t="shared" ca="1" si="10"/>
        <v>#NUM!</v>
      </c>
      <c r="X39">
        <f t="shared" si="14"/>
        <v>0</v>
      </c>
      <c r="Y39">
        <f t="shared" si="14"/>
        <v>8</v>
      </c>
      <c r="Z39">
        <f t="shared" si="15"/>
        <v>8</v>
      </c>
      <c r="AB39">
        <f t="shared" si="16"/>
        <v>0</v>
      </c>
      <c r="AC39">
        <f t="shared" si="16"/>
        <v>1</v>
      </c>
      <c r="AD39">
        <f t="shared" si="16"/>
        <v>1</v>
      </c>
    </row>
    <row r="40" spans="14:30">
      <c r="N40" t="str">
        <f t="shared" ca="1" si="6"/>
        <v/>
      </c>
      <c r="O40" t="str">
        <f t="shared" ca="1" si="7"/>
        <v/>
      </c>
      <c r="P40">
        <f t="shared" si="8"/>
        <v>3</v>
      </c>
      <c r="Q40">
        <f t="shared" si="12"/>
        <v>0</v>
      </c>
      <c r="R40" t="s">
        <v>4615</v>
      </c>
      <c r="S40">
        <f t="shared" si="9"/>
        <v>89</v>
      </c>
      <c r="T40" s="25" t="s">
        <v>4616</v>
      </c>
      <c r="U40">
        <f t="shared" si="13"/>
        <v>0</v>
      </c>
      <c r="V40" t="e">
        <f t="shared" ca="1" si="10"/>
        <v>#NUM!</v>
      </c>
      <c r="X40">
        <f t="shared" si="14"/>
        <v>0</v>
      </c>
      <c r="Y40">
        <f t="shared" si="14"/>
        <v>8</v>
      </c>
      <c r="Z40">
        <f t="shared" si="15"/>
        <v>9</v>
      </c>
      <c r="AB40">
        <f t="shared" si="16"/>
        <v>0</v>
      </c>
      <c r="AC40">
        <f t="shared" si="16"/>
        <v>1</v>
      </c>
      <c r="AD40">
        <f t="shared" si="16"/>
        <v>1</v>
      </c>
    </row>
    <row r="41" spans="14:30">
      <c r="N41" t="str">
        <f t="shared" ca="1" si="6"/>
        <v/>
      </c>
      <c r="O41" t="str">
        <f t="shared" ca="1" si="7"/>
        <v/>
      </c>
      <c r="P41">
        <f t="shared" si="8"/>
        <v>2</v>
      </c>
      <c r="Q41">
        <f t="shared" si="12"/>
        <v>0</v>
      </c>
      <c r="R41" t="s">
        <v>4615</v>
      </c>
      <c r="S41">
        <f t="shared" si="9"/>
        <v>90</v>
      </c>
      <c r="T41" s="25" t="s">
        <v>4616</v>
      </c>
      <c r="U41">
        <f t="shared" si="13"/>
        <v>0</v>
      </c>
      <c r="V41" t="e">
        <f t="shared" ca="1" si="10"/>
        <v>#NUM!</v>
      </c>
      <c r="X41">
        <f t="shared" si="14"/>
        <v>0</v>
      </c>
      <c r="Y41">
        <f t="shared" si="14"/>
        <v>9</v>
      </c>
      <c r="Z41">
        <f t="shared" si="15"/>
        <v>0</v>
      </c>
      <c r="AB41">
        <f t="shared" si="16"/>
        <v>0</v>
      </c>
      <c r="AC41">
        <f t="shared" si="16"/>
        <v>1</v>
      </c>
      <c r="AD41">
        <f t="shared" si="16"/>
        <v>0</v>
      </c>
    </row>
    <row r="42" spans="14:30">
      <c r="N42" t="str">
        <f t="shared" ca="1" si="6"/>
        <v/>
      </c>
      <c r="O42" t="str">
        <f t="shared" ca="1" si="7"/>
        <v/>
      </c>
      <c r="P42">
        <f t="shared" si="8"/>
        <v>3</v>
      </c>
      <c r="Q42">
        <f t="shared" si="12"/>
        <v>0</v>
      </c>
      <c r="R42" t="s">
        <v>4615</v>
      </c>
      <c r="S42">
        <f t="shared" si="9"/>
        <v>91</v>
      </c>
      <c r="T42" s="25" t="s">
        <v>4616</v>
      </c>
      <c r="U42">
        <f t="shared" si="13"/>
        <v>0</v>
      </c>
      <c r="V42" t="e">
        <f t="shared" ca="1" si="10"/>
        <v>#NUM!</v>
      </c>
      <c r="X42">
        <f>IF(Y41=9,IF(Z41=9,MOD(X41+1,10),X41),X41)</f>
        <v>0</v>
      </c>
      <c r="Y42">
        <f t="shared" ref="Y42:Y105" si="17">IF(Z41=9,MOD(Y41+1,10),Y41)</f>
        <v>9</v>
      </c>
      <c r="Z42">
        <f t="shared" si="15"/>
        <v>1</v>
      </c>
      <c r="AB42">
        <f t="shared" si="16"/>
        <v>0</v>
      </c>
      <c r="AC42">
        <f t="shared" si="16"/>
        <v>1</v>
      </c>
      <c r="AD42">
        <f t="shared" si="16"/>
        <v>1</v>
      </c>
    </row>
    <row r="43" spans="14:30">
      <c r="N43" t="str">
        <f t="shared" ca="1" si="6"/>
        <v/>
      </c>
      <c r="O43" t="str">
        <f t="shared" ca="1" si="7"/>
        <v/>
      </c>
      <c r="P43">
        <f t="shared" si="8"/>
        <v>3</v>
      </c>
      <c r="Q43">
        <f t="shared" si="12"/>
        <v>0</v>
      </c>
      <c r="R43" t="s">
        <v>4615</v>
      </c>
      <c r="S43">
        <f t="shared" si="9"/>
        <v>92</v>
      </c>
      <c r="T43" s="25" t="s">
        <v>4616</v>
      </c>
      <c r="U43">
        <f t="shared" si="13"/>
        <v>0</v>
      </c>
      <c r="V43" t="e">
        <f t="shared" ca="1" si="10"/>
        <v>#NUM!</v>
      </c>
      <c r="X43">
        <f t="shared" ref="X43:X106" si="18">IF(Y42=9,IF(Z42=9,MOD(X42+1,10),X42),X42)</f>
        <v>0</v>
      </c>
      <c r="Y43">
        <f t="shared" si="17"/>
        <v>9</v>
      </c>
      <c r="Z43">
        <f t="shared" si="15"/>
        <v>2</v>
      </c>
      <c r="AB43">
        <f t="shared" si="16"/>
        <v>0</v>
      </c>
      <c r="AC43">
        <f t="shared" si="16"/>
        <v>1</v>
      </c>
      <c r="AD43">
        <f t="shared" si="16"/>
        <v>1</v>
      </c>
    </row>
    <row r="44" spans="14:30">
      <c r="N44" t="str">
        <f t="shared" ca="1" si="6"/>
        <v/>
      </c>
      <c r="O44" t="str">
        <f t="shared" ca="1" si="7"/>
        <v/>
      </c>
      <c r="P44">
        <f t="shared" si="8"/>
        <v>3</v>
      </c>
      <c r="Q44">
        <f t="shared" si="12"/>
        <v>0</v>
      </c>
      <c r="R44" t="s">
        <v>4615</v>
      </c>
      <c r="S44">
        <f t="shared" si="9"/>
        <v>93</v>
      </c>
      <c r="T44" s="25" t="s">
        <v>4616</v>
      </c>
      <c r="U44">
        <f t="shared" si="13"/>
        <v>0</v>
      </c>
      <c r="V44" t="e">
        <f t="shared" ca="1" si="10"/>
        <v>#NUM!</v>
      </c>
      <c r="X44">
        <f t="shared" si="18"/>
        <v>0</v>
      </c>
      <c r="Y44">
        <f t="shared" si="17"/>
        <v>9</v>
      </c>
      <c r="Z44">
        <f t="shared" si="15"/>
        <v>3</v>
      </c>
      <c r="AB44">
        <f t="shared" si="16"/>
        <v>0</v>
      </c>
      <c r="AC44">
        <f t="shared" si="16"/>
        <v>1</v>
      </c>
      <c r="AD44">
        <f t="shared" si="16"/>
        <v>1</v>
      </c>
    </row>
    <row r="45" spans="14:30">
      <c r="N45" t="str">
        <f t="shared" ca="1" si="6"/>
        <v/>
      </c>
      <c r="O45" t="str">
        <f t="shared" ca="1" si="7"/>
        <v/>
      </c>
      <c r="P45">
        <f t="shared" si="8"/>
        <v>3</v>
      </c>
      <c r="Q45">
        <f t="shared" si="12"/>
        <v>0</v>
      </c>
      <c r="R45" t="s">
        <v>4615</v>
      </c>
      <c r="S45">
        <f t="shared" si="9"/>
        <v>94</v>
      </c>
      <c r="T45" s="25" t="s">
        <v>4616</v>
      </c>
      <c r="U45">
        <f t="shared" si="13"/>
        <v>0</v>
      </c>
      <c r="V45" t="e">
        <f t="shared" ca="1" si="10"/>
        <v>#NUM!</v>
      </c>
      <c r="X45">
        <f t="shared" si="18"/>
        <v>0</v>
      </c>
      <c r="Y45">
        <f t="shared" si="17"/>
        <v>9</v>
      </c>
      <c r="Z45">
        <f t="shared" si="15"/>
        <v>4</v>
      </c>
      <c r="AB45">
        <f t="shared" si="16"/>
        <v>0</v>
      </c>
      <c r="AC45">
        <f t="shared" si="16"/>
        <v>1</v>
      </c>
      <c r="AD45">
        <f t="shared" si="16"/>
        <v>1</v>
      </c>
    </row>
    <row r="46" spans="14:30">
      <c r="N46" t="str">
        <f t="shared" ca="1" si="6"/>
        <v/>
      </c>
      <c r="O46" t="str">
        <f t="shared" ca="1" si="7"/>
        <v/>
      </c>
      <c r="P46">
        <f t="shared" si="8"/>
        <v>3</v>
      </c>
      <c r="Q46">
        <f t="shared" si="12"/>
        <v>0</v>
      </c>
      <c r="R46" t="s">
        <v>4615</v>
      </c>
      <c r="S46">
        <f t="shared" si="9"/>
        <v>95</v>
      </c>
      <c r="T46" s="25" t="s">
        <v>4616</v>
      </c>
      <c r="U46">
        <f t="shared" si="13"/>
        <v>0</v>
      </c>
      <c r="V46" t="e">
        <f t="shared" ca="1" si="10"/>
        <v>#NUM!</v>
      </c>
      <c r="X46">
        <f t="shared" si="18"/>
        <v>0</v>
      </c>
      <c r="Y46">
        <f t="shared" si="17"/>
        <v>9</v>
      </c>
      <c r="Z46">
        <f t="shared" si="15"/>
        <v>5</v>
      </c>
      <c r="AB46">
        <f t="shared" si="16"/>
        <v>0</v>
      </c>
      <c r="AC46">
        <f t="shared" si="16"/>
        <v>1</v>
      </c>
      <c r="AD46">
        <f t="shared" si="16"/>
        <v>1</v>
      </c>
    </row>
    <row r="47" spans="14:30">
      <c r="N47" t="str">
        <f t="shared" ca="1" si="6"/>
        <v/>
      </c>
      <c r="O47" t="str">
        <f t="shared" ca="1" si="7"/>
        <v/>
      </c>
      <c r="P47">
        <f t="shared" si="8"/>
        <v>3</v>
      </c>
      <c r="Q47">
        <f t="shared" si="12"/>
        <v>0</v>
      </c>
      <c r="R47" t="s">
        <v>4615</v>
      </c>
      <c r="S47">
        <f t="shared" si="9"/>
        <v>96</v>
      </c>
      <c r="T47" s="25" t="s">
        <v>4616</v>
      </c>
      <c r="U47">
        <f t="shared" si="13"/>
        <v>0</v>
      </c>
      <c r="V47" t="e">
        <f t="shared" ca="1" si="10"/>
        <v>#NUM!</v>
      </c>
      <c r="X47">
        <f t="shared" si="18"/>
        <v>0</v>
      </c>
      <c r="Y47">
        <f t="shared" si="17"/>
        <v>9</v>
      </c>
      <c r="Z47">
        <f t="shared" si="15"/>
        <v>6</v>
      </c>
      <c r="AB47">
        <f t="shared" si="16"/>
        <v>0</v>
      </c>
      <c r="AC47">
        <f t="shared" si="16"/>
        <v>1</v>
      </c>
      <c r="AD47">
        <f t="shared" si="16"/>
        <v>1</v>
      </c>
    </row>
    <row r="48" spans="14:30">
      <c r="N48" t="str">
        <f t="shared" ca="1" si="6"/>
        <v/>
      </c>
      <c r="O48" t="str">
        <f t="shared" ca="1" si="7"/>
        <v/>
      </c>
      <c r="P48">
        <f t="shared" si="8"/>
        <v>3</v>
      </c>
      <c r="Q48">
        <f t="shared" si="12"/>
        <v>0</v>
      </c>
      <c r="R48" t="s">
        <v>4615</v>
      </c>
      <c r="S48">
        <f t="shared" si="9"/>
        <v>97</v>
      </c>
      <c r="T48" s="25" t="s">
        <v>4616</v>
      </c>
      <c r="U48">
        <f t="shared" si="13"/>
        <v>0</v>
      </c>
      <c r="V48" t="e">
        <f t="shared" ca="1" si="10"/>
        <v>#NUM!</v>
      </c>
      <c r="X48">
        <f t="shared" si="18"/>
        <v>0</v>
      </c>
      <c r="Y48">
        <f t="shared" si="17"/>
        <v>9</v>
      </c>
      <c r="Z48">
        <f t="shared" si="15"/>
        <v>7</v>
      </c>
      <c r="AB48">
        <f t="shared" si="16"/>
        <v>0</v>
      </c>
      <c r="AC48">
        <f t="shared" si="16"/>
        <v>1</v>
      </c>
      <c r="AD48">
        <f t="shared" si="16"/>
        <v>1</v>
      </c>
    </row>
    <row r="49" spans="14:30">
      <c r="N49" t="str">
        <f t="shared" ca="1" si="6"/>
        <v/>
      </c>
      <c r="O49" t="str">
        <f t="shared" ca="1" si="7"/>
        <v/>
      </c>
      <c r="P49">
        <f t="shared" si="8"/>
        <v>3</v>
      </c>
      <c r="Q49">
        <f t="shared" si="12"/>
        <v>0</v>
      </c>
      <c r="R49" t="s">
        <v>4615</v>
      </c>
      <c r="S49">
        <f t="shared" si="9"/>
        <v>98</v>
      </c>
      <c r="T49" s="25" t="s">
        <v>4616</v>
      </c>
      <c r="U49">
        <f t="shared" si="13"/>
        <v>0</v>
      </c>
      <c r="V49" t="e">
        <f t="shared" ca="1" si="10"/>
        <v>#NUM!</v>
      </c>
      <c r="X49">
        <f t="shared" si="18"/>
        <v>0</v>
      </c>
      <c r="Y49">
        <f t="shared" si="17"/>
        <v>9</v>
      </c>
      <c r="Z49">
        <f t="shared" si="15"/>
        <v>8</v>
      </c>
      <c r="AB49">
        <f t="shared" si="16"/>
        <v>0</v>
      </c>
      <c r="AC49">
        <f t="shared" si="16"/>
        <v>1</v>
      </c>
      <c r="AD49">
        <f t="shared" si="16"/>
        <v>1</v>
      </c>
    </row>
    <row r="50" spans="14:30">
      <c r="N50" t="str">
        <f t="shared" ca="1" si="6"/>
        <v/>
      </c>
      <c r="O50" t="str">
        <f t="shared" ca="1" si="7"/>
        <v/>
      </c>
      <c r="P50">
        <f t="shared" si="8"/>
        <v>3</v>
      </c>
      <c r="Q50">
        <f t="shared" si="12"/>
        <v>0</v>
      </c>
      <c r="R50" t="s">
        <v>4615</v>
      </c>
      <c r="S50">
        <f t="shared" si="9"/>
        <v>99</v>
      </c>
      <c r="T50" s="25" t="s">
        <v>4616</v>
      </c>
      <c r="U50">
        <f t="shared" si="13"/>
        <v>0</v>
      </c>
      <c r="V50" t="e">
        <f t="shared" ca="1" si="10"/>
        <v>#NUM!</v>
      </c>
      <c r="X50">
        <f t="shared" si="18"/>
        <v>0</v>
      </c>
      <c r="Y50">
        <f t="shared" si="17"/>
        <v>9</v>
      </c>
      <c r="Z50">
        <f t="shared" si="15"/>
        <v>9</v>
      </c>
      <c r="AB50">
        <f t="shared" si="16"/>
        <v>0</v>
      </c>
      <c r="AC50">
        <f t="shared" si="16"/>
        <v>1</v>
      </c>
      <c r="AD50">
        <f t="shared" si="16"/>
        <v>1</v>
      </c>
    </row>
    <row r="51" spans="14:30">
      <c r="N51" t="str">
        <f t="shared" ca="1" si="6"/>
        <v/>
      </c>
      <c r="O51" t="str">
        <f t="shared" ca="1" si="7"/>
        <v/>
      </c>
      <c r="P51">
        <f t="shared" si="8"/>
        <v>4</v>
      </c>
      <c r="Q51">
        <f t="shared" si="12"/>
        <v>0</v>
      </c>
      <c r="R51" t="s">
        <v>4615</v>
      </c>
      <c r="S51">
        <f t="shared" si="9"/>
        <v>100</v>
      </c>
      <c r="T51" s="25" t="s">
        <v>4616</v>
      </c>
      <c r="U51">
        <f t="shared" si="13"/>
        <v>0</v>
      </c>
      <c r="V51" t="e">
        <f t="shared" ca="1" si="10"/>
        <v>#NUM!</v>
      </c>
      <c r="X51">
        <f t="shared" si="18"/>
        <v>1</v>
      </c>
      <c r="Y51">
        <f t="shared" si="17"/>
        <v>0</v>
      </c>
      <c r="Z51">
        <f t="shared" si="15"/>
        <v>0</v>
      </c>
      <c r="AB51">
        <f t="shared" si="16"/>
        <v>1</v>
      </c>
      <c r="AC51">
        <f t="shared" si="16"/>
        <v>0</v>
      </c>
      <c r="AD51">
        <f t="shared" si="16"/>
        <v>0</v>
      </c>
    </row>
    <row r="52" spans="14:30">
      <c r="N52" t="str">
        <f t="shared" ca="1" si="6"/>
        <v/>
      </c>
      <c r="O52" t="str">
        <f t="shared" ca="1" si="7"/>
        <v/>
      </c>
      <c r="P52">
        <f t="shared" si="8"/>
        <v>5</v>
      </c>
      <c r="Q52">
        <f t="shared" si="12"/>
        <v>0</v>
      </c>
      <c r="R52" t="s">
        <v>4615</v>
      </c>
      <c r="S52">
        <f t="shared" si="9"/>
        <v>101</v>
      </c>
      <c r="T52" s="25" t="s">
        <v>4616</v>
      </c>
      <c r="U52">
        <f t="shared" si="13"/>
        <v>0</v>
      </c>
      <c r="V52" t="e">
        <f t="shared" ca="1" si="10"/>
        <v>#NUM!</v>
      </c>
      <c r="X52">
        <f t="shared" si="18"/>
        <v>1</v>
      </c>
      <c r="Y52">
        <f t="shared" si="17"/>
        <v>0</v>
      </c>
      <c r="Z52">
        <f t="shared" si="15"/>
        <v>1</v>
      </c>
      <c r="AB52">
        <f t="shared" si="16"/>
        <v>1</v>
      </c>
      <c r="AC52">
        <f t="shared" si="16"/>
        <v>0</v>
      </c>
      <c r="AD52">
        <f t="shared" si="16"/>
        <v>1</v>
      </c>
    </row>
    <row r="53" spans="14:30">
      <c r="N53" t="str">
        <f t="shared" ca="1" si="6"/>
        <v/>
      </c>
      <c r="O53" t="str">
        <f t="shared" ca="1" si="7"/>
        <v/>
      </c>
      <c r="P53">
        <f t="shared" si="8"/>
        <v>5</v>
      </c>
      <c r="Q53">
        <f t="shared" si="12"/>
        <v>0</v>
      </c>
      <c r="R53" t="s">
        <v>4615</v>
      </c>
      <c r="S53">
        <f t="shared" si="9"/>
        <v>102</v>
      </c>
      <c r="T53" s="25" t="s">
        <v>4616</v>
      </c>
      <c r="U53">
        <f t="shared" si="13"/>
        <v>0</v>
      </c>
      <c r="V53" t="e">
        <f t="shared" ca="1" si="10"/>
        <v>#NUM!</v>
      </c>
      <c r="X53">
        <f t="shared" si="18"/>
        <v>1</v>
      </c>
      <c r="Y53">
        <f t="shared" si="17"/>
        <v>0</v>
      </c>
      <c r="Z53">
        <f t="shared" si="15"/>
        <v>2</v>
      </c>
      <c r="AB53">
        <f t="shared" si="16"/>
        <v>1</v>
      </c>
      <c r="AC53">
        <f t="shared" si="16"/>
        <v>0</v>
      </c>
      <c r="AD53">
        <f t="shared" si="16"/>
        <v>1</v>
      </c>
    </row>
    <row r="54" spans="14:30">
      <c r="N54" t="str">
        <f t="shared" ca="1" si="6"/>
        <v/>
      </c>
      <c r="O54" t="str">
        <f t="shared" ca="1" si="7"/>
        <v/>
      </c>
      <c r="P54">
        <f t="shared" si="8"/>
        <v>5</v>
      </c>
      <c r="Q54">
        <f t="shared" si="12"/>
        <v>0</v>
      </c>
      <c r="R54" t="s">
        <v>4615</v>
      </c>
      <c r="S54">
        <f t="shared" si="9"/>
        <v>103</v>
      </c>
      <c r="T54" s="25" t="s">
        <v>4616</v>
      </c>
      <c r="U54">
        <f t="shared" si="13"/>
        <v>0</v>
      </c>
      <c r="V54" t="e">
        <f t="shared" ca="1" si="10"/>
        <v>#NUM!</v>
      </c>
      <c r="X54">
        <f t="shared" si="18"/>
        <v>1</v>
      </c>
      <c r="Y54">
        <f t="shared" si="17"/>
        <v>0</v>
      </c>
      <c r="Z54">
        <f t="shared" si="15"/>
        <v>3</v>
      </c>
      <c r="AB54">
        <f t="shared" si="16"/>
        <v>1</v>
      </c>
      <c r="AC54">
        <f t="shared" si="16"/>
        <v>0</v>
      </c>
      <c r="AD54">
        <f t="shared" si="16"/>
        <v>1</v>
      </c>
    </row>
    <row r="55" spans="14:30">
      <c r="N55" t="str">
        <f t="shared" ca="1" si="6"/>
        <v/>
      </c>
      <c r="O55" t="str">
        <f t="shared" ca="1" si="7"/>
        <v/>
      </c>
      <c r="P55">
        <f t="shared" si="8"/>
        <v>5</v>
      </c>
      <c r="Q55">
        <f t="shared" si="12"/>
        <v>0</v>
      </c>
      <c r="R55" t="s">
        <v>4615</v>
      </c>
      <c r="S55">
        <f t="shared" si="9"/>
        <v>104</v>
      </c>
      <c r="T55" s="25" t="s">
        <v>4616</v>
      </c>
      <c r="U55">
        <f t="shared" si="13"/>
        <v>0</v>
      </c>
      <c r="V55" t="e">
        <f t="shared" ca="1" si="10"/>
        <v>#NUM!</v>
      </c>
      <c r="X55">
        <f t="shared" si="18"/>
        <v>1</v>
      </c>
      <c r="Y55">
        <f t="shared" si="17"/>
        <v>0</v>
      </c>
      <c r="Z55">
        <f t="shared" si="15"/>
        <v>4</v>
      </c>
      <c r="AB55">
        <f t="shared" si="16"/>
        <v>1</v>
      </c>
      <c r="AC55">
        <f t="shared" si="16"/>
        <v>0</v>
      </c>
      <c r="AD55">
        <f t="shared" si="16"/>
        <v>1</v>
      </c>
    </row>
    <row r="56" spans="14:30">
      <c r="N56" t="str">
        <f t="shared" ca="1" si="6"/>
        <v/>
      </c>
      <c r="O56" t="str">
        <f t="shared" ca="1" si="7"/>
        <v/>
      </c>
      <c r="P56">
        <f t="shared" si="8"/>
        <v>5</v>
      </c>
      <c r="Q56">
        <f t="shared" si="12"/>
        <v>0</v>
      </c>
      <c r="R56" t="s">
        <v>4615</v>
      </c>
      <c r="S56">
        <f t="shared" si="9"/>
        <v>105</v>
      </c>
      <c r="T56" s="25" t="s">
        <v>4616</v>
      </c>
      <c r="U56">
        <f t="shared" si="13"/>
        <v>0</v>
      </c>
      <c r="V56" t="e">
        <f t="shared" ca="1" si="10"/>
        <v>#NUM!</v>
      </c>
      <c r="X56">
        <f t="shared" si="18"/>
        <v>1</v>
      </c>
      <c r="Y56">
        <f t="shared" si="17"/>
        <v>0</v>
      </c>
      <c r="Z56">
        <f t="shared" si="15"/>
        <v>5</v>
      </c>
      <c r="AB56">
        <f t="shared" si="16"/>
        <v>1</v>
      </c>
      <c r="AC56">
        <f t="shared" si="16"/>
        <v>0</v>
      </c>
      <c r="AD56">
        <f t="shared" si="16"/>
        <v>1</v>
      </c>
    </row>
    <row r="57" spans="14:30">
      <c r="N57" t="str">
        <f t="shared" ca="1" si="6"/>
        <v/>
      </c>
      <c r="O57" t="str">
        <f t="shared" ca="1" si="7"/>
        <v/>
      </c>
      <c r="P57">
        <f t="shared" si="8"/>
        <v>5</v>
      </c>
      <c r="Q57">
        <f t="shared" si="12"/>
        <v>0</v>
      </c>
      <c r="R57" t="s">
        <v>4615</v>
      </c>
      <c r="S57">
        <f t="shared" si="9"/>
        <v>106</v>
      </c>
      <c r="T57" s="25" t="s">
        <v>4616</v>
      </c>
      <c r="U57">
        <f t="shared" si="13"/>
        <v>0</v>
      </c>
      <c r="V57" t="e">
        <f t="shared" ca="1" si="10"/>
        <v>#NUM!</v>
      </c>
      <c r="X57">
        <f t="shared" si="18"/>
        <v>1</v>
      </c>
      <c r="Y57">
        <f t="shared" si="17"/>
        <v>0</v>
      </c>
      <c r="Z57">
        <f t="shared" si="15"/>
        <v>6</v>
      </c>
      <c r="AB57">
        <f t="shared" si="16"/>
        <v>1</v>
      </c>
      <c r="AC57">
        <f t="shared" si="16"/>
        <v>0</v>
      </c>
      <c r="AD57">
        <f t="shared" si="16"/>
        <v>1</v>
      </c>
    </row>
    <row r="58" spans="14:30">
      <c r="N58" t="str">
        <f t="shared" ca="1" si="6"/>
        <v/>
      </c>
      <c r="O58" t="str">
        <f t="shared" ca="1" si="7"/>
        <v/>
      </c>
      <c r="P58">
        <f t="shared" si="8"/>
        <v>5</v>
      </c>
      <c r="Q58">
        <f t="shared" si="12"/>
        <v>0</v>
      </c>
      <c r="R58" t="s">
        <v>4615</v>
      </c>
      <c r="S58">
        <f t="shared" si="9"/>
        <v>107</v>
      </c>
      <c r="T58" s="25" t="s">
        <v>4616</v>
      </c>
      <c r="U58">
        <f t="shared" si="13"/>
        <v>0</v>
      </c>
      <c r="V58" t="e">
        <f t="shared" ca="1" si="10"/>
        <v>#NUM!</v>
      </c>
      <c r="X58">
        <f t="shared" si="18"/>
        <v>1</v>
      </c>
      <c r="Y58">
        <f t="shared" si="17"/>
        <v>0</v>
      </c>
      <c r="Z58">
        <f t="shared" si="15"/>
        <v>7</v>
      </c>
      <c r="AB58">
        <f t="shared" si="16"/>
        <v>1</v>
      </c>
      <c r="AC58">
        <f t="shared" si="16"/>
        <v>0</v>
      </c>
      <c r="AD58">
        <f t="shared" si="16"/>
        <v>1</v>
      </c>
    </row>
    <row r="59" spans="14:30">
      <c r="N59" t="str">
        <f t="shared" ca="1" si="6"/>
        <v/>
      </c>
      <c r="O59" t="str">
        <f t="shared" ca="1" si="7"/>
        <v/>
      </c>
      <c r="P59">
        <f t="shared" si="8"/>
        <v>5</v>
      </c>
      <c r="Q59">
        <f t="shared" si="12"/>
        <v>0</v>
      </c>
      <c r="R59" t="s">
        <v>4615</v>
      </c>
      <c r="S59">
        <f t="shared" si="9"/>
        <v>108</v>
      </c>
      <c r="T59" s="25" t="s">
        <v>4616</v>
      </c>
      <c r="U59">
        <f t="shared" si="13"/>
        <v>0</v>
      </c>
      <c r="V59" t="e">
        <f t="shared" ca="1" si="10"/>
        <v>#NUM!</v>
      </c>
      <c r="X59">
        <f t="shared" si="18"/>
        <v>1</v>
      </c>
      <c r="Y59">
        <f t="shared" si="17"/>
        <v>0</v>
      </c>
      <c r="Z59">
        <f t="shared" si="15"/>
        <v>8</v>
      </c>
      <c r="AB59">
        <f t="shared" si="16"/>
        <v>1</v>
      </c>
      <c r="AC59">
        <f t="shared" si="16"/>
        <v>0</v>
      </c>
      <c r="AD59">
        <f t="shared" si="16"/>
        <v>1</v>
      </c>
    </row>
    <row r="60" spans="14:30">
      <c r="N60" t="str">
        <f t="shared" ca="1" si="6"/>
        <v/>
      </c>
      <c r="O60" t="str">
        <f t="shared" ca="1" si="7"/>
        <v/>
      </c>
      <c r="P60">
        <f t="shared" si="8"/>
        <v>5</v>
      </c>
      <c r="Q60">
        <f t="shared" si="12"/>
        <v>0</v>
      </c>
      <c r="R60" t="s">
        <v>4615</v>
      </c>
      <c r="S60">
        <f t="shared" si="9"/>
        <v>109</v>
      </c>
      <c r="T60" s="25" t="s">
        <v>4616</v>
      </c>
      <c r="U60">
        <f t="shared" si="13"/>
        <v>0</v>
      </c>
      <c r="V60" t="e">
        <f t="shared" ca="1" si="10"/>
        <v>#NUM!</v>
      </c>
      <c r="X60">
        <f t="shared" si="18"/>
        <v>1</v>
      </c>
      <c r="Y60">
        <f t="shared" si="17"/>
        <v>0</v>
      </c>
      <c r="Z60">
        <f t="shared" si="15"/>
        <v>9</v>
      </c>
      <c r="AB60">
        <f t="shared" si="16"/>
        <v>1</v>
      </c>
      <c r="AC60">
        <f t="shared" si="16"/>
        <v>0</v>
      </c>
      <c r="AD60">
        <f t="shared" si="16"/>
        <v>1</v>
      </c>
    </row>
    <row r="61" spans="14:30">
      <c r="N61" t="str">
        <f t="shared" ca="1" si="6"/>
        <v/>
      </c>
      <c r="O61" t="str">
        <f t="shared" ca="1" si="7"/>
        <v/>
      </c>
      <c r="P61">
        <f t="shared" si="8"/>
        <v>6</v>
      </c>
      <c r="Q61">
        <f t="shared" si="12"/>
        <v>0</v>
      </c>
      <c r="R61" t="s">
        <v>4615</v>
      </c>
      <c r="S61">
        <f t="shared" si="9"/>
        <v>110</v>
      </c>
      <c r="T61" s="25" t="s">
        <v>4616</v>
      </c>
      <c r="U61">
        <f t="shared" si="13"/>
        <v>0</v>
      </c>
      <c r="V61" t="e">
        <f t="shared" ca="1" si="10"/>
        <v>#NUM!</v>
      </c>
      <c r="X61">
        <f t="shared" si="18"/>
        <v>1</v>
      </c>
      <c r="Y61">
        <f t="shared" si="17"/>
        <v>1</v>
      </c>
      <c r="Z61">
        <f t="shared" si="15"/>
        <v>0</v>
      </c>
      <c r="AB61">
        <f t="shared" si="16"/>
        <v>1</v>
      </c>
      <c r="AC61">
        <f t="shared" si="16"/>
        <v>1</v>
      </c>
      <c r="AD61">
        <f t="shared" si="16"/>
        <v>0</v>
      </c>
    </row>
    <row r="62" spans="14:30">
      <c r="N62" t="str">
        <f t="shared" ca="1" si="6"/>
        <v/>
      </c>
      <c r="O62" t="str">
        <f t="shared" ca="1" si="7"/>
        <v/>
      </c>
      <c r="P62">
        <f t="shared" si="8"/>
        <v>7</v>
      </c>
      <c r="Q62">
        <f t="shared" si="12"/>
        <v>0</v>
      </c>
      <c r="R62" t="s">
        <v>4615</v>
      </c>
      <c r="S62">
        <f t="shared" si="9"/>
        <v>111</v>
      </c>
      <c r="T62" s="25" t="s">
        <v>4616</v>
      </c>
      <c r="U62">
        <f t="shared" si="13"/>
        <v>0</v>
      </c>
      <c r="V62" t="e">
        <f t="shared" ca="1" si="10"/>
        <v>#NUM!</v>
      </c>
      <c r="X62">
        <f t="shared" si="18"/>
        <v>1</v>
      </c>
      <c r="Y62">
        <f t="shared" si="17"/>
        <v>1</v>
      </c>
      <c r="Z62">
        <f t="shared" si="15"/>
        <v>1</v>
      </c>
      <c r="AB62">
        <f t="shared" si="16"/>
        <v>1</v>
      </c>
      <c r="AC62">
        <f t="shared" si="16"/>
        <v>1</v>
      </c>
      <c r="AD62">
        <f t="shared" si="16"/>
        <v>1</v>
      </c>
    </row>
    <row r="63" spans="14:30">
      <c r="N63" t="str">
        <f t="shared" ca="1" si="6"/>
        <v/>
      </c>
      <c r="O63" t="str">
        <f t="shared" ca="1" si="7"/>
        <v/>
      </c>
      <c r="P63">
        <f t="shared" si="8"/>
        <v>7</v>
      </c>
      <c r="Q63">
        <f t="shared" si="12"/>
        <v>0</v>
      </c>
      <c r="R63" t="s">
        <v>4615</v>
      </c>
      <c r="S63">
        <f t="shared" si="9"/>
        <v>112</v>
      </c>
      <c r="T63" s="25" t="s">
        <v>4616</v>
      </c>
      <c r="U63">
        <f t="shared" si="13"/>
        <v>0</v>
      </c>
      <c r="V63" t="e">
        <f t="shared" ca="1" si="10"/>
        <v>#NUM!</v>
      </c>
      <c r="X63">
        <f t="shared" si="18"/>
        <v>1</v>
      </c>
      <c r="Y63">
        <f t="shared" si="17"/>
        <v>1</v>
      </c>
      <c r="Z63">
        <f t="shared" si="15"/>
        <v>2</v>
      </c>
      <c r="AB63">
        <f t="shared" si="16"/>
        <v>1</v>
      </c>
      <c r="AC63">
        <f t="shared" si="16"/>
        <v>1</v>
      </c>
      <c r="AD63">
        <f t="shared" si="16"/>
        <v>1</v>
      </c>
    </row>
    <row r="64" spans="14:30">
      <c r="N64" t="str">
        <f t="shared" ca="1" si="6"/>
        <v/>
      </c>
      <c r="O64" t="str">
        <f t="shared" ca="1" si="7"/>
        <v/>
      </c>
      <c r="P64">
        <f t="shared" si="8"/>
        <v>7</v>
      </c>
      <c r="Q64">
        <f t="shared" si="12"/>
        <v>0</v>
      </c>
      <c r="R64" t="s">
        <v>4615</v>
      </c>
      <c r="S64">
        <f t="shared" si="9"/>
        <v>113</v>
      </c>
      <c r="T64" s="25" t="s">
        <v>4616</v>
      </c>
      <c r="U64">
        <f t="shared" si="13"/>
        <v>0</v>
      </c>
      <c r="V64" t="e">
        <f t="shared" ca="1" si="10"/>
        <v>#NUM!</v>
      </c>
      <c r="X64">
        <f t="shared" si="18"/>
        <v>1</v>
      </c>
      <c r="Y64">
        <f t="shared" si="17"/>
        <v>1</v>
      </c>
      <c r="Z64">
        <f t="shared" si="15"/>
        <v>3</v>
      </c>
      <c r="AB64">
        <f t="shared" si="16"/>
        <v>1</v>
      </c>
      <c r="AC64">
        <f t="shared" si="16"/>
        <v>1</v>
      </c>
      <c r="AD64">
        <f t="shared" si="16"/>
        <v>1</v>
      </c>
    </row>
    <row r="65" spans="14:30">
      <c r="N65" t="str">
        <f t="shared" ca="1" si="6"/>
        <v/>
      </c>
      <c r="O65" t="str">
        <f t="shared" ca="1" si="7"/>
        <v/>
      </c>
      <c r="P65">
        <f t="shared" si="8"/>
        <v>7</v>
      </c>
      <c r="Q65">
        <f t="shared" si="12"/>
        <v>0</v>
      </c>
      <c r="R65" t="s">
        <v>4615</v>
      </c>
      <c r="S65">
        <f t="shared" si="9"/>
        <v>114</v>
      </c>
      <c r="T65" s="25" t="s">
        <v>4616</v>
      </c>
      <c r="U65">
        <f t="shared" si="13"/>
        <v>0</v>
      </c>
      <c r="V65" t="e">
        <f t="shared" ca="1" si="10"/>
        <v>#NUM!</v>
      </c>
      <c r="X65">
        <f t="shared" si="18"/>
        <v>1</v>
      </c>
      <c r="Y65">
        <f t="shared" si="17"/>
        <v>1</v>
      </c>
      <c r="Z65">
        <f t="shared" si="15"/>
        <v>4</v>
      </c>
      <c r="AB65">
        <f t="shared" si="16"/>
        <v>1</v>
      </c>
      <c r="AC65">
        <f t="shared" si="16"/>
        <v>1</v>
      </c>
      <c r="AD65">
        <f t="shared" si="16"/>
        <v>1</v>
      </c>
    </row>
    <row r="66" spans="14:30">
      <c r="N66" t="str">
        <f t="shared" ref="N66:N129" ca="1" si="19">IF(O66&lt;&gt;"",RANK(O66,O:O),"")</f>
        <v/>
      </c>
      <c r="O66" t="str">
        <f t="shared" ref="O66:O129" ca="1" si="20">IF(P66=$B$2,IF(U66+V66&lt;1000,RAND(),""),"")</f>
        <v/>
      </c>
      <c r="P66">
        <f t="shared" ref="P66:P129" si="21">IF(U66&lt;1000,AB66*4+AC66*2+AD66,0)</f>
        <v>7</v>
      </c>
      <c r="Q66">
        <f t="shared" si="12"/>
        <v>0</v>
      </c>
      <c r="R66" t="s">
        <v>4615</v>
      </c>
      <c r="S66">
        <f t="shared" ref="S66:S129" si="22">X66*100+Y66*10+Z66</f>
        <v>115</v>
      </c>
      <c r="T66" s="25" t="s">
        <v>4616</v>
      </c>
      <c r="U66">
        <f t="shared" si="13"/>
        <v>0</v>
      </c>
      <c r="V66" t="e">
        <f t="shared" ref="V66:V129" ca="1" si="23">RANDBETWEEN(0,$A$1-1)</f>
        <v>#NUM!</v>
      </c>
      <c r="X66">
        <f t="shared" si="18"/>
        <v>1</v>
      </c>
      <c r="Y66">
        <f t="shared" si="17"/>
        <v>1</v>
      </c>
      <c r="Z66">
        <f t="shared" si="15"/>
        <v>5</v>
      </c>
      <c r="AB66">
        <f t="shared" si="16"/>
        <v>1</v>
      </c>
      <c r="AC66">
        <f t="shared" si="16"/>
        <v>1</v>
      </c>
      <c r="AD66">
        <f t="shared" si="16"/>
        <v>1</v>
      </c>
    </row>
    <row r="67" spans="14:30">
      <c r="N67" t="str">
        <f t="shared" ca="1" si="19"/>
        <v/>
      </c>
      <c r="O67" t="str">
        <f t="shared" ca="1" si="20"/>
        <v/>
      </c>
      <c r="P67">
        <f t="shared" si="21"/>
        <v>7</v>
      </c>
      <c r="Q67">
        <f t="shared" ref="Q67:Q130" si="24">$A$1</f>
        <v>0</v>
      </c>
      <c r="R67" t="s">
        <v>4615</v>
      </c>
      <c r="S67">
        <f t="shared" si="22"/>
        <v>116</v>
      </c>
      <c r="T67" s="25" t="s">
        <v>4616</v>
      </c>
      <c r="U67">
        <f t="shared" ref="U67:U130" si="25">Q67*S67</f>
        <v>0</v>
      </c>
      <c r="V67" t="e">
        <f t="shared" ca="1" si="23"/>
        <v>#NUM!</v>
      </c>
      <c r="X67">
        <f t="shared" si="18"/>
        <v>1</v>
      </c>
      <c r="Y67">
        <f t="shared" si="17"/>
        <v>1</v>
      </c>
      <c r="Z67">
        <f t="shared" ref="Z67:Z130" si="26">IF(MOD(Z66+1,10)=0,0,Z66+1)</f>
        <v>6</v>
      </c>
      <c r="AB67">
        <f t="shared" si="16"/>
        <v>1</v>
      </c>
      <c r="AC67">
        <f t="shared" si="16"/>
        <v>1</v>
      </c>
      <c r="AD67">
        <f t="shared" si="16"/>
        <v>1</v>
      </c>
    </row>
    <row r="68" spans="14:30">
      <c r="N68" t="str">
        <f t="shared" ca="1" si="19"/>
        <v/>
      </c>
      <c r="O68" t="str">
        <f t="shared" ca="1" si="20"/>
        <v/>
      </c>
      <c r="P68">
        <f t="shared" si="21"/>
        <v>7</v>
      </c>
      <c r="Q68">
        <f t="shared" si="24"/>
        <v>0</v>
      </c>
      <c r="R68" t="s">
        <v>4615</v>
      </c>
      <c r="S68">
        <f t="shared" si="22"/>
        <v>117</v>
      </c>
      <c r="T68" s="25" t="s">
        <v>4616</v>
      </c>
      <c r="U68">
        <f t="shared" si="25"/>
        <v>0</v>
      </c>
      <c r="V68" t="e">
        <f t="shared" ca="1" si="23"/>
        <v>#NUM!</v>
      </c>
      <c r="X68">
        <f t="shared" si="18"/>
        <v>1</v>
      </c>
      <c r="Y68">
        <f t="shared" si="17"/>
        <v>1</v>
      </c>
      <c r="Z68">
        <f t="shared" si="26"/>
        <v>7</v>
      </c>
      <c r="AB68">
        <f t="shared" si="16"/>
        <v>1</v>
      </c>
      <c r="AC68">
        <f t="shared" si="16"/>
        <v>1</v>
      </c>
      <c r="AD68">
        <f t="shared" si="16"/>
        <v>1</v>
      </c>
    </row>
    <row r="69" spans="14:30">
      <c r="N69" t="str">
        <f t="shared" ca="1" si="19"/>
        <v/>
      </c>
      <c r="O69" t="str">
        <f t="shared" ca="1" si="20"/>
        <v/>
      </c>
      <c r="P69">
        <f t="shared" si="21"/>
        <v>7</v>
      </c>
      <c r="Q69">
        <f t="shared" si="24"/>
        <v>0</v>
      </c>
      <c r="R69" t="s">
        <v>4615</v>
      </c>
      <c r="S69">
        <f t="shared" si="22"/>
        <v>118</v>
      </c>
      <c r="T69" s="25" t="s">
        <v>4616</v>
      </c>
      <c r="U69">
        <f t="shared" si="25"/>
        <v>0</v>
      </c>
      <c r="V69" t="e">
        <f t="shared" ca="1" si="23"/>
        <v>#NUM!</v>
      </c>
      <c r="X69">
        <f t="shared" si="18"/>
        <v>1</v>
      </c>
      <c r="Y69">
        <f t="shared" si="17"/>
        <v>1</v>
      </c>
      <c r="Z69">
        <f t="shared" si="26"/>
        <v>8</v>
      </c>
      <c r="AB69">
        <f t="shared" si="16"/>
        <v>1</v>
      </c>
      <c r="AC69">
        <f t="shared" si="16"/>
        <v>1</v>
      </c>
      <c r="AD69">
        <f t="shared" si="16"/>
        <v>1</v>
      </c>
    </row>
    <row r="70" spans="14:30">
      <c r="N70" t="str">
        <f t="shared" ca="1" si="19"/>
        <v/>
      </c>
      <c r="O70" t="str">
        <f t="shared" ca="1" si="20"/>
        <v/>
      </c>
      <c r="P70">
        <f t="shared" si="21"/>
        <v>7</v>
      </c>
      <c r="Q70">
        <f t="shared" si="24"/>
        <v>0</v>
      </c>
      <c r="R70" t="s">
        <v>4615</v>
      </c>
      <c r="S70">
        <f t="shared" si="22"/>
        <v>119</v>
      </c>
      <c r="T70" s="25" t="s">
        <v>4616</v>
      </c>
      <c r="U70">
        <f t="shared" si="25"/>
        <v>0</v>
      </c>
      <c r="V70" t="e">
        <f t="shared" ca="1" si="23"/>
        <v>#NUM!</v>
      </c>
      <c r="X70">
        <f t="shared" si="18"/>
        <v>1</v>
      </c>
      <c r="Y70">
        <f t="shared" si="17"/>
        <v>1</v>
      </c>
      <c r="Z70">
        <f t="shared" si="26"/>
        <v>9</v>
      </c>
      <c r="AB70">
        <f t="shared" si="16"/>
        <v>1</v>
      </c>
      <c r="AC70">
        <f t="shared" si="16"/>
        <v>1</v>
      </c>
      <c r="AD70">
        <f t="shared" si="16"/>
        <v>1</v>
      </c>
    </row>
    <row r="71" spans="14:30">
      <c r="N71" t="str">
        <f t="shared" ca="1" si="19"/>
        <v/>
      </c>
      <c r="O71" t="str">
        <f t="shared" ca="1" si="20"/>
        <v/>
      </c>
      <c r="P71">
        <f t="shared" si="21"/>
        <v>6</v>
      </c>
      <c r="Q71">
        <f t="shared" si="24"/>
        <v>0</v>
      </c>
      <c r="R71" t="s">
        <v>4615</v>
      </c>
      <c r="S71">
        <f t="shared" si="22"/>
        <v>120</v>
      </c>
      <c r="T71" s="25" t="s">
        <v>4616</v>
      </c>
      <c r="U71">
        <f t="shared" si="25"/>
        <v>0</v>
      </c>
      <c r="V71" t="e">
        <f t="shared" ca="1" si="23"/>
        <v>#NUM!</v>
      </c>
      <c r="X71">
        <f t="shared" si="18"/>
        <v>1</v>
      </c>
      <c r="Y71">
        <f t="shared" si="17"/>
        <v>2</v>
      </c>
      <c r="Z71">
        <f t="shared" si="26"/>
        <v>0</v>
      </c>
      <c r="AB71">
        <f t="shared" si="16"/>
        <v>1</v>
      </c>
      <c r="AC71">
        <f t="shared" si="16"/>
        <v>1</v>
      </c>
      <c r="AD71">
        <f t="shared" si="16"/>
        <v>0</v>
      </c>
    </row>
    <row r="72" spans="14:30">
      <c r="N72" t="str">
        <f t="shared" ca="1" si="19"/>
        <v/>
      </c>
      <c r="O72" t="str">
        <f t="shared" ca="1" si="20"/>
        <v/>
      </c>
      <c r="P72">
        <f t="shared" si="21"/>
        <v>7</v>
      </c>
      <c r="Q72">
        <f t="shared" si="24"/>
        <v>0</v>
      </c>
      <c r="R72" t="s">
        <v>4615</v>
      </c>
      <c r="S72">
        <f t="shared" si="22"/>
        <v>121</v>
      </c>
      <c r="T72" s="25" t="s">
        <v>4616</v>
      </c>
      <c r="U72">
        <f t="shared" si="25"/>
        <v>0</v>
      </c>
      <c r="V72" t="e">
        <f t="shared" ca="1" si="23"/>
        <v>#NUM!</v>
      </c>
      <c r="X72">
        <f t="shared" si="18"/>
        <v>1</v>
      </c>
      <c r="Y72">
        <f t="shared" si="17"/>
        <v>2</v>
      </c>
      <c r="Z72">
        <f t="shared" si="26"/>
        <v>1</v>
      </c>
      <c r="AB72">
        <f t="shared" si="16"/>
        <v>1</v>
      </c>
      <c r="AC72">
        <f t="shared" si="16"/>
        <v>1</v>
      </c>
      <c r="AD72">
        <f t="shared" si="16"/>
        <v>1</v>
      </c>
    </row>
    <row r="73" spans="14:30">
      <c r="N73" t="str">
        <f t="shared" ca="1" si="19"/>
        <v/>
      </c>
      <c r="O73" t="str">
        <f t="shared" ca="1" si="20"/>
        <v/>
      </c>
      <c r="P73">
        <f t="shared" si="21"/>
        <v>7</v>
      </c>
      <c r="Q73">
        <f t="shared" si="24"/>
        <v>0</v>
      </c>
      <c r="R73" t="s">
        <v>4615</v>
      </c>
      <c r="S73">
        <f t="shared" si="22"/>
        <v>122</v>
      </c>
      <c r="T73" s="25" t="s">
        <v>4616</v>
      </c>
      <c r="U73">
        <f t="shared" si="25"/>
        <v>0</v>
      </c>
      <c r="V73" t="e">
        <f t="shared" ca="1" si="23"/>
        <v>#NUM!</v>
      </c>
      <c r="X73">
        <f t="shared" si="18"/>
        <v>1</v>
      </c>
      <c r="Y73">
        <f t="shared" si="17"/>
        <v>2</v>
      </c>
      <c r="Z73">
        <f t="shared" si="26"/>
        <v>2</v>
      </c>
      <c r="AB73">
        <f t="shared" si="16"/>
        <v>1</v>
      </c>
      <c r="AC73">
        <f t="shared" si="16"/>
        <v>1</v>
      </c>
      <c r="AD73">
        <f t="shared" si="16"/>
        <v>1</v>
      </c>
    </row>
    <row r="74" spans="14:30">
      <c r="N74" t="str">
        <f t="shared" ca="1" si="19"/>
        <v/>
      </c>
      <c r="O74" t="str">
        <f t="shared" ca="1" si="20"/>
        <v/>
      </c>
      <c r="P74">
        <f t="shared" si="21"/>
        <v>7</v>
      </c>
      <c r="Q74">
        <f t="shared" si="24"/>
        <v>0</v>
      </c>
      <c r="R74" t="s">
        <v>4615</v>
      </c>
      <c r="S74">
        <f t="shared" si="22"/>
        <v>123</v>
      </c>
      <c r="T74" s="25" t="s">
        <v>4616</v>
      </c>
      <c r="U74">
        <f t="shared" si="25"/>
        <v>0</v>
      </c>
      <c r="V74" t="e">
        <f t="shared" ca="1" si="23"/>
        <v>#NUM!</v>
      </c>
      <c r="X74">
        <f t="shared" si="18"/>
        <v>1</v>
      </c>
      <c r="Y74">
        <f t="shared" si="17"/>
        <v>2</v>
      </c>
      <c r="Z74">
        <f t="shared" si="26"/>
        <v>3</v>
      </c>
      <c r="AB74">
        <f t="shared" si="16"/>
        <v>1</v>
      </c>
      <c r="AC74">
        <f t="shared" si="16"/>
        <v>1</v>
      </c>
      <c r="AD74">
        <f t="shared" si="16"/>
        <v>1</v>
      </c>
    </row>
    <row r="75" spans="14:30">
      <c r="N75" t="str">
        <f t="shared" ca="1" si="19"/>
        <v/>
      </c>
      <c r="O75" t="str">
        <f t="shared" ca="1" si="20"/>
        <v/>
      </c>
      <c r="P75">
        <f t="shared" si="21"/>
        <v>7</v>
      </c>
      <c r="Q75">
        <f t="shared" si="24"/>
        <v>0</v>
      </c>
      <c r="R75" t="s">
        <v>4615</v>
      </c>
      <c r="S75">
        <f t="shared" si="22"/>
        <v>124</v>
      </c>
      <c r="T75" s="25" t="s">
        <v>4616</v>
      </c>
      <c r="U75">
        <f t="shared" si="25"/>
        <v>0</v>
      </c>
      <c r="V75" t="e">
        <f t="shared" ca="1" si="23"/>
        <v>#NUM!</v>
      </c>
      <c r="X75">
        <f t="shared" si="18"/>
        <v>1</v>
      </c>
      <c r="Y75">
        <f t="shared" si="17"/>
        <v>2</v>
      </c>
      <c r="Z75">
        <f t="shared" si="26"/>
        <v>4</v>
      </c>
      <c r="AB75">
        <f t="shared" si="16"/>
        <v>1</v>
      </c>
      <c r="AC75">
        <f t="shared" si="16"/>
        <v>1</v>
      </c>
      <c r="AD75">
        <f t="shared" si="16"/>
        <v>1</v>
      </c>
    </row>
    <row r="76" spans="14:30">
      <c r="N76" t="str">
        <f t="shared" ca="1" si="19"/>
        <v/>
      </c>
      <c r="O76" t="str">
        <f t="shared" ca="1" si="20"/>
        <v/>
      </c>
      <c r="P76">
        <f t="shared" si="21"/>
        <v>7</v>
      </c>
      <c r="Q76">
        <f t="shared" si="24"/>
        <v>0</v>
      </c>
      <c r="R76" t="s">
        <v>4615</v>
      </c>
      <c r="S76">
        <f t="shared" si="22"/>
        <v>125</v>
      </c>
      <c r="T76" s="25" t="s">
        <v>4616</v>
      </c>
      <c r="U76">
        <f t="shared" si="25"/>
        <v>0</v>
      </c>
      <c r="V76" t="e">
        <f t="shared" ca="1" si="23"/>
        <v>#NUM!</v>
      </c>
      <c r="X76">
        <f t="shared" si="18"/>
        <v>1</v>
      </c>
      <c r="Y76">
        <f t="shared" si="17"/>
        <v>2</v>
      </c>
      <c r="Z76">
        <f t="shared" si="26"/>
        <v>5</v>
      </c>
      <c r="AB76">
        <f t="shared" si="16"/>
        <v>1</v>
      </c>
      <c r="AC76">
        <f t="shared" si="16"/>
        <v>1</v>
      </c>
      <c r="AD76">
        <f t="shared" si="16"/>
        <v>1</v>
      </c>
    </row>
    <row r="77" spans="14:30">
      <c r="N77" t="str">
        <f t="shared" ca="1" si="19"/>
        <v/>
      </c>
      <c r="O77" t="str">
        <f t="shared" ca="1" si="20"/>
        <v/>
      </c>
      <c r="P77">
        <f t="shared" si="21"/>
        <v>7</v>
      </c>
      <c r="Q77">
        <f t="shared" si="24"/>
        <v>0</v>
      </c>
      <c r="R77" t="s">
        <v>4615</v>
      </c>
      <c r="S77">
        <f t="shared" si="22"/>
        <v>126</v>
      </c>
      <c r="T77" s="25" t="s">
        <v>4616</v>
      </c>
      <c r="U77">
        <f t="shared" si="25"/>
        <v>0</v>
      </c>
      <c r="V77" t="e">
        <f t="shared" ca="1" si="23"/>
        <v>#NUM!</v>
      </c>
      <c r="X77">
        <f t="shared" si="18"/>
        <v>1</v>
      </c>
      <c r="Y77">
        <f t="shared" si="17"/>
        <v>2</v>
      </c>
      <c r="Z77">
        <f t="shared" si="26"/>
        <v>6</v>
      </c>
      <c r="AB77">
        <f t="shared" si="16"/>
        <v>1</v>
      </c>
      <c r="AC77">
        <f t="shared" si="16"/>
        <v>1</v>
      </c>
      <c r="AD77">
        <f t="shared" si="16"/>
        <v>1</v>
      </c>
    </row>
    <row r="78" spans="14:30">
      <c r="N78" t="str">
        <f t="shared" ca="1" si="19"/>
        <v/>
      </c>
      <c r="O78" t="str">
        <f t="shared" ca="1" si="20"/>
        <v/>
      </c>
      <c r="P78">
        <f t="shared" si="21"/>
        <v>7</v>
      </c>
      <c r="Q78">
        <f t="shared" si="24"/>
        <v>0</v>
      </c>
      <c r="R78" t="s">
        <v>4615</v>
      </c>
      <c r="S78">
        <f t="shared" si="22"/>
        <v>127</v>
      </c>
      <c r="T78" s="25" t="s">
        <v>4616</v>
      </c>
      <c r="U78">
        <f t="shared" si="25"/>
        <v>0</v>
      </c>
      <c r="V78" t="e">
        <f t="shared" ca="1" si="23"/>
        <v>#NUM!</v>
      </c>
      <c r="X78">
        <f t="shared" si="18"/>
        <v>1</v>
      </c>
      <c r="Y78">
        <f t="shared" si="17"/>
        <v>2</v>
      </c>
      <c r="Z78">
        <f t="shared" si="26"/>
        <v>7</v>
      </c>
      <c r="AB78">
        <f t="shared" si="16"/>
        <v>1</v>
      </c>
      <c r="AC78">
        <f t="shared" si="16"/>
        <v>1</v>
      </c>
      <c r="AD78">
        <f t="shared" si="16"/>
        <v>1</v>
      </c>
    </row>
    <row r="79" spans="14:30">
      <c r="N79" t="str">
        <f t="shared" ca="1" si="19"/>
        <v/>
      </c>
      <c r="O79" t="str">
        <f t="shared" ca="1" si="20"/>
        <v/>
      </c>
      <c r="P79">
        <f t="shared" si="21"/>
        <v>7</v>
      </c>
      <c r="Q79">
        <f t="shared" si="24"/>
        <v>0</v>
      </c>
      <c r="R79" t="s">
        <v>4615</v>
      </c>
      <c r="S79">
        <f t="shared" si="22"/>
        <v>128</v>
      </c>
      <c r="T79" s="25" t="s">
        <v>4616</v>
      </c>
      <c r="U79">
        <f t="shared" si="25"/>
        <v>0</v>
      </c>
      <c r="V79" t="e">
        <f t="shared" ca="1" si="23"/>
        <v>#NUM!</v>
      </c>
      <c r="X79">
        <f t="shared" si="18"/>
        <v>1</v>
      </c>
      <c r="Y79">
        <f t="shared" si="17"/>
        <v>2</v>
      </c>
      <c r="Z79">
        <f t="shared" si="26"/>
        <v>8</v>
      </c>
      <c r="AB79">
        <f t="shared" si="16"/>
        <v>1</v>
      </c>
      <c r="AC79">
        <f t="shared" si="16"/>
        <v>1</v>
      </c>
      <c r="AD79">
        <f t="shared" si="16"/>
        <v>1</v>
      </c>
    </row>
    <row r="80" spans="14:30">
      <c r="N80" t="str">
        <f t="shared" ca="1" si="19"/>
        <v/>
      </c>
      <c r="O80" t="str">
        <f t="shared" ca="1" si="20"/>
        <v/>
      </c>
      <c r="P80">
        <f t="shared" si="21"/>
        <v>7</v>
      </c>
      <c r="Q80">
        <f t="shared" si="24"/>
        <v>0</v>
      </c>
      <c r="R80" t="s">
        <v>4615</v>
      </c>
      <c r="S80">
        <f t="shared" si="22"/>
        <v>129</v>
      </c>
      <c r="T80" s="25" t="s">
        <v>4616</v>
      </c>
      <c r="U80">
        <f t="shared" si="25"/>
        <v>0</v>
      </c>
      <c r="V80" t="e">
        <f t="shared" ca="1" si="23"/>
        <v>#NUM!</v>
      </c>
      <c r="X80">
        <f t="shared" si="18"/>
        <v>1</v>
      </c>
      <c r="Y80">
        <f t="shared" si="17"/>
        <v>2</v>
      </c>
      <c r="Z80">
        <f t="shared" si="26"/>
        <v>9</v>
      </c>
      <c r="AB80">
        <f t="shared" si="16"/>
        <v>1</v>
      </c>
      <c r="AC80">
        <f t="shared" si="16"/>
        <v>1</v>
      </c>
      <c r="AD80">
        <f t="shared" si="16"/>
        <v>1</v>
      </c>
    </row>
    <row r="81" spans="14:30">
      <c r="N81" t="str">
        <f t="shared" ca="1" si="19"/>
        <v/>
      </c>
      <c r="O81" t="str">
        <f t="shared" ca="1" si="20"/>
        <v/>
      </c>
      <c r="P81">
        <f t="shared" si="21"/>
        <v>6</v>
      </c>
      <c r="Q81">
        <f t="shared" si="24"/>
        <v>0</v>
      </c>
      <c r="R81" t="s">
        <v>4615</v>
      </c>
      <c r="S81">
        <f t="shared" si="22"/>
        <v>130</v>
      </c>
      <c r="T81" s="25" t="s">
        <v>4616</v>
      </c>
      <c r="U81">
        <f t="shared" si="25"/>
        <v>0</v>
      </c>
      <c r="V81" t="e">
        <f t="shared" ca="1" si="23"/>
        <v>#NUM!</v>
      </c>
      <c r="X81">
        <f t="shared" si="18"/>
        <v>1</v>
      </c>
      <c r="Y81">
        <f t="shared" si="17"/>
        <v>3</v>
      </c>
      <c r="Z81">
        <f t="shared" si="26"/>
        <v>0</v>
      </c>
      <c r="AB81">
        <f t="shared" si="16"/>
        <v>1</v>
      </c>
      <c r="AC81">
        <f t="shared" si="16"/>
        <v>1</v>
      </c>
      <c r="AD81">
        <f t="shared" si="16"/>
        <v>0</v>
      </c>
    </row>
    <row r="82" spans="14:30">
      <c r="N82" t="str">
        <f t="shared" ca="1" si="19"/>
        <v/>
      </c>
      <c r="O82" t="str">
        <f t="shared" ca="1" si="20"/>
        <v/>
      </c>
      <c r="P82">
        <f t="shared" si="21"/>
        <v>7</v>
      </c>
      <c r="Q82">
        <f t="shared" si="24"/>
        <v>0</v>
      </c>
      <c r="R82" t="s">
        <v>4615</v>
      </c>
      <c r="S82">
        <f t="shared" si="22"/>
        <v>131</v>
      </c>
      <c r="T82" s="25" t="s">
        <v>4616</v>
      </c>
      <c r="U82">
        <f t="shared" si="25"/>
        <v>0</v>
      </c>
      <c r="V82" t="e">
        <f t="shared" ca="1" si="23"/>
        <v>#NUM!</v>
      </c>
      <c r="X82">
        <f t="shared" si="18"/>
        <v>1</v>
      </c>
      <c r="Y82">
        <f t="shared" si="17"/>
        <v>3</v>
      </c>
      <c r="Z82">
        <f t="shared" si="26"/>
        <v>1</v>
      </c>
      <c r="AB82">
        <f t="shared" si="16"/>
        <v>1</v>
      </c>
      <c r="AC82">
        <f t="shared" si="16"/>
        <v>1</v>
      </c>
      <c r="AD82">
        <f t="shared" si="16"/>
        <v>1</v>
      </c>
    </row>
    <row r="83" spans="14:30">
      <c r="N83" t="str">
        <f t="shared" ca="1" si="19"/>
        <v/>
      </c>
      <c r="O83" t="str">
        <f t="shared" ca="1" si="20"/>
        <v/>
      </c>
      <c r="P83">
        <f t="shared" si="21"/>
        <v>7</v>
      </c>
      <c r="Q83">
        <f t="shared" si="24"/>
        <v>0</v>
      </c>
      <c r="R83" t="s">
        <v>4615</v>
      </c>
      <c r="S83">
        <f t="shared" si="22"/>
        <v>132</v>
      </c>
      <c r="T83" s="25" t="s">
        <v>4616</v>
      </c>
      <c r="U83">
        <f t="shared" si="25"/>
        <v>0</v>
      </c>
      <c r="V83" t="e">
        <f t="shared" ca="1" si="23"/>
        <v>#NUM!</v>
      </c>
      <c r="X83">
        <f t="shared" si="18"/>
        <v>1</v>
      </c>
      <c r="Y83">
        <f t="shared" si="17"/>
        <v>3</v>
      </c>
      <c r="Z83">
        <f t="shared" si="26"/>
        <v>2</v>
      </c>
      <c r="AB83">
        <f t="shared" si="16"/>
        <v>1</v>
      </c>
      <c r="AC83">
        <f t="shared" si="16"/>
        <v>1</v>
      </c>
      <c r="AD83">
        <f t="shared" si="16"/>
        <v>1</v>
      </c>
    </row>
    <row r="84" spans="14:30">
      <c r="N84" t="str">
        <f t="shared" ca="1" si="19"/>
        <v/>
      </c>
      <c r="O84" t="str">
        <f t="shared" ca="1" si="20"/>
        <v/>
      </c>
      <c r="P84">
        <f t="shared" si="21"/>
        <v>7</v>
      </c>
      <c r="Q84">
        <f t="shared" si="24"/>
        <v>0</v>
      </c>
      <c r="R84" t="s">
        <v>4615</v>
      </c>
      <c r="S84">
        <f t="shared" si="22"/>
        <v>133</v>
      </c>
      <c r="T84" s="25" t="s">
        <v>4616</v>
      </c>
      <c r="U84">
        <f t="shared" si="25"/>
        <v>0</v>
      </c>
      <c r="V84" t="e">
        <f t="shared" ca="1" si="23"/>
        <v>#NUM!</v>
      </c>
      <c r="X84">
        <f t="shared" si="18"/>
        <v>1</v>
      </c>
      <c r="Y84">
        <f t="shared" si="17"/>
        <v>3</v>
      </c>
      <c r="Z84">
        <f t="shared" si="26"/>
        <v>3</v>
      </c>
      <c r="AB84">
        <f t="shared" si="16"/>
        <v>1</v>
      </c>
      <c r="AC84">
        <f t="shared" si="16"/>
        <v>1</v>
      </c>
      <c r="AD84">
        <f t="shared" si="16"/>
        <v>1</v>
      </c>
    </row>
    <row r="85" spans="14:30">
      <c r="N85" t="str">
        <f t="shared" ca="1" si="19"/>
        <v/>
      </c>
      <c r="O85" t="str">
        <f t="shared" ca="1" si="20"/>
        <v/>
      </c>
      <c r="P85">
        <f t="shared" si="21"/>
        <v>7</v>
      </c>
      <c r="Q85">
        <f t="shared" si="24"/>
        <v>0</v>
      </c>
      <c r="R85" t="s">
        <v>4615</v>
      </c>
      <c r="S85">
        <f t="shared" si="22"/>
        <v>134</v>
      </c>
      <c r="T85" s="25" t="s">
        <v>4616</v>
      </c>
      <c r="U85">
        <f t="shared" si="25"/>
        <v>0</v>
      </c>
      <c r="V85" t="e">
        <f t="shared" ca="1" si="23"/>
        <v>#NUM!</v>
      </c>
      <c r="X85">
        <f t="shared" si="18"/>
        <v>1</v>
      </c>
      <c r="Y85">
        <f t="shared" si="17"/>
        <v>3</v>
      </c>
      <c r="Z85">
        <f t="shared" si="26"/>
        <v>4</v>
      </c>
      <c r="AB85">
        <f t="shared" si="16"/>
        <v>1</v>
      </c>
      <c r="AC85">
        <f t="shared" si="16"/>
        <v>1</v>
      </c>
      <c r="AD85">
        <f t="shared" si="16"/>
        <v>1</v>
      </c>
    </row>
    <row r="86" spans="14:30">
      <c r="N86" t="str">
        <f t="shared" ca="1" si="19"/>
        <v/>
      </c>
      <c r="O86" t="str">
        <f t="shared" ca="1" si="20"/>
        <v/>
      </c>
      <c r="P86">
        <f t="shared" si="21"/>
        <v>7</v>
      </c>
      <c r="Q86">
        <f t="shared" si="24"/>
        <v>0</v>
      </c>
      <c r="R86" t="s">
        <v>4615</v>
      </c>
      <c r="S86">
        <f t="shared" si="22"/>
        <v>135</v>
      </c>
      <c r="T86" s="25" t="s">
        <v>4616</v>
      </c>
      <c r="U86">
        <f t="shared" si="25"/>
        <v>0</v>
      </c>
      <c r="V86" t="e">
        <f t="shared" ca="1" si="23"/>
        <v>#NUM!</v>
      </c>
      <c r="X86">
        <f t="shared" si="18"/>
        <v>1</v>
      </c>
      <c r="Y86">
        <f t="shared" si="17"/>
        <v>3</v>
      </c>
      <c r="Z86">
        <f t="shared" si="26"/>
        <v>5</v>
      </c>
      <c r="AB86">
        <f t="shared" si="16"/>
        <v>1</v>
      </c>
      <c r="AC86">
        <f t="shared" si="16"/>
        <v>1</v>
      </c>
      <c r="AD86">
        <f t="shared" si="16"/>
        <v>1</v>
      </c>
    </row>
    <row r="87" spans="14:30">
      <c r="N87" t="str">
        <f t="shared" ca="1" si="19"/>
        <v/>
      </c>
      <c r="O87" t="str">
        <f t="shared" ca="1" si="20"/>
        <v/>
      </c>
      <c r="P87">
        <f t="shared" si="21"/>
        <v>7</v>
      </c>
      <c r="Q87">
        <f t="shared" si="24"/>
        <v>0</v>
      </c>
      <c r="R87" t="s">
        <v>4615</v>
      </c>
      <c r="S87">
        <f t="shared" si="22"/>
        <v>136</v>
      </c>
      <c r="T87" s="25" t="s">
        <v>4616</v>
      </c>
      <c r="U87">
        <f t="shared" si="25"/>
        <v>0</v>
      </c>
      <c r="V87" t="e">
        <f t="shared" ca="1" si="23"/>
        <v>#NUM!</v>
      </c>
      <c r="X87">
        <f t="shared" si="18"/>
        <v>1</v>
      </c>
      <c r="Y87">
        <f t="shared" si="17"/>
        <v>3</v>
      </c>
      <c r="Z87">
        <f t="shared" si="26"/>
        <v>6</v>
      </c>
      <c r="AB87">
        <f t="shared" si="16"/>
        <v>1</v>
      </c>
      <c r="AC87">
        <f t="shared" si="16"/>
        <v>1</v>
      </c>
      <c r="AD87">
        <f t="shared" si="16"/>
        <v>1</v>
      </c>
    </row>
    <row r="88" spans="14:30">
      <c r="N88" t="str">
        <f t="shared" ca="1" si="19"/>
        <v/>
      </c>
      <c r="O88" t="str">
        <f t="shared" ca="1" si="20"/>
        <v/>
      </c>
      <c r="P88">
        <f t="shared" si="21"/>
        <v>7</v>
      </c>
      <c r="Q88">
        <f t="shared" si="24"/>
        <v>0</v>
      </c>
      <c r="R88" t="s">
        <v>4615</v>
      </c>
      <c r="S88">
        <f t="shared" si="22"/>
        <v>137</v>
      </c>
      <c r="T88" s="25" t="s">
        <v>4616</v>
      </c>
      <c r="U88">
        <f t="shared" si="25"/>
        <v>0</v>
      </c>
      <c r="V88" t="e">
        <f t="shared" ca="1" si="23"/>
        <v>#NUM!</v>
      </c>
      <c r="X88">
        <f t="shared" si="18"/>
        <v>1</v>
      </c>
      <c r="Y88">
        <f t="shared" si="17"/>
        <v>3</v>
      </c>
      <c r="Z88">
        <f t="shared" si="26"/>
        <v>7</v>
      </c>
      <c r="AB88">
        <f t="shared" si="16"/>
        <v>1</v>
      </c>
      <c r="AC88">
        <f t="shared" si="16"/>
        <v>1</v>
      </c>
      <c r="AD88">
        <f t="shared" si="16"/>
        <v>1</v>
      </c>
    </row>
    <row r="89" spans="14:30">
      <c r="N89" t="str">
        <f t="shared" ca="1" si="19"/>
        <v/>
      </c>
      <c r="O89" t="str">
        <f t="shared" ca="1" si="20"/>
        <v/>
      </c>
      <c r="P89">
        <f t="shared" si="21"/>
        <v>7</v>
      </c>
      <c r="Q89">
        <f t="shared" si="24"/>
        <v>0</v>
      </c>
      <c r="R89" t="s">
        <v>4615</v>
      </c>
      <c r="S89">
        <f t="shared" si="22"/>
        <v>138</v>
      </c>
      <c r="T89" s="25" t="s">
        <v>4616</v>
      </c>
      <c r="U89">
        <f t="shared" si="25"/>
        <v>0</v>
      </c>
      <c r="V89" t="e">
        <f t="shared" ca="1" si="23"/>
        <v>#NUM!</v>
      </c>
      <c r="X89">
        <f t="shared" si="18"/>
        <v>1</v>
      </c>
      <c r="Y89">
        <f t="shared" si="17"/>
        <v>3</v>
      </c>
      <c r="Z89">
        <f t="shared" si="26"/>
        <v>8</v>
      </c>
      <c r="AB89">
        <f t="shared" si="16"/>
        <v>1</v>
      </c>
      <c r="AC89">
        <f t="shared" si="16"/>
        <v>1</v>
      </c>
      <c r="AD89">
        <f t="shared" si="16"/>
        <v>1</v>
      </c>
    </row>
    <row r="90" spans="14:30">
      <c r="N90" t="str">
        <f t="shared" ca="1" si="19"/>
        <v/>
      </c>
      <c r="O90" t="str">
        <f t="shared" ca="1" si="20"/>
        <v/>
      </c>
      <c r="P90">
        <f t="shared" si="21"/>
        <v>7</v>
      </c>
      <c r="Q90">
        <f t="shared" si="24"/>
        <v>0</v>
      </c>
      <c r="R90" t="s">
        <v>4615</v>
      </c>
      <c r="S90">
        <f t="shared" si="22"/>
        <v>139</v>
      </c>
      <c r="T90" s="25" t="s">
        <v>4616</v>
      </c>
      <c r="U90">
        <f t="shared" si="25"/>
        <v>0</v>
      </c>
      <c r="V90" t="e">
        <f t="shared" ca="1" si="23"/>
        <v>#NUM!</v>
      </c>
      <c r="X90">
        <f t="shared" si="18"/>
        <v>1</v>
      </c>
      <c r="Y90">
        <f t="shared" si="17"/>
        <v>3</v>
      </c>
      <c r="Z90">
        <f t="shared" si="26"/>
        <v>9</v>
      </c>
      <c r="AB90">
        <f t="shared" si="16"/>
        <v>1</v>
      </c>
      <c r="AC90">
        <f t="shared" si="16"/>
        <v>1</v>
      </c>
      <c r="AD90">
        <f t="shared" si="16"/>
        <v>1</v>
      </c>
    </row>
    <row r="91" spans="14:30">
      <c r="N91" t="str">
        <f t="shared" ca="1" si="19"/>
        <v/>
      </c>
      <c r="O91" t="str">
        <f t="shared" ca="1" si="20"/>
        <v/>
      </c>
      <c r="P91">
        <f t="shared" si="21"/>
        <v>6</v>
      </c>
      <c r="Q91">
        <f t="shared" si="24"/>
        <v>0</v>
      </c>
      <c r="R91" t="s">
        <v>4615</v>
      </c>
      <c r="S91">
        <f t="shared" si="22"/>
        <v>140</v>
      </c>
      <c r="T91" s="25" t="s">
        <v>4616</v>
      </c>
      <c r="U91">
        <f t="shared" si="25"/>
        <v>0</v>
      </c>
      <c r="V91" t="e">
        <f t="shared" ca="1" si="23"/>
        <v>#NUM!</v>
      </c>
      <c r="X91">
        <f t="shared" si="18"/>
        <v>1</v>
      </c>
      <c r="Y91">
        <f t="shared" si="17"/>
        <v>4</v>
      </c>
      <c r="Z91">
        <f t="shared" si="26"/>
        <v>0</v>
      </c>
      <c r="AB91">
        <f t="shared" si="16"/>
        <v>1</v>
      </c>
      <c r="AC91">
        <f t="shared" si="16"/>
        <v>1</v>
      </c>
      <c r="AD91">
        <f t="shared" si="16"/>
        <v>0</v>
      </c>
    </row>
    <row r="92" spans="14:30">
      <c r="N92" t="str">
        <f t="shared" ca="1" si="19"/>
        <v/>
      </c>
      <c r="O92" t="str">
        <f t="shared" ca="1" si="20"/>
        <v/>
      </c>
      <c r="P92">
        <f t="shared" si="21"/>
        <v>7</v>
      </c>
      <c r="Q92">
        <f t="shared" si="24"/>
        <v>0</v>
      </c>
      <c r="R92" t="s">
        <v>4615</v>
      </c>
      <c r="S92">
        <f t="shared" si="22"/>
        <v>141</v>
      </c>
      <c r="T92" s="25" t="s">
        <v>4616</v>
      </c>
      <c r="U92">
        <f t="shared" si="25"/>
        <v>0</v>
      </c>
      <c r="V92" t="e">
        <f t="shared" ca="1" si="23"/>
        <v>#NUM!</v>
      </c>
      <c r="X92">
        <f t="shared" si="18"/>
        <v>1</v>
      </c>
      <c r="Y92">
        <f t="shared" si="17"/>
        <v>4</v>
      </c>
      <c r="Z92">
        <f t="shared" si="26"/>
        <v>1</v>
      </c>
      <c r="AB92">
        <f t="shared" si="16"/>
        <v>1</v>
      </c>
      <c r="AC92">
        <f t="shared" si="16"/>
        <v>1</v>
      </c>
      <c r="AD92">
        <f t="shared" si="16"/>
        <v>1</v>
      </c>
    </row>
    <row r="93" spans="14:30">
      <c r="N93" t="str">
        <f t="shared" ca="1" si="19"/>
        <v/>
      </c>
      <c r="O93" t="str">
        <f t="shared" ca="1" si="20"/>
        <v/>
      </c>
      <c r="P93">
        <f t="shared" si="21"/>
        <v>7</v>
      </c>
      <c r="Q93">
        <f t="shared" si="24"/>
        <v>0</v>
      </c>
      <c r="R93" t="s">
        <v>4615</v>
      </c>
      <c r="S93">
        <f t="shared" si="22"/>
        <v>142</v>
      </c>
      <c r="T93" s="25" t="s">
        <v>4616</v>
      </c>
      <c r="U93">
        <f t="shared" si="25"/>
        <v>0</v>
      </c>
      <c r="V93" t="e">
        <f t="shared" ca="1" si="23"/>
        <v>#NUM!</v>
      </c>
      <c r="X93">
        <f t="shared" si="18"/>
        <v>1</v>
      </c>
      <c r="Y93">
        <f t="shared" si="17"/>
        <v>4</v>
      </c>
      <c r="Z93">
        <f t="shared" si="26"/>
        <v>2</v>
      </c>
      <c r="AB93">
        <f t="shared" si="16"/>
        <v>1</v>
      </c>
      <c r="AC93">
        <f t="shared" si="16"/>
        <v>1</v>
      </c>
      <c r="AD93">
        <f t="shared" si="16"/>
        <v>1</v>
      </c>
    </row>
    <row r="94" spans="14:30">
      <c r="N94" t="str">
        <f t="shared" ca="1" si="19"/>
        <v/>
      </c>
      <c r="O94" t="str">
        <f t="shared" ca="1" si="20"/>
        <v/>
      </c>
      <c r="P94">
        <f t="shared" si="21"/>
        <v>7</v>
      </c>
      <c r="Q94">
        <f t="shared" si="24"/>
        <v>0</v>
      </c>
      <c r="R94" t="s">
        <v>4615</v>
      </c>
      <c r="S94">
        <f t="shared" si="22"/>
        <v>143</v>
      </c>
      <c r="T94" s="25" t="s">
        <v>4616</v>
      </c>
      <c r="U94">
        <f t="shared" si="25"/>
        <v>0</v>
      </c>
      <c r="V94" t="e">
        <f t="shared" ca="1" si="23"/>
        <v>#NUM!</v>
      </c>
      <c r="X94">
        <f t="shared" si="18"/>
        <v>1</v>
      </c>
      <c r="Y94">
        <f t="shared" si="17"/>
        <v>4</v>
      </c>
      <c r="Z94">
        <f t="shared" si="26"/>
        <v>3</v>
      </c>
      <c r="AB94">
        <f t="shared" si="16"/>
        <v>1</v>
      </c>
      <c r="AC94">
        <f t="shared" si="16"/>
        <v>1</v>
      </c>
      <c r="AD94">
        <f t="shared" si="16"/>
        <v>1</v>
      </c>
    </row>
    <row r="95" spans="14:30">
      <c r="N95" t="str">
        <f t="shared" ca="1" si="19"/>
        <v/>
      </c>
      <c r="O95" t="str">
        <f t="shared" ca="1" si="20"/>
        <v/>
      </c>
      <c r="P95">
        <f t="shared" si="21"/>
        <v>7</v>
      </c>
      <c r="Q95">
        <f t="shared" si="24"/>
        <v>0</v>
      </c>
      <c r="R95" t="s">
        <v>4615</v>
      </c>
      <c r="S95">
        <f t="shared" si="22"/>
        <v>144</v>
      </c>
      <c r="T95" s="25" t="s">
        <v>4616</v>
      </c>
      <c r="U95">
        <f t="shared" si="25"/>
        <v>0</v>
      </c>
      <c r="V95" t="e">
        <f t="shared" ca="1" si="23"/>
        <v>#NUM!</v>
      </c>
      <c r="X95">
        <f t="shared" si="18"/>
        <v>1</v>
      </c>
      <c r="Y95">
        <f t="shared" si="17"/>
        <v>4</v>
      </c>
      <c r="Z95">
        <f t="shared" si="26"/>
        <v>4</v>
      </c>
      <c r="AB95">
        <f t="shared" si="16"/>
        <v>1</v>
      </c>
      <c r="AC95">
        <f t="shared" si="16"/>
        <v>1</v>
      </c>
      <c r="AD95">
        <f t="shared" si="16"/>
        <v>1</v>
      </c>
    </row>
    <row r="96" spans="14:30">
      <c r="N96" t="str">
        <f t="shared" ca="1" si="19"/>
        <v/>
      </c>
      <c r="O96" t="str">
        <f t="shared" ca="1" si="20"/>
        <v/>
      </c>
      <c r="P96">
        <f t="shared" si="21"/>
        <v>7</v>
      </c>
      <c r="Q96">
        <f t="shared" si="24"/>
        <v>0</v>
      </c>
      <c r="R96" t="s">
        <v>4615</v>
      </c>
      <c r="S96">
        <f t="shared" si="22"/>
        <v>145</v>
      </c>
      <c r="T96" s="25" t="s">
        <v>4616</v>
      </c>
      <c r="U96">
        <f t="shared" si="25"/>
        <v>0</v>
      </c>
      <c r="V96" t="e">
        <f t="shared" ca="1" si="23"/>
        <v>#NUM!</v>
      </c>
      <c r="X96">
        <f t="shared" si="18"/>
        <v>1</v>
      </c>
      <c r="Y96">
        <f t="shared" si="17"/>
        <v>4</v>
      </c>
      <c r="Z96">
        <f t="shared" si="26"/>
        <v>5</v>
      </c>
      <c r="AB96">
        <f t="shared" ref="AB96:AD159" si="27">IF(X96=0,0,1)</f>
        <v>1</v>
      </c>
      <c r="AC96">
        <f t="shared" si="27"/>
        <v>1</v>
      </c>
      <c r="AD96">
        <f t="shared" si="27"/>
        <v>1</v>
      </c>
    </row>
    <row r="97" spans="14:30">
      <c r="N97" t="str">
        <f t="shared" ca="1" si="19"/>
        <v/>
      </c>
      <c r="O97" t="str">
        <f t="shared" ca="1" si="20"/>
        <v/>
      </c>
      <c r="P97">
        <f t="shared" si="21"/>
        <v>7</v>
      </c>
      <c r="Q97">
        <f t="shared" si="24"/>
        <v>0</v>
      </c>
      <c r="R97" t="s">
        <v>4615</v>
      </c>
      <c r="S97">
        <f t="shared" si="22"/>
        <v>146</v>
      </c>
      <c r="T97" s="25" t="s">
        <v>4616</v>
      </c>
      <c r="U97">
        <f t="shared" si="25"/>
        <v>0</v>
      </c>
      <c r="V97" t="e">
        <f t="shared" ca="1" si="23"/>
        <v>#NUM!</v>
      </c>
      <c r="X97">
        <f t="shared" si="18"/>
        <v>1</v>
      </c>
      <c r="Y97">
        <f t="shared" si="17"/>
        <v>4</v>
      </c>
      <c r="Z97">
        <f t="shared" si="26"/>
        <v>6</v>
      </c>
      <c r="AB97">
        <f t="shared" si="27"/>
        <v>1</v>
      </c>
      <c r="AC97">
        <f t="shared" si="27"/>
        <v>1</v>
      </c>
      <c r="AD97">
        <f t="shared" si="27"/>
        <v>1</v>
      </c>
    </row>
    <row r="98" spans="14:30">
      <c r="N98" t="str">
        <f t="shared" ca="1" si="19"/>
        <v/>
      </c>
      <c r="O98" t="str">
        <f t="shared" ca="1" si="20"/>
        <v/>
      </c>
      <c r="P98">
        <f t="shared" si="21"/>
        <v>7</v>
      </c>
      <c r="Q98">
        <f t="shared" si="24"/>
        <v>0</v>
      </c>
      <c r="R98" t="s">
        <v>4615</v>
      </c>
      <c r="S98">
        <f t="shared" si="22"/>
        <v>147</v>
      </c>
      <c r="T98" s="25" t="s">
        <v>4616</v>
      </c>
      <c r="U98">
        <f t="shared" si="25"/>
        <v>0</v>
      </c>
      <c r="V98" t="e">
        <f t="shared" ca="1" si="23"/>
        <v>#NUM!</v>
      </c>
      <c r="X98">
        <f t="shared" si="18"/>
        <v>1</v>
      </c>
      <c r="Y98">
        <f t="shared" si="17"/>
        <v>4</v>
      </c>
      <c r="Z98">
        <f t="shared" si="26"/>
        <v>7</v>
      </c>
      <c r="AB98">
        <f t="shared" si="27"/>
        <v>1</v>
      </c>
      <c r="AC98">
        <f t="shared" si="27"/>
        <v>1</v>
      </c>
      <c r="AD98">
        <f t="shared" si="27"/>
        <v>1</v>
      </c>
    </row>
    <row r="99" spans="14:30">
      <c r="N99" t="str">
        <f t="shared" ca="1" si="19"/>
        <v/>
      </c>
      <c r="O99" t="str">
        <f t="shared" ca="1" si="20"/>
        <v/>
      </c>
      <c r="P99">
        <f t="shared" si="21"/>
        <v>7</v>
      </c>
      <c r="Q99">
        <f t="shared" si="24"/>
        <v>0</v>
      </c>
      <c r="R99" t="s">
        <v>4615</v>
      </c>
      <c r="S99">
        <f t="shared" si="22"/>
        <v>148</v>
      </c>
      <c r="T99" s="25" t="s">
        <v>4616</v>
      </c>
      <c r="U99">
        <f t="shared" si="25"/>
        <v>0</v>
      </c>
      <c r="V99" t="e">
        <f t="shared" ca="1" si="23"/>
        <v>#NUM!</v>
      </c>
      <c r="X99">
        <f t="shared" si="18"/>
        <v>1</v>
      </c>
      <c r="Y99">
        <f t="shared" si="17"/>
        <v>4</v>
      </c>
      <c r="Z99">
        <f t="shared" si="26"/>
        <v>8</v>
      </c>
      <c r="AB99">
        <f t="shared" si="27"/>
        <v>1</v>
      </c>
      <c r="AC99">
        <f t="shared" si="27"/>
        <v>1</v>
      </c>
      <c r="AD99">
        <f t="shared" si="27"/>
        <v>1</v>
      </c>
    </row>
    <row r="100" spans="14:30">
      <c r="N100" t="str">
        <f t="shared" ca="1" si="19"/>
        <v/>
      </c>
      <c r="O100" t="str">
        <f t="shared" ca="1" si="20"/>
        <v/>
      </c>
      <c r="P100">
        <f t="shared" si="21"/>
        <v>7</v>
      </c>
      <c r="Q100">
        <f t="shared" si="24"/>
        <v>0</v>
      </c>
      <c r="R100" t="s">
        <v>4615</v>
      </c>
      <c r="S100">
        <f t="shared" si="22"/>
        <v>149</v>
      </c>
      <c r="T100" s="25" t="s">
        <v>4616</v>
      </c>
      <c r="U100">
        <f t="shared" si="25"/>
        <v>0</v>
      </c>
      <c r="V100" t="e">
        <f t="shared" ca="1" si="23"/>
        <v>#NUM!</v>
      </c>
      <c r="X100">
        <f t="shared" si="18"/>
        <v>1</v>
      </c>
      <c r="Y100">
        <f t="shared" si="17"/>
        <v>4</v>
      </c>
      <c r="Z100">
        <f t="shared" si="26"/>
        <v>9</v>
      </c>
      <c r="AB100">
        <f t="shared" si="27"/>
        <v>1</v>
      </c>
      <c r="AC100">
        <f t="shared" si="27"/>
        <v>1</v>
      </c>
      <c r="AD100">
        <f t="shared" si="27"/>
        <v>1</v>
      </c>
    </row>
    <row r="101" spans="14:30">
      <c r="N101" t="str">
        <f t="shared" ca="1" si="19"/>
        <v/>
      </c>
      <c r="O101" t="str">
        <f t="shared" ca="1" si="20"/>
        <v/>
      </c>
      <c r="P101">
        <f t="shared" si="21"/>
        <v>6</v>
      </c>
      <c r="Q101">
        <f t="shared" si="24"/>
        <v>0</v>
      </c>
      <c r="R101" t="s">
        <v>4615</v>
      </c>
      <c r="S101">
        <f t="shared" si="22"/>
        <v>150</v>
      </c>
      <c r="T101" s="25" t="s">
        <v>4616</v>
      </c>
      <c r="U101">
        <f t="shared" si="25"/>
        <v>0</v>
      </c>
      <c r="V101" t="e">
        <f t="shared" ca="1" si="23"/>
        <v>#NUM!</v>
      </c>
      <c r="X101">
        <f t="shared" si="18"/>
        <v>1</v>
      </c>
      <c r="Y101">
        <f t="shared" si="17"/>
        <v>5</v>
      </c>
      <c r="Z101">
        <f t="shared" si="26"/>
        <v>0</v>
      </c>
      <c r="AB101">
        <f t="shared" si="27"/>
        <v>1</v>
      </c>
      <c r="AC101">
        <f t="shared" si="27"/>
        <v>1</v>
      </c>
      <c r="AD101">
        <f t="shared" si="27"/>
        <v>0</v>
      </c>
    </row>
    <row r="102" spans="14:30">
      <c r="N102" t="str">
        <f t="shared" ca="1" si="19"/>
        <v/>
      </c>
      <c r="O102" t="str">
        <f t="shared" ca="1" si="20"/>
        <v/>
      </c>
      <c r="P102">
        <f t="shared" si="21"/>
        <v>7</v>
      </c>
      <c r="Q102">
        <f t="shared" si="24"/>
        <v>0</v>
      </c>
      <c r="R102" t="s">
        <v>4615</v>
      </c>
      <c r="S102">
        <f t="shared" si="22"/>
        <v>151</v>
      </c>
      <c r="T102" s="25" t="s">
        <v>4616</v>
      </c>
      <c r="U102">
        <f t="shared" si="25"/>
        <v>0</v>
      </c>
      <c r="V102" t="e">
        <f t="shared" ca="1" si="23"/>
        <v>#NUM!</v>
      </c>
      <c r="X102">
        <f t="shared" si="18"/>
        <v>1</v>
      </c>
      <c r="Y102">
        <f t="shared" si="17"/>
        <v>5</v>
      </c>
      <c r="Z102">
        <f t="shared" si="26"/>
        <v>1</v>
      </c>
      <c r="AB102">
        <f t="shared" si="27"/>
        <v>1</v>
      </c>
      <c r="AC102">
        <f t="shared" si="27"/>
        <v>1</v>
      </c>
      <c r="AD102">
        <f t="shared" si="27"/>
        <v>1</v>
      </c>
    </row>
    <row r="103" spans="14:30">
      <c r="N103" t="str">
        <f t="shared" ca="1" si="19"/>
        <v/>
      </c>
      <c r="O103" t="str">
        <f t="shared" ca="1" si="20"/>
        <v/>
      </c>
      <c r="P103">
        <f t="shared" si="21"/>
        <v>7</v>
      </c>
      <c r="Q103">
        <f t="shared" si="24"/>
        <v>0</v>
      </c>
      <c r="R103" t="s">
        <v>4615</v>
      </c>
      <c r="S103">
        <f t="shared" si="22"/>
        <v>152</v>
      </c>
      <c r="T103" s="25" t="s">
        <v>4616</v>
      </c>
      <c r="U103">
        <f t="shared" si="25"/>
        <v>0</v>
      </c>
      <c r="V103" t="e">
        <f t="shared" ca="1" si="23"/>
        <v>#NUM!</v>
      </c>
      <c r="X103">
        <f t="shared" si="18"/>
        <v>1</v>
      </c>
      <c r="Y103">
        <f t="shared" si="17"/>
        <v>5</v>
      </c>
      <c r="Z103">
        <f t="shared" si="26"/>
        <v>2</v>
      </c>
      <c r="AB103">
        <f t="shared" si="27"/>
        <v>1</v>
      </c>
      <c r="AC103">
        <f t="shared" si="27"/>
        <v>1</v>
      </c>
      <c r="AD103">
        <f t="shared" si="27"/>
        <v>1</v>
      </c>
    </row>
    <row r="104" spans="14:30">
      <c r="N104" t="str">
        <f t="shared" ca="1" si="19"/>
        <v/>
      </c>
      <c r="O104" t="str">
        <f t="shared" ca="1" si="20"/>
        <v/>
      </c>
      <c r="P104">
        <f t="shared" si="21"/>
        <v>7</v>
      </c>
      <c r="Q104">
        <f t="shared" si="24"/>
        <v>0</v>
      </c>
      <c r="R104" t="s">
        <v>4615</v>
      </c>
      <c r="S104">
        <f t="shared" si="22"/>
        <v>153</v>
      </c>
      <c r="T104" s="25" t="s">
        <v>4616</v>
      </c>
      <c r="U104">
        <f t="shared" si="25"/>
        <v>0</v>
      </c>
      <c r="V104" t="e">
        <f t="shared" ca="1" si="23"/>
        <v>#NUM!</v>
      </c>
      <c r="X104">
        <f t="shared" si="18"/>
        <v>1</v>
      </c>
      <c r="Y104">
        <f t="shared" si="17"/>
        <v>5</v>
      </c>
      <c r="Z104">
        <f t="shared" si="26"/>
        <v>3</v>
      </c>
      <c r="AB104">
        <f t="shared" si="27"/>
        <v>1</v>
      </c>
      <c r="AC104">
        <f t="shared" si="27"/>
        <v>1</v>
      </c>
      <c r="AD104">
        <f t="shared" si="27"/>
        <v>1</v>
      </c>
    </row>
    <row r="105" spans="14:30">
      <c r="N105" t="str">
        <f t="shared" ca="1" si="19"/>
        <v/>
      </c>
      <c r="O105" t="str">
        <f t="shared" ca="1" si="20"/>
        <v/>
      </c>
      <c r="P105">
        <f t="shared" si="21"/>
        <v>7</v>
      </c>
      <c r="Q105">
        <f t="shared" si="24"/>
        <v>0</v>
      </c>
      <c r="R105" t="s">
        <v>4615</v>
      </c>
      <c r="S105">
        <f t="shared" si="22"/>
        <v>154</v>
      </c>
      <c r="T105" s="25" t="s">
        <v>4616</v>
      </c>
      <c r="U105">
        <f t="shared" si="25"/>
        <v>0</v>
      </c>
      <c r="V105" t="e">
        <f t="shared" ca="1" si="23"/>
        <v>#NUM!</v>
      </c>
      <c r="X105">
        <f t="shared" si="18"/>
        <v>1</v>
      </c>
      <c r="Y105">
        <f t="shared" si="17"/>
        <v>5</v>
      </c>
      <c r="Z105">
        <f t="shared" si="26"/>
        <v>4</v>
      </c>
      <c r="AB105">
        <f t="shared" si="27"/>
        <v>1</v>
      </c>
      <c r="AC105">
        <f t="shared" si="27"/>
        <v>1</v>
      </c>
      <c r="AD105">
        <f t="shared" si="27"/>
        <v>1</v>
      </c>
    </row>
    <row r="106" spans="14:30">
      <c r="N106" t="str">
        <f t="shared" ca="1" si="19"/>
        <v/>
      </c>
      <c r="O106" t="str">
        <f t="shared" ca="1" si="20"/>
        <v/>
      </c>
      <c r="P106">
        <f t="shared" si="21"/>
        <v>7</v>
      </c>
      <c r="Q106">
        <f t="shared" si="24"/>
        <v>0</v>
      </c>
      <c r="R106" t="s">
        <v>4615</v>
      </c>
      <c r="S106">
        <f t="shared" si="22"/>
        <v>155</v>
      </c>
      <c r="T106" s="25" t="s">
        <v>4616</v>
      </c>
      <c r="U106">
        <f t="shared" si="25"/>
        <v>0</v>
      </c>
      <c r="V106" t="e">
        <f t="shared" ca="1" si="23"/>
        <v>#NUM!</v>
      </c>
      <c r="X106">
        <f t="shared" si="18"/>
        <v>1</v>
      </c>
      <c r="Y106">
        <f t="shared" ref="Y106:Y169" si="28">IF(Z105=9,MOD(Y105+1,10),Y105)</f>
        <v>5</v>
      </c>
      <c r="Z106">
        <f t="shared" si="26"/>
        <v>5</v>
      </c>
      <c r="AB106">
        <f t="shared" si="27"/>
        <v>1</v>
      </c>
      <c r="AC106">
        <f t="shared" si="27"/>
        <v>1</v>
      </c>
      <c r="AD106">
        <f t="shared" si="27"/>
        <v>1</v>
      </c>
    </row>
    <row r="107" spans="14:30">
      <c r="N107" t="str">
        <f t="shared" ca="1" si="19"/>
        <v/>
      </c>
      <c r="O107" t="str">
        <f t="shared" ca="1" si="20"/>
        <v/>
      </c>
      <c r="P107">
        <f t="shared" si="21"/>
        <v>7</v>
      </c>
      <c r="Q107">
        <f t="shared" si="24"/>
        <v>0</v>
      </c>
      <c r="R107" t="s">
        <v>4615</v>
      </c>
      <c r="S107">
        <f t="shared" si="22"/>
        <v>156</v>
      </c>
      <c r="T107" s="25" t="s">
        <v>4616</v>
      </c>
      <c r="U107">
        <f t="shared" si="25"/>
        <v>0</v>
      </c>
      <c r="V107" t="e">
        <f t="shared" ca="1" si="23"/>
        <v>#NUM!</v>
      </c>
      <c r="X107">
        <f t="shared" ref="X107:X170" si="29">IF(Y106=9,IF(Z106=9,MOD(X106+1,10),X106),X106)</f>
        <v>1</v>
      </c>
      <c r="Y107">
        <f t="shared" si="28"/>
        <v>5</v>
      </c>
      <c r="Z107">
        <f t="shared" si="26"/>
        <v>6</v>
      </c>
      <c r="AB107">
        <f t="shared" si="27"/>
        <v>1</v>
      </c>
      <c r="AC107">
        <f t="shared" si="27"/>
        <v>1</v>
      </c>
      <c r="AD107">
        <f t="shared" si="27"/>
        <v>1</v>
      </c>
    </row>
    <row r="108" spans="14:30">
      <c r="N108" t="str">
        <f t="shared" ca="1" si="19"/>
        <v/>
      </c>
      <c r="O108" t="str">
        <f t="shared" ca="1" si="20"/>
        <v/>
      </c>
      <c r="P108">
        <f t="shared" si="21"/>
        <v>7</v>
      </c>
      <c r="Q108">
        <f t="shared" si="24"/>
        <v>0</v>
      </c>
      <c r="R108" t="s">
        <v>4615</v>
      </c>
      <c r="S108">
        <f t="shared" si="22"/>
        <v>157</v>
      </c>
      <c r="T108" s="25" t="s">
        <v>4616</v>
      </c>
      <c r="U108">
        <f t="shared" si="25"/>
        <v>0</v>
      </c>
      <c r="V108" t="e">
        <f t="shared" ca="1" si="23"/>
        <v>#NUM!</v>
      </c>
      <c r="X108">
        <f t="shared" si="29"/>
        <v>1</v>
      </c>
      <c r="Y108">
        <f t="shared" si="28"/>
        <v>5</v>
      </c>
      <c r="Z108">
        <f t="shared" si="26"/>
        <v>7</v>
      </c>
      <c r="AB108">
        <f t="shared" si="27"/>
        <v>1</v>
      </c>
      <c r="AC108">
        <f t="shared" si="27"/>
        <v>1</v>
      </c>
      <c r="AD108">
        <f t="shared" si="27"/>
        <v>1</v>
      </c>
    </row>
    <row r="109" spans="14:30">
      <c r="N109" t="str">
        <f t="shared" ca="1" si="19"/>
        <v/>
      </c>
      <c r="O109" t="str">
        <f t="shared" ca="1" si="20"/>
        <v/>
      </c>
      <c r="P109">
        <f t="shared" si="21"/>
        <v>7</v>
      </c>
      <c r="Q109">
        <f t="shared" si="24"/>
        <v>0</v>
      </c>
      <c r="R109" t="s">
        <v>4615</v>
      </c>
      <c r="S109">
        <f t="shared" si="22"/>
        <v>158</v>
      </c>
      <c r="T109" s="25" t="s">
        <v>4616</v>
      </c>
      <c r="U109">
        <f t="shared" si="25"/>
        <v>0</v>
      </c>
      <c r="V109" t="e">
        <f t="shared" ca="1" si="23"/>
        <v>#NUM!</v>
      </c>
      <c r="X109">
        <f t="shared" si="29"/>
        <v>1</v>
      </c>
      <c r="Y109">
        <f t="shared" si="28"/>
        <v>5</v>
      </c>
      <c r="Z109">
        <f t="shared" si="26"/>
        <v>8</v>
      </c>
      <c r="AB109">
        <f t="shared" si="27"/>
        <v>1</v>
      </c>
      <c r="AC109">
        <f t="shared" si="27"/>
        <v>1</v>
      </c>
      <c r="AD109">
        <f t="shared" si="27"/>
        <v>1</v>
      </c>
    </row>
    <row r="110" spans="14:30">
      <c r="N110" t="str">
        <f t="shared" ca="1" si="19"/>
        <v/>
      </c>
      <c r="O110" t="str">
        <f t="shared" ca="1" si="20"/>
        <v/>
      </c>
      <c r="P110">
        <f t="shared" si="21"/>
        <v>7</v>
      </c>
      <c r="Q110">
        <f t="shared" si="24"/>
        <v>0</v>
      </c>
      <c r="R110" t="s">
        <v>4615</v>
      </c>
      <c r="S110">
        <f t="shared" si="22"/>
        <v>159</v>
      </c>
      <c r="T110" s="25" t="s">
        <v>4616</v>
      </c>
      <c r="U110">
        <f t="shared" si="25"/>
        <v>0</v>
      </c>
      <c r="V110" t="e">
        <f t="shared" ca="1" si="23"/>
        <v>#NUM!</v>
      </c>
      <c r="X110">
        <f t="shared" si="29"/>
        <v>1</v>
      </c>
      <c r="Y110">
        <f t="shared" si="28"/>
        <v>5</v>
      </c>
      <c r="Z110">
        <f t="shared" si="26"/>
        <v>9</v>
      </c>
      <c r="AB110">
        <f t="shared" si="27"/>
        <v>1</v>
      </c>
      <c r="AC110">
        <f t="shared" si="27"/>
        <v>1</v>
      </c>
      <c r="AD110">
        <f t="shared" si="27"/>
        <v>1</v>
      </c>
    </row>
    <row r="111" spans="14:30">
      <c r="N111" t="str">
        <f t="shared" ca="1" si="19"/>
        <v/>
      </c>
      <c r="O111" t="str">
        <f t="shared" ca="1" si="20"/>
        <v/>
      </c>
      <c r="P111">
        <f t="shared" si="21"/>
        <v>6</v>
      </c>
      <c r="Q111">
        <f t="shared" si="24"/>
        <v>0</v>
      </c>
      <c r="R111" t="s">
        <v>4615</v>
      </c>
      <c r="S111">
        <f t="shared" si="22"/>
        <v>160</v>
      </c>
      <c r="T111" s="25" t="s">
        <v>4616</v>
      </c>
      <c r="U111">
        <f t="shared" si="25"/>
        <v>0</v>
      </c>
      <c r="V111" t="e">
        <f t="shared" ca="1" si="23"/>
        <v>#NUM!</v>
      </c>
      <c r="X111">
        <f t="shared" si="29"/>
        <v>1</v>
      </c>
      <c r="Y111">
        <f t="shared" si="28"/>
        <v>6</v>
      </c>
      <c r="Z111">
        <f t="shared" si="26"/>
        <v>0</v>
      </c>
      <c r="AB111">
        <f t="shared" si="27"/>
        <v>1</v>
      </c>
      <c r="AC111">
        <f t="shared" si="27"/>
        <v>1</v>
      </c>
      <c r="AD111">
        <f t="shared" si="27"/>
        <v>0</v>
      </c>
    </row>
    <row r="112" spans="14:30">
      <c r="N112" t="str">
        <f t="shared" ca="1" si="19"/>
        <v/>
      </c>
      <c r="O112" t="str">
        <f t="shared" ca="1" si="20"/>
        <v/>
      </c>
      <c r="P112">
        <f t="shared" si="21"/>
        <v>7</v>
      </c>
      <c r="Q112">
        <f t="shared" si="24"/>
        <v>0</v>
      </c>
      <c r="R112" t="s">
        <v>4615</v>
      </c>
      <c r="S112">
        <f t="shared" si="22"/>
        <v>161</v>
      </c>
      <c r="T112" s="25" t="s">
        <v>4616</v>
      </c>
      <c r="U112">
        <f t="shared" si="25"/>
        <v>0</v>
      </c>
      <c r="V112" t="e">
        <f t="shared" ca="1" si="23"/>
        <v>#NUM!</v>
      </c>
      <c r="X112">
        <f t="shared" si="29"/>
        <v>1</v>
      </c>
      <c r="Y112">
        <f t="shared" si="28"/>
        <v>6</v>
      </c>
      <c r="Z112">
        <f t="shared" si="26"/>
        <v>1</v>
      </c>
      <c r="AB112">
        <f t="shared" si="27"/>
        <v>1</v>
      </c>
      <c r="AC112">
        <f t="shared" si="27"/>
        <v>1</v>
      </c>
      <c r="AD112">
        <f t="shared" si="27"/>
        <v>1</v>
      </c>
    </row>
    <row r="113" spans="14:30">
      <c r="N113" t="str">
        <f t="shared" ca="1" si="19"/>
        <v/>
      </c>
      <c r="O113" t="str">
        <f t="shared" ca="1" si="20"/>
        <v/>
      </c>
      <c r="P113">
        <f t="shared" si="21"/>
        <v>7</v>
      </c>
      <c r="Q113">
        <f t="shared" si="24"/>
        <v>0</v>
      </c>
      <c r="R113" t="s">
        <v>4615</v>
      </c>
      <c r="S113">
        <f t="shared" si="22"/>
        <v>162</v>
      </c>
      <c r="T113" s="25" t="s">
        <v>4616</v>
      </c>
      <c r="U113">
        <f t="shared" si="25"/>
        <v>0</v>
      </c>
      <c r="V113" t="e">
        <f t="shared" ca="1" si="23"/>
        <v>#NUM!</v>
      </c>
      <c r="X113">
        <f t="shared" si="29"/>
        <v>1</v>
      </c>
      <c r="Y113">
        <f t="shared" si="28"/>
        <v>6</v>
      </c>
      <c r="Z113">
        <f t="shared" si="26"/>
        <v>2</v>
      </c>
      <c r="AB113">
        <f t="shared" si="27"/>
        <v>1</v>
      </c>
      <c r="AC113">
        <f t="shared" si="27"/>
        <v>1</v>
      </c>
      <c r="AD113">
        <f t="shared" si="27"/>
        <v>1</v>
      </c>
    </row>
    <row r="114" spans="14:30">
      <c r="N114" t="str">
        <f t="shared" ca="1" si="19"/>
        <v/>
      </c>
      <c r="O114" t="str">
        <f t="shared" ca="1" si="20"/>
        <v/>
      </c>
      <c r="P114">
        <f t="shared" si="21"/>
        <v>7</v>
      </c>
      <c r="Q114">
        <f t="shared" si="24"/>
        <v>0</v>
      </c>
      <c r="R114" t="s">
        <v>4615</v>
      </c>
      <c r="S114">
        <f t="shared" si="22"/>
        <v>163</v>
      </c>
      <c r="T114" s="25" t="s">
        <v>4616</v>
      </c>
      <c r="U114">
        <f t="shared" si="25"/>
        <v>0</v>
      </c>
      <c r="V114" t="e">
        <f t="shared" ca="1" si="23"/>
        <v>#NUM!</v>
      </c>
      <c r="X114">
        <f t="shared" si="29"/>
        <v>1</v>
      </c>
      <c r="Y114">
        <f t="shared" si="28"/>
        <v>6</v>
      </c>
      <c r="Z114">
        <f t="shared" si="26"/>
        <v>3</v>
      </c>
      <c r="AB114">
        <f t="shared" si="27"/>
        <v>1</v>
      </c>
      <c r="AC114">
        <f t="shared" si="27"/>
        <v>1</v>
      </c>
      <c r="AD114">
        <f t="shared" si="27"/>
        <v>1</v>
      </c>
    </row>
    <row r="115" spans="14:30">
      <c r="N115" t="str">
        <f t="shared" ca="1" si="19"/>
        <v/>
      </c>
      <c r="O115" t="str">
        <f t="shared" ca="1" si="20"/>
        <v/>
      </c>
      <c r="P115">
        <f t="shared" si="21"/>
        <v>7</v>
      </c>
      <c r="Q115">
        <f t="shared" si="24"/>
        <v>0</v>
      </c>
      <c r="R115" t="s">
        <v>4615</v>
      </c>
      <c r="S115">
        <f t="shared" si="22"/>
        <v>164</v>
      </c>
      <c r="T115" s="25" t="s">
        <v>4616</v>
      </c>
      <c r="U115">
        <f t="shared" si="25"/>
        <v>0</v>
      </c>
      <c r="V115" t="e">
        <f t="shared" ca="1" si="23"/>
        <v>#NUM!</v>
      </c>
      <c r="X115">
        <f t="shared" si="29"/>
        <v>1</v>
      </c>
      <c r="Y115">
        <f t="shared" si="28"/>
        <v>6</v>
      </c>
      <c r="Z115">
        <f t="shared" si="26"/>
        <v>4</v>
      </c>
      <c r="AB115">
        <f t="shared" si="27"/>
        <v>1</v>
      </c>
      <c r="AC115">
        <f t="shared" si="27"/>
        <v>1</v>
      </c>
      <c r="AD115">
        <f t="shared" si="27"/>
        <v>1</v>
      </c>
    </row>
    <row r="116" spans="14:30">
      <c r="N116" t="str">
        <f t="shared" ca="1" si="19"/>
        <v/>
      </c>
      <c r="O116" t="str">
        <f t="shared" ca="1" si="20"/>
        <v/>
      </c>
      <c r="P116">
        <f t="shared" si="21"/>
        <v>7</v>
      </c>
      <c r="Q116">
        <f t="shared" si="24"/>
        <v>0</v>
      </c>
      <c r="R116" t="s">
        <v>4615</v>
      </c>
      <c r="S116">
        <f t="shared" si="22"/>
        <v>165</v>
      </c>
      <c r="T116" s="25" t="s">
        <v>4616</v>
      </c>
      <c r="U116">
        <f t="shared" si="25"/>
        <v>0</v>
      </c>
      <c r="V116" t="e">
        <f t="shared" ca="1" si="23"/>
        <v>#NUM!</v>
      </c>
      <c r="X116">
        <f t="shared" si="29"/>
        <v>1</v>
      </c>
      <c r="Y116">
        <f t="shared" si="28"/>
        <v>6</v>
      </c>
      <c r="Z116">
        <f t="shared" si="26"/>
        <v>5</v>
      </c>
      <c r="AB116">
        <f t="shared" si="27"/>
        <v>1</v>
      </c>
      <c r="AC116">
        <f t="shared" si="27"/>
        <v>1</v>
      </c>
      <c r="AD116">
        <f t="shared" si="27"/>
        <v>1</v>
      </c>
    </row>
    <row r="117" spans="14:30">
      <c r="N117" t="str">
        <f t="shared" ca="1" si="19"/>
        <v/>
      </c>
      <c r="O117" t="str">
        <f t="shared" ca="1" si="20"/>
        <v/>
      </c>
      <c r="P117">
        <f t="shared" si="21"/>
        <v>7</v>
      </c>
      <c r="Q117">
        <f t="shared" si="24"/>
        <v>0</v>
      </c>
      <c r="R117" t="s">
        <v>4615</v>
      </c>
      <c r="S117">
        <f t="shared" si="22"/>
        <v>166</v>
      </c>
      <c r="T117" s="25" t="s">
        <v>4616</v>
      </c>
      <c r="U117">
        <f t="shared" si="25"/>
        <v>0</v>
      </c>
      <c r="V117" t="e">
        <f t="shared" ca="1" si="23"/>
        <v>#NUM!</v>
      </c>
      <c r="X117">
        <f t="shared" si="29"/>
        <v>1</v>
      </c>
      <c r="Y117">
        <f t="shared" si="28"/>
        <v>6</v>
      </c>
      <c r="Z117">
        <f t="shared" si="26"/>
        <v>6</v>
      </c>
      <c r="AB117">
        <f t="shared" si="27"/>
        <v>1</v>
      </c>
      <c r="AC117">
        <f t="shared" si="27"/>
        <v>1</v>
      </c>
      <c r="AD117">
        <f t="shared" si="27"/>
        <v>1</v>
      </c>
    </row>
    <row r="118" spans="14:30">
      <c r="N118" t="str">
        <f t="shared" ca="1" si="19"/>
        <v/>
      </c>
      <c r="O118" t="str">
        <f t="shared" ca="1" si="20"/>
        <v/>
      </c>
      <c r="P118">
        <f t="shared" si="21"/>
        <v>7</v>
      </c>
      <c r="Q118">
        <f t="shared" si="24"/>
        <v>0</v>
      </c>
      <c r="R118" t="s">
        <v>4615</v>
      </c>
      <c r="S118">
        <f t="shared" si="22"/>
        <v>167</v>
      </c>
      <c r="T118" s="25" t="s">
        <v>4616</v>
      </c>
      <c r="U118">
        <f t="shared" si="25"/>
        <v>0</v>
      </c>
      <c r="V118" t="e">
        <f t="shared" ca="1" si="23"/>
        <v>#NUM!</v>
      </c>
      <c r="X118">
        <f t="shared" si="29"/>
        <v>1</v>
      </c>
      <c r="Y118">
        <f t="shared" si="28"/>
        <v>6</v>
      </c>
      <c r="Z118">
        <f t="shared" si="26"/>
        <v>7</v>
      </c>
      <c r="AB118">
        <f t="shared" si="27"/>
        <v>1</v>
      </c>
      <c r="AC118">
        <f t="shared" si="27"/>
        <v>1</v>
      </c>
      <c r="AD118">
        <f t="shared" si="27"/>
        <v>1</v>
      </c>
    </row>
    <row r="119" spans="14:30">
      <c r="N119" t="str">
        <f t="shared" ca="1" si="19"/>
        <v/>
      </c>
      <c r="O119" t="str">
        <f t="shared" ca="1" si="20"/>
        <v/>
      </c>
      <c r="P119">
        <f t="shared" si="21"/>
        <v>7</v>
      </c>
      <c r="Q119">
        <f t="shared" si="24"/>
        <v>0</v>
      </c>
      <c r="R119" t="s">
        <v>4615</v>
      </c>
      <c r="S119">
        <f t="shared" si="22"/>
        <v>168</v>
      </c>
      <c r="T119" s="25" t="s">
        <v>4616</v>
      </c>
      <c r="U119">
        <f t="shared" si="25"/>
        <v>0</v>
      </c>
      <c r="V119" t="e">
        <f t="shared" ca="1" si="23"/>
        <v>#NUM!</v>
      </c>
      <c r="X119">
        <f t="shared" si="29"/>
        <v>1</v>
      </c>
      <c r="Y119">
        <f t="shared" si="28"/>
        <v>6</v>
      </c>
      <c r="Z119">
        <f t="shared" si="26"/>
        <v>8</v>
      </c>
      <c r="AB119">
        <f t="shared" si="27"/>
        <v>1</v>
      </c>
      <c r="AC119">
        <f t="shared" si="27"/>
        <v>1</v>
      </c>
      <c r="AD119">
        <f t="shared" si="27"/>
        <v>1</v>
      </c>
    </row>
    <row r="120" spans="14:30">
      <c r="N120" t="str">
        <f t="shared" ca="1" si="19"/>
        <v/>
      </c>
      <c r="O120" t="str">
        <f t="shared" ca="1" si="20"/>
        <v/>
      </c>
      <c r="P120">
        <f t="shared" si="21"/>
        <v>7</v>
      </c>
      <c r="Q120">
        <f t="shared" si="24"/>
        <v>0</v>
      </c>
      <c r="R120" t="s">
        <v>4615</v>
      </c>
      <c r="S120">
        <f t="shared" si="22"/>
        <v>169</v>
      </c>
      <c r="T120" s="25" t="s">
        <v>4616</v>
      </c>
      <c r="U120">
        <f t="shared" si="25"/>
        <v>0</v>
      </c>
      <c r="V120" t="e">
        <f t="shared" ca="1" si="23"/>
        <v>#NUM!</v>
      </c>
      <c r="X120">
        <f t="shared" si="29"/>
        <v>1</v>
      </c>
      <c r="Y120">
        <f t="shared" si="28"/>
        <v>6</v>
      </c>
      <c r="Z120">
        <f t="shared" si="26"/>
        <v>9</v>
      </c>
      <c r="AB120">
        <f t="shared" si="27"/>
        <v>1</v>
      </c>
      <c r="AC120">
        <f t="shared" si="27"/>
        <v>1</v>
      </c>
      <c r="AD120">
        <f t="shared" si="27"/>
        <v>1</v>
      </c>
    </row>
    <row r="121" spans="14:30">
      <c r="N121" t="str">
        <f t="shared" ca="1" si="19"/>
        <v/>
      </c>
      <c r="O121" t="str">
        <f t="shared" ca="1" si="20"/>
        <v/>
      </c>
      <c r="P121">
        <f t="shared" si="21"/>
        <v>6</v>
      </c>
      <c r="Q121">
        <f t="shared" si="24"/>
        <v>0</v>
      </c>
      <c r="R121" t="s">
        <v>4615</v>
      </c>
      <c r="S121">
        <f t="shared" si="22"/>
        <v>170</v>
      </c>
      <c r="T121" s="25" t="s">
        <v>4616</v>
      </c>
      <c r="U121">
        <f t="shared" si="25"/>
        <v>0</v>
      </c>
      <c r="V121" t="e">
        <f t="shared" ca="1" si="23"/>
        <v>#NUM!</v>
      </c>
      <c r="X121">
        <f t="shared" si="29"/>
        <v>1</v>
      </c>
      <c r="Y121">
        <f t="shared" si="28"/>
        <v>7</v>
      </c>
      <c r="Z121">
        <f t="shared" si="26"/>
        <v>0</v>
      </c>
      <c r="AB121">
        <f t="shared" si="27"/>
        <v>1</v>
      </c>
      <c r="AC121">
        <f t="shared" si="27"/>
        <v>1</v>
      </c>
      <c r="AD121">
        <f t="shared" si="27"/>
        <v>0</v>
      </c>
    </row>
    <row r="122" spans="14:30">
      <c r="N122" t="str">
        <f t="shared" ca="1" si="19"/>
        <v/>
      </c>
      <c r="O122" t="str">
        <f t="shared" ca="1" si="20"/>
        <v/>
      </c>
      <c r="P122">
        <f t="shared" si="21"/>
        <v>7</v>
      </c>
      <c r="Q122">
        <f t="shared" si="24"/>
        <v>0</v>
      </c>
      <c r="R122" t="s">
        <v>4615</v>
      </c>
      <c r="S122">
        <f t="shared" si="22"/>
        <v>171</v>
      </c>
      <c r="T122" s="25" t="s">
        <v>4616</v>
      </c>
      <c r="U122">
        <f t="shared" si="25"/>
        <v>0</v>
      </c>
      <c r="V122" t="e">
        <f t="shared" ca="1" si="23"/>
        <v>#NUM!</v>
      </c>
      <c r="X122">
        <f t="shared" si="29"/>
        <v>1</v>
      </c>
      <c r="Y122">
        <f t="shared" si="28"/>
        <v>7</v>
      </c>
      <c r="Z122">
        <f t="shared" si="26"/>
        <v>1</v>
      </c>
      <c r="AB122">
        <f t="shared" si="27"/>
        <v>1</v>
      </c>
      <c r="AC122">
        <f t="shared" si="27"/>
        <v>1</v>
      </c>
      <c r="AD122">
        <f t="shared" si="27"/>
        <v>1</v>
      </c>
    </row>
    <row r="123" spans="14:30">
      <c r="N123" t="str">
        <f t="shared" ca="1" si="19"/>
        <v/>
      </c>
      <c r="O123" t="str">
        <f t="shared" ca="1" si="20"/>
        <v/>
      </c>
      <c r="P123">
        <f t="shared" si="21"/>
        <v>7</v>
      </c>
      <c r="Q123">
        <f t="shared" si="24"/>
        <v>0</v>
      </c>
      <c r="R123" t="s">
        <v>4615</v>
      </c>
      <c r="S123">
        <f t="shared" si="22"/>
        <v>172</v>
      </c>
      <c r="T123" s="25" t="s">
        <v>4616</v>
      </c>
      <c r="U123">
        <f t="shared" si="25"/>
        <v>0</v>
      </c>
      <c r="V123" t="e">
        <f t="shared" ca="1" si="23"/>
        <v>#NUM!</v>
      </c>
      <c r="X123">
        <f t="shared" si="29"/>
        <v>1</v>
      </c>
      <c r="Y123">
        <f t="shared" si="28"/>
        <v>7</v>
      </c>
      <c r="Z123">
        <f t="shared" si="26"/>
        <v>2</v>
      </c>
      <c r="AB123">
        <f t="shared" si="27"/>
        <v>1</v>
      </c>
      <c r="AC123">
        <f t="shared" si="27"/>
        <v>1</v>
      </c>
      <c r="AD123">
        <f t="shared" si="27"/>
        <v>1</v>
      </c>
    </row>
    <row r="124" spans="14:30">
      <c r="N124" t="str">
        <f t="shared" ca="1" si="19"/>
        <v/>
      </c>
      <c r="O124" t="str">
        <f t="shared" ca="1" si="20"/>
        <v/>
      </c>
      <c r="P124">
        <f t="shared" si="21"/>
        <v>7</v>
      </c>
      <c r="Q124">
        <f t="shared" si="24"/>
        <v>0</v>
      </c>
      <c r="R124" t="s">
        <v>4615</v>
      </c>
      <c r="S124">
        <f t="shared" si="22"/>
        <v>173</v>
      </c>
      <c r="T124" s="25" t="s">
        <v>4616</v>
      </c>
      <c r="U124">
        <f t="shared" si="25"/>
        <v>0</v>
      </c>
      <c r="V124" t="e">
        <f t="shared" ca="1" si="23"/>
        <v>#NUM!</v>
      </c>
      <c r="X124">
        <f t="shared" si="29"/>
        <v>1</v>
      </c>
      <c r="Y124">
        <f t="shared" si="28"/>
        <v>7</v>
      </c>
      <c r="Z124">
        <f t="shared" si="26"/>
        <v>3</v>
      </c>
      <c r="AB124">
        <f t="shared" si="27"/>
        <v>1</v>
      </c>
      <c r="AC124">
        <f t="shared" si="27"/>
        <v>1</v>
      </c>
      <c r="AD124">
        <f t="shared" si="27"/>
        <v>1</v>
      </c>
    </row>
    <row r="125" spans="14:30">
      <c r="N125" t="str">
        <f t="shared" ca="1" si="19"/>
        <v/>
      </c>
      <c r="O125" t="str">
        <f t="shared" ca="1" si="20"/>
        <v/>
      </c>
      <c r="P125">
        <f t="shared" si="21"/>
        <v>7</v>
      </c>
      <c r="Q125">
        <f t="shared" si="24"/>
        <v>0</v>
      </c>
      <c r="R125" t="s">
        <v>4615</v>
      </c>
      <c r="S125">
        <f t="shared" si="22"/>
        <v>174</v>
      </c>
      <c r="T125" s="25" t="s">
        <v>4616</v>
      </c>
      <c r="U125">
        <f t="shared" si="25"/>
        <v>0</v>
      </c>
      <c r="V125" t="e">
        <f t="shared" ca="1" si="23"/>
        <v>#NUM!</v>
      </c>
      <c r="X125">
        <f t="shared" si="29"/>
        <v>1</v>
      </c>
      <c r="Y125">
        <f t="shared" si="28"/>
        <v>7</v>
      </c>
      <c r="Z125">
        <f t="shared" si="26"/>
        <v>4</v>
      </c>
      <c r="AB125">
        <f t="shared" si="27"/>
        <v>1</v>
      </c>
      <c r="AC125">
        <f t="shared" si="27"/>
        <v>1</v>
      </c>
      <c r="AD125">
        <f t="shared" si="27"/>
        <v>1</v>
      </c>
    </row>
    <row r="126" spans="14:30">
      <c r="N126" t="str">
        <f t="shared" ca="1" si="19"/>
        <v/>
      </c>
      <c r="O126" t="str">
        <f t="shared" ca="1" si="20"/>
        <v/>
      </c>
      <c r="P126">
        <f t="shared" si="21"/>
        <v>7</v>
      </c>
      <c r="Q126">
        <f t="shared" si="24"/>
        <v>0</v>
      </c>
      <c r="R126" t="s">
        <v>4615</v>
      </c>
      <c r="S126">
        <f t="shared" si="22"/>
        <v>175</v>
      </c>
      <c r="T126" s="25" t="s">
        <v>4616</v>
      </c>
      <c r="U126">
        <f t="shared" si="25"/>
        <v>0</v>
      </c>
      <c r="V126" t="e">
        <f t="shared" ca="1" si="23"/>
        <v>#NUM!</v>
      </c>
      <c r="X126">
        <f t="shared" si="29"/>
        <v>1</v>
      </c>
      <c r="Y126">
        <f t="shared" si="28"/>
        <v>7</v>
      </c>
      <c r="Z126">
        <f t="shared" si="26"/>
        <v>5</v>
      </c>
      <c r="AB126">
        <f t="shared" si="27"/>
        <v>1</v>
      </c>
      <c r="AC126">
        <f t="shared" si="27"/>
        <v>1</v>
      </c>
      <c r="AD126">
        <f t="shared" si="27"/>
        <v>1</v>
      </c>
    </row>
    <row r="127" spans="14:30">
      <c r="N127" t="str">
        <f t="shared" ca="1" si="19"/>
        <v/>
      </c>
      <c r="O127" t="str">
        <f t="shared" ca="1" si="20"/>
        <v/>
      </c>
      <c r="P127">
        <f t="shared" si="21"/>
        <v>7</v>
      </c>
      <c r="Q127">
        <f t="shared" si="24"/>
        <v>0</v>
      </c>
      <c r="R127" t="s">
        <v>4615</v>
      </c>
      <c r="S127">
        <f t="shared" si="22"/>
        <v>176</v>
      </c>
      <c r="T127" s="25" t="s">
        <v>4616</v>
      </c>
      <c r="U127">
        <f t="shared" si="25"/>
        <v>0</v>
      </c>
      <c r="V127" t="e">
        <f t="shared" ca="1" si="23"/>
        <v>#NUM!</v>
      </c>
      <c r="X127">
        <f t="shared" si="29"/>
        <v>1</v>
      </c>
      <c r="Y127">
        <f t="shared" si="28"/>
        <v>7</v>
      </c>
      <c r="Z127">
        <f t="shared" si="26"/>
        <v>6</v>
      </c>
      <c r="AB127">
        <f t="shared" si="27"/>
        <v>1</v>
      </c>
      <c r="AC127">
        <f t="shared" si="27"/>
        <v>1</v>
      </c>
      <c r="AD127">
        <f t="shared" si="27"/>
        <v>1</v>
      </c>
    </row>
    <row r="128" spans="14:30">
      <c r="N128" t="str">
        <f t="shared" ca="1" si="19"/>
        <v/>
      </c>
      <c r="O128" t="str">
        <f t="shared" ca="1" si="20"/>
        <v/>
      </c>
      <c r="P128">
        <f t="shared" si="21"/>
        <v>7</v>
      </c>
      <c r="Q128">
        <f t="shared" si="24"/>
        <v>0</v>
      </c>
      <c r="R128" t="s">
        <v>4615</v>
      </c>
      <c r="S128">
        <f t="shared" si="22"/>
        <v>177</v>
      </c>
      <c r="T128" s="25" t="s">
        <v>4616</v>
      </c>
      <c r="U128">
        <f t="shared" si="25"/>
        <v>0</v>
      </c>
      <c r="V128" t="e">
        <f t="shared" ca="1" si="23"/>
        <v>#NUM!</v>
      </c>
      <c r="X128">
        <f t="shared" si="29"/>
        <v>1</v>
      </c>
      <c r="Y128">
        <f t="shared" si="28"/>
        <v>7</v>
      </c>
      <c r="Z128">
        <f t="shared" si="26"/>
        <v>7</v>
      </c>
      <c r="AB128">
        <f t="shared" si="27"/>
        <v>1</v>
      </c>
      <c r="AC128">
        <f t="shared" si="27"/>
        <v>1</v>
      </c>
      <c r="AD128">
        <f t="shared" si="27"/>
        <v>1</v>
      </c>
    </row>
    <row r="129" spans="14:30">
      <c r="N129" t="str">
        <f t="shared" ca="1" si="19"/>
        <v/>
      </c>
      <c r="O129" t="str">
        <f t="shared" ca="1" si="20"/>
        <v/>
      </c>
      <c r="P129">
        <f t="shared" si="21"/>
        <v>7</v>
      </c>
      <c r="Q129">
        <f t="shared" si="24"/>
        <v>0</v>
      </c>
      <c r="R129" t="s">
        <v>4615</v>
      </c>
      <c r="S129">
        <f t="shared" si="22"/>
        <v>178</v>
      </c>
      <c r="T129" s="25" t="s">
        <v>4616</v>
      </c>
      <c r="U129">
        <f t="shared" si="25"/>
        <v>0</v>
      </c>
      <c r="V129" t="e">
        <f t="shared" ca="1" si="23"/>
        <v>#NUM!</v>
      </c>
      <c r="X129">
        <f t="shared" si="29"/>
        <v>1</v>
      </c>
      <c r="Y129">
        <f t="shared" si="28"/>
        <v>7</v>
      </c>
      <c r="Z129">
        <f t="shared" si="26"/>
        <v>8</v>
      </c>
      <c r="AB129">
        <f t="shared" si="27"/>
        <v>1</v>
      </c>
      <c r="AC129">
        <f t="shared" si="27"/>
        <v>1</v>
      </c>
      <c r="AD129">
        <f t="shared" si="27"/>
        <v>1</v>
      </c>
    </row>
    <row r="130" spans="14:30">
      <c r="N130" t="str">
        <f t="shared" ref="N130:N193" ca="1" si="30">IF(O130&lt;&gt;"",RANK(O130,O:O),"")</f>
        <v/>
      </c>
      <c r="O130" t="str">
        <f t="shared" ref="O130:O193" ca="1" si="31">IF(P130=$B$2,IF(U130+V130&lt;1000,RAND(),""),"")</f>
        <v/>
      </c>
      <c r="P130">
        <f t="shared" ref="P130:P193" si="32">IF(U130&lt;1000,AB130*4+AC130*2+AD130,0)</f>
        <v>7</v>
      </c>
      <c r="Q130">
        <f t="shared" si="24"/>
        <v>0</v>
      </c>
      <c r="R130" t="s">
        <v>4615</v>
      </c>
      <c r="S130">
        <f t="shared" ref="S130:S193" si="33">X130*100+Y130*10+Z130</f>
        <v>179</v>
      </c>
      <c r="T130" s="25" t="s">
        <v>4616</v>
      </c>
      <c r="U130">
        <f t="shared" si="25"/>
        <v>0</v>
      </c>
      <c r="V130" t="e">
        <f t="shared" ref="V130:V193" ca="1" si="34">RANDBETWEEN(0,$A$1-1)</f>
        <v>#NUM!</v>
      </c>
      <c r="X130">
        <f t="shared" si="29"/>
        <v>1</v>
      </c>
      <c r="Y130">
        <f t="shared" si="28"/>
        <v>7</v>
      </c>
      <c r="Z130">
        <f t="shared" si="26"/>
        <v>9</v>
      </c>
      <c r="AB130">
        <f t="shared" si="27"/>
        <v>1</v>
      </c>
      <c r="AC130">
        <f t="shared" si="27"/>
        <v>1</v>
      </c>
      <c r="AD130">
        <f t="shared" si="27"/>
        <v>1</v>
      </c>
    </row>
    <row r="131" spans="14:30">
      <c r="N131" t="str">
        <f t="shared" ca="1" si="30"/>
        <v/>
      </c>
      <c r="O131" t="str">
        <f t="shared" ca="1" si="31"/>
        <v/>
      </c>
      <c r="P131">
        <f t="shared" si="32"/>
        <v>6</v>
      </c>
      <c r="Q131">
        <f t="shared" ref="Q131:Q194" si="35">$A$1</f>
        <v>0</v>
      </c>
      <c r="R131" t="s">
        <v>4615</v>
      </c>
      <c r="S131">
        <f t="shared" si="33"/>
        <v>180</v>
      </c>
      <c r="T131" s="25" t="s">
        <v>4616</v>
      </c>
      <c r="U131">
        <f t="shared" ref="U131:U194" si="36">Q131*S131</f>
        <v>0</v>
      </c>
      <c r="V131" t="e">
        <f t="shared" ca="1" si="34"/>
        <v>#NUM!</v>
      </c>
      <c r="X131">
        <f t="shared" si="29"/>
        <v>1</v>
      </c>
      <c r="Y131">
        <f t="shared" si="28"/>
        <v>8</v>
      </c>
      <c r="Z131">
        <f t="shared" ref="Z131:Z194" si="37">IF(MOD(Z130+1,10)=0,0,Z130+1)</f>
        <v>0</v>
      </c>
      <c r="AB131">
        <f t="shared" si="27"/>
        <v>1</v>
      </c>
      <c r="AC131">
        <f t="shared" si="27"/>
        <v>1</v>
      </c>
      <c r="AD131">
        <f t="shared" si="27"/>
        <v>0</v>
      </c>
    </row>
    <row r="132" spans="14:30">
      <c r="N132" t="str">
        <f t="shared" ca="1" si="30"/>
        <v/>
      </c>
      <c r="O132" t="str">
        <f t="shared" ca="1" si="31"/>
        <v/>
      </c>
      <c r="P132">
        <f t="shared" si="32"/>
        <v>7</v>
      </c>
      <c r="Q132">
        <f t="shared" si="35"/>
        <v>0</v>
      </c>
      <c r="R132" t="s">
        <v>4615</v>
      </c>
      <c r="S132">
        <f t="shared" si="33"/>
        <v>181</v>
      </c>
      <c r="T132" s="25" t="s">
        <v>4616</v>
      </c>
      <c r="U132">
        <f t="shared" si="36"/>
        <v>0</v>
      </c>
      <c r="V132" t="e">
        <f t="shared" ca="1" si="34"/>
        <v>#NUM!</v>
      </c>
      <c r="X132">
        <f t="shared" si="29"/>
        <v>1</v>
      </c>
      <c r="Y132">
        <f t="shared" si="28"/>
        <v>8</v>
      </c>
      <c r="Z132">
        <f t="shared" si="37"/>
        <v>1</v>
      </c>
      <c r="AB132">
        <f t="shared" si="27"/>
        <v>1</v>
      </c>
      <c r="AC132">
        <f t="shared" si="27"/>
        <v>1</v>
      </c>
      <c r="AD132">
        <f t="shared" si="27"/>
        <v>1</v>
      </c>
    </row>
    <row r="133" spans="14:30">
      <c r="N133" t="str">
        <f t="shared" ca="1" si="30"/>
        <v/>
      </c>
      <c r="O133" t="str">
        <f t="shared" ca="1" si="31"/>
        <v/>
      </c>
      <c r="P133">
        <f t="shared" si="32"/>
        <v>7</v>
      </c>
      <c r="Q133">
        <f t="shared" si="35"/>
        <v>0</v>
      </c>
      <c r="R133" t="s">
        <v>4615</v>
      </c>
      <c r="S133">
        <f t="shared" si="33"/>
        <v>182</v>
      </c>
      <c r="T133" s="25" t="s">
        <v>4616</v>
      </c>
      <c r="U133">
        <f t="shared" si="36"/>
        <v>0</v>
      </c>
      <c r="V133" t="e">
        <f t="shared" ca="1" si="34"/>
        <v>#NUM!</v>
      </c>
      <c r="X133">
        <f t="shared" si="29"/>
        <v>1</v>
      </c>
      <c r="Y133">
        <f t="shared" si="28"/>
        <v>8</v>
      </c>
      <c r="Z133">
        <f t="shared" si="37"/>
        <v>2</v>
      </c>
      <c r="AB133">
        <f t="shared" si="27"/>
        <v>1</v>
      </c>
      <c r="AC133">
        <f t="shared" si="27"/>
        <v>1</v>
      </c>
      <c r="AD133">
        <f t="shared" si="27"/>
        <v>1</v>
      </c>
    </row>
    <row r="134" spans="14:30">
      <c r="N134" t="str">
        <f t="shared" ca="1" si="30"/>
        <v/>
      </c>
      <c r="O134" t="str">
        <f t="shared" ca="1" si="31"/>
        <v/>
      </c>
      <c r="P134">
        <f t="shared" si="32"/>
        <v>7</v>
      </c>
      <c r="Q134">
        <f t="shared" si="35"/>
        <v>0</v>
      </c>
      <c r="R134" t="s">
        <v>4615</v>
      </c>
      <c r="S134">
        <f t="shared" si="33"/>
        <v>183</v>
      </c>
      <c r="T134" s="25" t="s">
        <v>4616</v>
      </c>
      <c r="U134">
        <f t="shared" si="36"/>
        <v>0</v>
      </c>
      <c r="V134" t="e">
        <f t="shared" ca="1" si="34"/>
        <v>#NUM!</v>
      </c>
      <c r="X134">
        <f t="shared" si="29"/>
        <v>1</v>
      </c>
      <c r="Y134">
        <f t="shared" si="28"/>
        <v>8</v>
      </c>
      <c r="Z134">
        <f t="shared" si="37"/>
        <v>3</v>
      </c>
      <c r="AB134">
        <f t="shared" si="27"/>
        <v>1</v>
      </c>
      <c r="AC134">
        <f t="shared" si="27"/>
        <v>1</v>
      </c>
      <c r="AD134">
        <f t="shared" si="27"/>
        <v>1</v>
      </c>
    </row>
    <row r="135" spans="14:30">
      <c r="N135" t="str">
        <f t="shared" ca="1" si="30"/>
        <v/>
      </c>
      <c r="O135" t="str">
        <f t="shared" ca="1" si="31"/>
        <v/>
      </c>
      <c r="P135">
        <f t="shared" si="32"/>
        <v>7</v>
      </c>
      <c r="Q135">
        <f t="shared" si="35"/>
        <v>0</v>
      </c>
      <c r="R135" t="s">
        <v>4615</v>
      </c>
      <c r="S135">
        <f t="shared" si="33"/>
        <v>184</v>
      </c>
      <c r="T135" s="25" t="s">
        <v>4616</v>
      </c>
      <c r="U135">
        <f t="shared" si="36"/>
        <v>0</v>
      </c>
      <c r="V135" t="e">
        <f t="shared" ca="1" si="34"/>
        <v>#NUM!</v>
      </c>
      <c r="X135">
        <f t="shared" si="29"/>
        <v>1</v>
      </c>
      <c r="Y135">
        <f t="shared" si="28"/>
        <v>8</v>
      </c>
      <c r="Z135">
        <f t="shared" si="37"/>
        <v>4</v>
      </c>
      <c r="AB135">
        <f t="shared" si="27"/>
        <v>1</v>
      </c>
      <c r="AC135">
        <f t="shared" si="27"/>
        <v>1</v>
      </c>
      <c r="AD135">
        <f t="shared" si="27"/>
        <v>1</v>
      </c>
    </row>
    <row r="136" spans="14:30">
      <c r="N136" t="str">
        <f t="shared" ca="1" si="30"/>
        <v/>
      </c>
      <c r="O136" t="str">
        <f t="shared" ca="1" si="31"/>
        <v/>
      </c>
      <c r="P136">
        <f t="shared" si="32"/>
        <v>7</v>
      </c>
      <c r="Q136">
        <f t="shared" si="35"/>
        <v>0</v>
      </c>
      <c r="R136" t="s">
        <v>4615</v>
      </c>
      <c r="S136">
        <f t="shared" si="33"/>
        <v>185</v>
      </c>
      <c r="T136" s="25" t="s">
        <v>4616</v>
      </c>
      <c r="U136">
        <f t="shared" si="36"/>
        <v>0</v>
      </c>
      <c r="V136" t="e">
        <f t="shared" ca="1" si="34"/>
        <v>#NUM!</v>
      </c>
      <c r="X136">
        <f t="shared" si="29"/>
        <v>1</v>
      </c>
      <c r="Y136">
        <f t="shared" si="28"/>
        <v>8</v>
      </c>
      <c r="Z136">
        <f t="shared" si="37"/>
        <v>5</v>
      </c>
      <c r="AB136">
        <f t="shared" si="27"/>
        <v>1</v>
      </c>
      <c r="AC136">
        <f t="shared" si="27"/>
        <v>1</v>
      </c>
      <c r="AD136">
        <f t="shared" si="27"/>
        <v>1</v>
      </c>
    </row>
    <row r="137" spans="14:30">
      <c r="N137" t="str">
        <f t="shared" ca="1" si="30"/>
        <v/>
      </c>
      <c r="O137" t="str">
        <f t="shared" ca="1" si="31"/>
        <v/>
      </c>
      <c r="P137">
        <f t="shared" si="32"/>
        <v>7</v>
      </c>
      <c r="Q137">
        <f t="shared" si="35"/>
        <v>0</v>
      </c>
      <c r="R137" t="s">
        <v>4615</v>
      </c>
      <c r="S137">
        <f t="shared" si="33"/>
        <v>186</v>
      </c>
      <c r="T137" s="25" t="s">
        <v>4616</v>
      </c>
      <c r="U137">
        <f t="shared" si="36"/>
        <v>0</v>
      </c>
      <c r="V137" t="e">
        <f t="shared" ca="1" si="34"/>
        <v>#NUM!</v>
      </c>
      <c r="X137">
        <f t="shared" si="29"/>
        <v>1</v>
      </c>
      <c r="Y137">
        <f t="shared" si="28"/>
        <v>8</v>
      </c>
      <c r="Z137">
        <f t="shared" si="37"/>
        <v>6</v>
      </c>
      <c r="AB137">
        <f t="shared" si="27"/>
        <v>1</v>
      </c>
      <c r="AC137">
        <f t="shared" si="27"/>
        <v>1</v>
      </c>
      <c r="AD137">
        <f t="shared" si="27"/>
        <v>1</v>
      </c>
    </row>
    <row r="138" spans="14:30">
      <c r="N138" t="str">
        <f t="shared" ca="1" si="30"/>
        <v/>
      </c>
      <c r="O138" t="str">
        <f t="shared" ca="1" si="31"/>
        <v/>
      </c>
      <c r="P138">
        <f t="shared" si="32"/>
        <v>7</v>
      </c>
      <c r="Q138">
        <f t="shared" si="35"/>
        <v>0</v>
      </c>
      <c r="R138" t="s">
        <v>4615</v>
      </c>
      <c r="S138">
        <f t="shared" si="33"/>
        <v>187</v>
      </c>
      <c r="T138" s="25" t="s">
        <v>4616</v>
      </c>
      <c r="U138">
        <f t="shared" si="36"/>
        <v>0</v>
      </c>
      <c r="V138" t="e">
        <f t="shared" ca="1" si="34"/>
        <v>#NUM!</v>
      </c>
      <c r="X138">
        <f t="shared" si="29"/>
        <v>1</v>
      </c>
      <c r="Y138">
        <f t="shared" si="28"/>
        <v>8</v>
      </c>
      <c r="Z138">
        <f t="shared" si="37"/>
        <v>7</v>
      </c>
      <c r="AB138">
        <f t="shared" si="27"/>
        <v>1</v>
      </c>
      <c r="AC138">
        <f t="shared" si="27"/>
        <v>1</v>
      </c>
      <c r="AD138">
        <f t="shared" si="27"/>
        <v>1</v>
      </c>
    </row>
    <row r="139" spans="14:30">
      <c r="N139" t="str">
        <f t="shared" ca="1" si="30"/>
        <v/>
      </c>
      <c r="O139" t="str">
        <f t="shared" ca="1" si="31"/>
        <v/>
      </c>
      <c r="P139">
        <f t="shared" si="32"/>
        <v>7</v>
      </c>
      <c r="Q139">
        <f t="shared" si="35"/>
        <v>0</v>
      </c>
      <c r="R139" t="s">
        <v>4615</v>
      </c>
      <c r="S139">
        <f t="shared" si="33"/>
        <v>188</v>
      </c>
      <c r="T139" s="25" t="s">
        <v>4616</v>
      </c>
      <c r="U139">
        <f t="shared" si="36"/>
        <v>0</v>
      </c>
      <c r="V139" t="e">
        <f t="shared" ca="1" si="34"/>
        <v>#NUM!</v>
      </c>
      <c r="X139">
        <f t="shared" si="29"/>
        <v>1</v>
      </c>
      <c r="Y139">
        <f t="shared" si="28"/>
        <v>8</v>
      </c>
      <c r="Z139">
        <f t="shared" si="37"/>
        <v>8</v>
      </c>
      <c r="AB139">
        <f t="shared" si="27"/>
        <v>1</v>
      </c>
      <c r="AC139">
        <f t="shared" si="27"/>
        <v>1</v>
      </c>
      <c r="AD139">
        <f t="shared" si="27"/>
        <v>1</v>
      </c>
    </row>
    <row r="140" spans="14:30">
      <c r="N140" t="str">
        <f t="shared" ca="1" si="30"/>
        <v/>
      </c>
      <c r="O140" t="str">
        <f t="shared" ca="1" si="31"/>
        <v/>
      </c>
      <c r="P140">
        <f t="shared" si="32"/>
        <v>7</v>
      </c>
      <c r="Q140">
        <f t="shared" si="35"/>
        <v>0</v>
      </c>
      <c r="R140" t="s">
        <v>4615</v>
      </c>
      <c r="S140">
        <f t="shared" si="33"/>
        <v>189</v>
      </c>
      <c r="T140" s="25" t="s">
        <v>4616</v>
      </c>
      <c r="U140">
        <f t="shared" si="36"/>
        <v>0</v>
      </c>
      <c r="V140" t="e">
        <f t="shared" ca="1" si="34"/>
        <v>#NUM!</v>
      </c>
      <c r="X140">
        <f t="shared" si="29"/>
        <v>1</v>
      </c>
      <c r="Y140">
        <f t="shared" si="28"/>
        <v>8</v>
      </c>
      <c r="Z140">
        <f t="shared" si="37"/>
        <v>9</v>
      </c>
      <c r="AB140">
        <f t="shared" si="27"/>
        <v>1</v>
      </c>
      <c r="AC140">
        <f t="shared" si="27"/>
        <v>1</v>
      </c>
      <c r="AD140">
        <f t="shared" si="27"/>
        <v>1</v>
      </c>
    </row>
    <row r="141" spans="14:30">
      <c r="N141" t="str">
        <f t="shared" ca="1" si="30"/>
        <v/>
      </c>
      <c r="O141" t="str">
        <f t="shared" ca="1" si="31"/>
        <v/>
      </c>
      <c r="P141">
        <f t="shared" si="32"/>
        <v>6</v>
      </c>
      <c r="Q141">
        <f t="shared" si="35"/>
        <v>0</v>
      </c>
      <c r="R141" t="s">
        <v>4615</v>
      </c>
      <c r="S141">
        <f t="shared" si="33"/>
        <v>190</v>
      </c>
      <c r="T141" s="25" t="s">
        <v>4616</v>
      </c>
      <c r="U141">
        <f t="shared" si="36"/>
        <v>0</v>
      </c>
      <c r="V141" t="e">
        <f t="shared" ca="1" si="34"/>
        <v>#NUM!</v>
      </c>
      <c r="X141">
        <f t="shared" si="29"/>
        <v>1</v>
      </c>
      <c r="Y141">
        <f t="shared" si="28"/>
        <v>9</v>
      </c>
      <c r="Z141">
        <f t="shared" si="37"/>
        <v>0</v>
      </c>
      <c r="AB141">
        <f t="shared" si="27"/>
        <v>1</v>
      </c>
      <c r="AC141">
        <f t="shared" si="27"/>
        <v>1</v>
      </c>
      <c r="AD141">
        <f t="shared" si="27"/>
        <v>0</v>
      </c>
    </row>
    <row r="142" spans="14:30">
      <c r="N142" t="str">
        <f t="shared" ca="1" si="30"/>
        <v/>
      </c>
      <c r="O142" t="str">
        <f t="shared" ca="1" si="31"/>
        <v/>
      </c>
      <c r="P142">
        <f t="shared" si="32"/>
        <v>7</v>
      </c>
      <c r="Q142">
        <f t="shared" si="35"/>
        <v>0</v>
      </c>
      <c r="R142" t="s">
        <v>4615</v>
      </c>
      <c r="S142">
        <f t="shared" si="33"/>
        <v>191</v>
      </c>
      <c r="T142" s="25" t="s">
        <v>4616</v>
      </c>
      <c r="U142">
        <f t="shared" si="36"/>
        <v>0</v>
      </c>
      <c r="V142" t="e">
        <f t="shared" ca="1" si="34"/>
        <v>#NUM!</v>
      </c>
      <c r="X142">
        <f t="shared" si="29"/>
        <v>1</v>
      </c>
      <c r="Y142">
        <f t="shared" si="28"/>
        <v>9</v>
      </c>
      <c r="Z142">
        <f t="shared" si="37"/>
        <v>1</v>
      </c>
      <c r="AB142">
        <f t="shared" si="27"/>
        <v>1</v>
      </c>
      <c r="AC142">
        <f t="shared" si="27"/>
        <v>1</v>
      </c>
      <c r="AD142">
        <f t="shared" si="27"/>
        <v>1</v>
      </c>
    </row>
    <row r="143" spans="14:30">
      <c r="N143" t="str">
        <f t="shared" ca="1" si="30"/>
        <v/>
      </c>
      <c r="O143" t="str">
        <f t="shared" ca="1" si="31"/>
        <v/>
      </c>
      <c r="P143">
        <f t="shared" si="32"/>
        <v>7</v>
      </c>
      <c r="Q143">
        <f t="shared" si="35"/>
        <v>0</v>
      </c>
      <c r="R143" t="s">
        <v>4615</v>
      </c>
      <c r="S143">
        <f t="shared" si="33"/>
        <v>192</v>
      </c>
      <c r="T143" s="25" t="s">
        <v>4616</v>
      </c>
      <c r="U143">
        <f t="shared" si="36"/>
        <v>0</v>
      </c>
      <c r="V143" t="e">
        <f t="shared" ca="1" si="34"/>
        <v>#NUM!</v>
      </c>
      <c r="X143">
        <f t="shared" si="29"/>
        <v>1</v>
      </c>
      <c r="Y143">
        <f t="shared" si="28"/>
        <v>9</v>
      </c>
      <c r="Z143">
        <f t="shared" si="37"/>
        <v>2</v>
      </c>
      <c r="AB143">
        <f t="shared" si="27"/>
        <v>1</v>
      </c>
      <c r="AC143">
        <f t="shared" si="27"/>
        <v>1</v>
      </c>
      <c r="AD143">
        <f t="shared" si="27"/>
        <v>1</v>
      </c>
    </row>
    <row r="144" spans="14:30">
      <c r="N144" t="str">
        <f t="shared" ca="1" si="30"/>
        <v/>
      </c>
      <c r="O144" t="str">
        <f t="shared" ca="1" si="31"/>
        <v/>
      </c>
      <c r="P144">
        <f t="shared" si="32"/>
        <v>7</v>
      </c>
      <c r="Q144">
        <f t="shared" si="35"/>
        <v>0</v>
      </c>
      <c r="R144" t="s">
        <v>4615</v>
      </c>
      <c r="S144">
        <f t="shared" si="33"/>
        <v>193</v>
      </c>
      <c r="T144" s="25" t="s">
        <v>4616</v>
      </c>
      <c r="U144">
        <f t="shared" si="36"/>
        <v>0</v>
      </c>
      <c r="V144" t="e">
        <f t="shared" ca="1" si="34"/>
        <v>#NUM!</v>
      </c>
      <c r="X144">
        <f t="shared" si="29"/>
        <v>1</v>
      </c>
      <c r="Y144">
        <f t="shared" si="28"/>
        <v>9</v>
      </c>
      <c r="Z144">
        <f t="shared" si="37"/>
        <v>3</v>
      </c>
      <c r="AB144">
        <f t="shared" si="27"/>
        <v>1</v>
      </c>
      <c r="AC144">
        <f t="shared" si="27"/>
        <v>1</v>
      </c>
      <c r="AD144">
        <f t="shared" si="27"/>
        <v>1</v>
      </c>
    </row>
    <row r="145" spans="14:30">
      <c r="N145" t="str">
        <f t="shared" ca="1" si="30"/>
        <v/>
      </c>
      <c r="O145" t="str">
        <f t="shared" ca="1" si="31"/>
        <v/>
      </c>
      <c r="P145">
        <f t="shared" si="32"/>
        <v>7</v>
      </c>
      <c r="Q145">
        <f t="shared" si="35"/>
        <v>0</v>
      </c>
      <c r="R145" t="s">
        <v>4615</v>
      </c>
      <c r="S145">
        <f t="shared" si="33"/>
        <v>194</v>
      </c>
      <c r="T145" s="25" t="s">
        <v>4616</v>
      </c>
      <c r="U145">
        <f t="shared" si="36"/>
        <v>0</v>
      </c>
      <c r="V145" t="e">
        <f t="shared" ca="1" si="34"/>
        <v>#NUM!</v>
      </c>
      <c r="X145">
        <f t="shared" si="29"/>
        <v>1</v>
      </c>
      <c r="Y145">
        <f t="shared" si="28"/>
        <v>9</v>
      </c>
      <c r="Z145">
        <f t="shared" si="37"/>
        <v>4</v>
      </c>
      <c r="AB145">
        <f t="shared" si="27"/>
        <v>1</v>
      </c>
      <c r="AC145">
        <f t="shared" si="27"/>
        <v>1</v>
      </c>
      <c r="AD145">
        <f t="shared" si="27"/>
        <v>1</v>
      </c>
    </row>
    <row r="146" spans="14:30">
      <c r="N146" t="str">
        <f t="shared" ca="1" si="30"/>
        <v/>
      </c>
      <c r="O146" t="str">
        <f t="shared" ca="1" si="31"/>
        <v/>
      </c>
      <c r="P146">
        <f t="shared" si="32"/>
        <v>7</v>
      </c>
      <c r="Q146">
        <f t="shared" si="35"/>
        <v>0</v>
      </c>
      <c r="R146" t="s">
        <v>4615</v>
      </c>
      <c r="S146">
        <f t="shared" si="33"/>
        <v>195</v>
      </c>
      <c r="T146" s="25" t="s">
        <v>4616</v>
      </c>
      <c r="U146">
        <f t="shared" si="36"/>
        <v>0</v>
      </c>
      <c r="V146" t="e">
        <f t="shared" ca="1" si="34"/>
        <v>#NUM!</v>
      </c>
      <c r="X146">
        <f t="shared" si="29"/>
        <v>1</v>
      </c>
      <c r="Y146">
        <f t="shared" si="28"/>
        <v>9</v>
      </c>
      <c r="Z146">
        <f t="shared" si="37"/>
        <v>5</v>
      </c>
      <c r="AB146">
        <f t="shared" si="27"/>
        <v>1</v>
      </c>
      <c r="AC146">
        <f t="shared" si="27"/>
        <v>1</v>
      </c>
      <c r="AD146">
        <f t="shared" si="27"/>
        <v>1</v>
      </c>
    </row>
    <row r="147" spans="14:30">
      <c r="N147" t="str">
        <f t="shared" ca="1" si="30"/>
        <v/>
      </c>
      <c r="O147" t="str">
        <f t="shared" ca="1" si="31"/>
        <v/>
      </c>
      <c r="P147">
        <f t="shared" si="32"/>
        <v>7</v>
      </c>
      <c r="Q147">
        <f t="shared" si="35"/>
        <v>0</v>
      </c>
      <c r="R147" t="s">
        <v>4615</v>
      </c>
      <c r="S147">
        <f t="shared" si="33"/>
        <v>196</v>
      </c>
      <c r="T147" s="25" t="s">
        <v>4616</v>
      </c>
      <c r="U147">
        <f t="shared" si="36"/>
        <v>0</v>
      </c>
      <c r="V147" t="e">
        <f t="shared" ca="1" si="34"/>
        <v>#NUM!</v>
      </c>
      <c r="X147">
        <f t="shared" si="29"/>
        <v>1</v>
      </c>
      <c r="Y147">
        <f t="shared" si="28"/>
        <v>9</v>
      </c>
      <c r="Z147">
        <f t="shared" si="37"/>
        <v>6</v>
      </c>
      <c r="AB147">
        <f t="shared" si="27"/>
        <v>1</v>
      </c>
      <c r="AC147">
        <f t="shared" si="27"/>
        <v>1</v>
      </c>
      <c r="AD147">
        <f t="shared" si="27"/>
        <v>1</v>
      </c>
    </row>
    <row r="148" spans="14:30">
      <c r="N148" t="str">
        <f t="shared" ca="1" si="30"/>
        <v/>
      </c>
      <c r="O148" t="str">
        <f t="shared" ca="1" si="31"/>
        <v/>
      </c>
      <c r="P148">
        <f t="shared" si="32"/>
        <v>7</v>
      </c>
      <c r="Q148">
        <f t="shared" si="35"/>
        <v>0</v>
      </c>
      <c r="R148" t="s">
        <v>4615</v>
      </c>
      <c r="S148">
        <f t="shared" si="33"/>
        <v>197</v>
      </c>
      <c r="T148" s="25" t="s">
        <v>4616</v>
      </c>
      <c r="U148">
        <f t="shared" si="36"/>
        <v>0</v>
      </c>
      <c r="V148" t="e">
        <f t="shared" ca="1" si="34"/>
        <v>#NUM!</v>
      </c>
      <c r="X148">
        <f t="shared" si="29"/>
        <v>1</v>
      </c>
      <c r="Y148">
        <f t="shared" si="28"/>
        <v>9</v>
      </c>
      <c r="Z148">
        <f t="shared" si="37"/>
        <v>7</v>
      </c>
      <c r="AB148">
        <f t="shared" si="27"/>
        <v>1</v>
      </c>
      <c r="AC148">
        <f t="shared" si="27"/>
        <v>1</v>
      </c>
      <c r="AD148">
        <f t="shared" si="27"/>
        <v>1</v>
      </c>
    </row>
    <row r="149" spans="14:30">
      <c r="N149" t="str">
        <f t="shared" ca="1" si="30"/>
        <v/>
      </c>
      <c r="O149" t="str">
        <f t="shared" ca="1" si="31"/>
        <v/>
      </c>
      <c r="P149">
        <f t="shared" si="32"/>
        <v>7</v>
      </c>
      <c r="Q149">
        <f t="shared" si="35"/>
        <v>0</v>
      </c>
      <c r="R149" t="s">
        <v>4615</v>
      </c>
      <c r="S149">
        <f t="shared" si="33"/>
        <v>198</v>
      </c>
      <c r="T149" s="25" t="s">
        <v>4616</v>
      </c>
      <c r="U149">
        <f t="shared" si="36"/>
        <v>0</v>
      </c>
      <c r="V149" t="e">
        <f t="shared" ca="1" si="34"/>
        <v>#NUM!</v>
      </c>
      <c r="X149">
        <f t="shared" si="29"/>
        <v>1</v>
      </c>
      <c r="Y149">
        <f t="shared" si="28"/>
        <v>9</v>
      </c>
      <c r="Z149">
        <f t="shared" si="37"/>
        <v>8</v>
      </c>
      <c r="AB149">
        <f t="shared" si="27"/>
        <v>1</v>
      </c>
      <c r="AC149">
        <f t="shared" si="27"/>
        <v>1</v>
      </c>
      <c r="AD149">
        <f t="shared" si="27"/>
        <v>1</v>
      </c>
    </row>
    <row r="150" spans="14:30">
      <c r="N150" t="str">
        <f t="shared" ca="1" si="30"/>
        <v/>
      </c>
      <c r="O150" t="str">
        <f t="shared" ca="1" si="31"/>
        <v/>
      </c>
      <c r="P150">
        <f t="shared" si="32"/>
        <v>7</v>
      </c>
      <c r="Q150">
        <f t="shared" si="35"/>
        <v>0</v>
      </c>
      <c r="R150" t="s">
        <v>4615</v>
      </c>
      <c r="S150">
        <f t="shared" si="33"/>
        <v>199</v>
      </c>
      <c r="T150" s="25" t="s">
        <v>4616</v>
      </c>
      <c r="U150">
        <f t="shared" si="36"/>
        <v>0</v>
      </c>
      <c r="V150" t="e">
        <f t="shared" ca="1" si="34"/>
        <v>#NUM!</v>
      </c>
      <c r="X150">
        <f t="shared" si="29"/>
        <v>1</v>
      </c>
      <c r="Y150">
        <f t="shared" si="28"/>
        <v>9</v>
      </c>
      <c r="Z150">
        <f t="shared" si="37"/>
        <v>9</v>
      </c>
      <c r="AB150">
        <f t="shared" si="27"/>
        <v>1</v>
      </c>
      <c r="AC150">
        <f t="shared" si="27"/>
        <v>1</v>
      </c>
      <c r="AD150">
        <f t="shared" si="27"/>
        <v>1</v>
      </c>
    </row>
    <row r="151" spans="14:30">
      <c r="N151" t="str">
        <f t="shared" ca="1" si="30"/>
        <v/>
      </c>
      <c r="O151" t="str">
        <f t="shared" ca="1" si="31"/>
        <v/>
      </c>
      <c r="P151">
        <f t="shared" si="32"/>
        <v>4</v>
      </c>
      <c r="Q151">
        <f t="shared" si="35"/>
        <v>0</v>
      </c>
      <c r="R151" t="s">
        <v>4615</v>
      </c>
      <c r="S151">
        <f t="shared" si="33"/>
        <v>200</v>
      </c>
      <c r="T151" s="25" t="s">
        <v>4616</v>
      </c>
      <c r="U151">
        <f t="shared" si="36"/>
        <v>0</v>
      </c>
      <c r="V151" t="e">
        <f t="shared" ca="1" si="34"/>
        <v>#NUM!</v>
      </c>
      <c r="X151">
        <f t="shared" si="29"/>
        <v>2</v>
      </c>
      <c r="Y151">
        <f t="shared" si="28"/>
        <v>0</v>
      </c>
      <c r="Z151">
        <f t="shared" si="37"/>
        <v>0</v>
      </c>
      <c r="AB151">
        <f t="shared" si="27"/>
        <v>1</v>
      </c>
      <c r="AC151">
        <f t="shared" si="27"/>
        <v>0</v>
      </c>
      <c r="AD151">
        <f t="shared" si="27"/>
        <v>0</v>
      </c>
    </row>
    <row r="152" spans="14:30">
      <c r="N152" t="str">
        <f t="shared" ca="1" si="30"/>
        <v/>
      </c>
      <c r="O152" t="str">
        <f t="shared" ca="1" si="31"/>
        <v/>
      </c>
      <c r="P152">
        <f t="shared" si="32"/>
        <v>5</v>
      </c>
      <c r="Q152">
        <f t="shared" si="35"/>
        <v>0</v>
      </c>
      <c r="R152" t="s">
        <v>4615</v>
      </c>
      <c r="S152">
        <f t="shared" si="33"/>
        <v>201</v>
      </c>
      <c r="T152" s="25" t="s">
        <v>4616</v>
      </c>
      <c r="U152">
        <f t="shared" si="36"/>
        <v>0</v>
      </c>
      <c r="V152" t="e">
        <f t="shared" ca="1" si="34"/>
        <v>#NUM!</v>
      </c>
      <c r="X152">
        <f t="shared" si="29"/>
        <v>2</v>
      </c>
      <c r="Y152">
        <f t="shared" si="28"/>
        <v>0</v>
      </c>
      <c r="Z152">
        <f t="shared" si="37"/>
        <v>1</v>
      </c>
      <c r="AB152">
        <f t="shared" si="27"/>
        <v>1</v>
      </c>
      <c r="AC152">
        <f t="shared" si="27"/>
        <v>0</v>
      </c>
      <c r="AD152">
        <f t="shared" si="27"/>
        <v>1</v>
      </c>
    </row>
    <row r="153" spans="14:30">
      <c r="N153" t="str">
        <f t="shared" ca="1" si="30"/>
        <v/>
      </c>
      <c r="O153" t="str">
        <f t="shared" ca="1" si="31"/>
        <v/>
      </c>
      <c r="P153">
        <f t="shared" si="32"/>
        <v>5</v>
      </c>
      <c r="Q153">
        <f t="shared" si="35"/>
        <v>0</v>
      </c>
      <c r="R153" t="s">
        <v>4615</v>
      </c>
      <c r="S153">
        <f t="shared" si="33"/>
        <v>202</v>
      </c>
      <c r="T153" s="25" t="s">
        <v>4616</v>
      </c>
      <c r="U153">
        <f t="shared" si="36"/>
        <v>0</v>
      </c>
      <c r="V153" t="e">
        <f t="shared" ca="1" si="34"/>
        <v>#NUM!</v>
      </c>
      <c r="X153">
        <f t="shared" si="29"/>
        <v>2</v>
      </c>
      <c r="Y153">
        <f t="shared" si="28"/>
        <v>0</v>
      </c>
      <c r="Z153">
        <f t="shared" si="37"/>
        <v>2</v>
      </c>
      <c r="AB153">
        <f t="shared" si="27"/>
        <v>1</v>
      </c>
      <c r="AC153">
        <f t="shared" si="27"/>
        <v>0</v>
      </c>
      <c r="AD153">
        <f t="shared" si="27"/>
        <v>1</v>
      </c>
    </row>
    <row r="154" spans="14:30">
      <c r="N154" t="str">
        <f t="shared" ca="1" si="30"/>
        <v/>
      </c>
      <c r="O154" t="str">
        <f t="shared" ca="1" si="31"/>
        <v/>
      </c>
      <c r="P154">
        <f t="shared" si="32"/>
        <v>5</v>
      </c>
      <c r="Q154">
        <f t="shared" si="35"/>
        <v>0</v>
      </c>
      <c r="R154" t="s">
        <v>4615</v>
      </c>
      <c r="S154">
        <f t="shared" si="33"/>
        <v>203</v>
      </c>
      <c r="T154" s="25" t="s">
        <v>4616</v>
      </c>
      <c r="U154">
        <f t="shared" si="36"/>
        <v>0</v>
      </c>
      <c r="V154" t="e">
        <f t="shared" ca="1" si="34"/>
        <v>#NUM!</v>
      </c>
      <c r="X154">
        <f t="shared" si="29"/>
        <v>2</v>
      </c>
      <c r="Y154">
        <f t="shared" si="28"/>
        <v>0</v>
      </c>
      <c r="Z154">
        <f t="shared" si="37"/>
        <v>3</v>
      </c>
      <c r="AB154">
        <f t="shared" si="27"/>
        <v>1</v>
      </c>
      <c r="AC154">
        <f t="shared" si="27"/>
        <v>0</v>
      </c>
      <c r="AD154">
        <f t="shared" si="27"/>
        <v>1</v>
      </c>
    </row>
    <row r="155" spans="14:30">
      <c r="N155" t="str">
        <f t="shared" ca="1" si="30"/>
        <v/>
      </c>
      <c r="O155" t="str">
        <f t="shared" ca="1" si="31"/>
        <v/>
      </c>
      <c r="P155">
        <f t="shared" si="32"/>
        <v>5</v>
      </c>
      <c r="Q155">
        <f t="shared" si="35"/>
        <v>0</v>
      </c>
      <c r="R155" t="s">
        <v>4615</v>
      </c>
      <c r="S155">
        <f t="shared" si="33"/>
        <v>204</v>
      </c>
      <c r="T155" s="25" t="s">
        <v>4616</v>
      </c>
      <c r="U155">
        <f t="shared" si="36"/>
        <v>0</v>
      </c>
      <c r="V155" t="e">
        <f t="shared" ca="1" si="34"/>
        <v>#NUM!</v>
      </c>
      <c r="X155">
        <f t="shared" si="29"/>
        <v>2</v>
      </c>
      <c r="Y155">
        <f t="shared" si="28"/>
        <v>0</v>
      </c>
      <c r="Z155">
        <f t="shared" si="37"/>
        <v>4</v>
      </c>
      <c r="AB155">
        <f t="shared" si="27"/>
        <v>1</v>
      </c>
      <c r="AC155">
        <f t="shared" si="27"/>
        <v>0</v>
      </c>
      <c r="AD155">
        <f t="shared" si="27"/>
        <v>1</v>
      </c>
    </row>
    <row r="156" spans="14:30">
      <c r="N156" t="str">
        <f t="shared" ca="1" si="30"/>
        <v/>
      </c>
      <c r="O156" t="str">
        <f t="shared" ca="1" si="31"/>
        <v/>
      </c>
      <c r="P156">
        <f t="shared" si="32"/>
        <v>5</v>
      </c>
      <c r="Q156">
        <f t="shared" si="35"/>
        <v>0</v>
      </c>
      <c r="R156" t="s">
        <v>4615</v>
      </c>
      <c r="S156">
        <f t="shared" si="33"/>
        <v>205</v>
      </c>
      <c r="T156" s="25" t="s">
        <v>4616</v>
      </c>
      <c r="U156">
        <f t="shared" si="36"/>
        <v>0</v>
      </c>
      <c r="V156" t="e">
        <f t="shared" ca="1" si="34"/>
        <v>#NUM!</v>
      </c>
      <c r="X156">
        <f t="shared" si="29"/>
        <v>2</v>
      </c>
      <c r="Y156">
        <f t="shared" si="28"/>
        <v>0</v>
      </c>
      <c r="Z156">
        <f t="shared" si="37"/>
        <v>5</v>
      </c>
      <c r="AB156">
        <f t="shared" si="27"/>
        <v>1</v>
      </c>
      <c r="AC156">
        <f t="shared" si="27"/>
        <v>0</v>
      </c>
      <c r="AD156">
        <f t="shared" si="27"/>
        <v>1</v>
      </c>
    </row>
    <row r="157" spans="14:30">
      <c r="N157" t="str">
        <f t="shared" ca="1" si="30"/>
        <v/>
      </c>
      <c r="O157" t="str">
        <f t="shared" ca="1" si="31"/>
        <v/>
      </c>
      <c r="P157">
        <f t="shared" si="32"/>
        <v>5</v>
      </c>
      <c r="Q157">
        <f t="shared" si="35"/>
        <v>0</v>
      </c>
      <c r="R157" t="s">
        <v>4615</v>
      </c>
      <c r="S157">
        <f t="shared" si="33"/>
        <v>206</v>
      </c>
      <c r="T157" s="25" t="s">
        <v>4616</v>
      </c>
      <c r="U157">
        <f t="shared" si="36"/>
        <v>0</v>
      </c>
      <c r="V157" t="e">
        <f t="shared" ca="1" si="34"/>
        <v>#NUM!</v>
      </c>
      <c r="X157">
        <f t="shared" si="29"/>
        <v>2</v>
      </c>
      <c r="Y157">
        <f t="shared" si="28"/>
        <v>0</v>
      </c>
      <c r="Z157">
        <f t="shared" si="37"/>
        <v>6</v>
      </c>
      <c r="AB157">
        <f t="shared" si="27"/>
        <v>1</v>
      </c>
      <c r="AC157">
        <f t="shared" si="27"/>
        <v>0</v>
      </c>
      <c r="AD157">
        <f t="shared" si="27"/>
        <v>1</v>
      </c>
    </row>
    <row r="158" spans="14:30">
      <c r="N158" t="str">
        <f t="shared" ca="1" si="30"/>
        <v/>
      </c>
      <c r="O158" t="str">
        <f t="shared" ca="1" si="31"/>
        <v/>
      </c>
      <c r="P158">
        <f t="shared" si="32"/>
        <v>5</v>
      </c>
      <c r="Q158">
        <f t="shared" si="35"/>
        <v>0</v>
      </c>
      <c r="R158" t="s">
        <v>4615</v>
      </c>
      <c r="S158">
        <f t="shared" si="33"/>
        <v>207</v>
      </c>
      <c r="T158" s="25" t="s">
        <v>4616</v>
      </c>
      <c r="U158">
        <f t="shared" si="36"/>
        <v>0</v>
      </c>
      <c r="V158" t="e">
        <f t="shared" ca="1" si="34"/>
        <v>#NUM!</v>
      </c>
      <c r="X158">
        <f t="shared" si="29"/>
        <v>2</v>
      </c>
      <c r="Y158">
        <f t="shared" si="28"/>
        <v>0</v>
      </c>
      <c r="Z158">
        <f t="shared" si="37"/>
        <v>7</v>
      </c>
      <c r="AB158">
        <f t="shared" si="27"/>
        <v>1</v>
      </c>
      <c r="AC158">
        <f t="shared" si="27"/>
        <v>0</v>
      </c>
      <c r="AD158">
        <f t="shared" si="27"/>
        <v>1</v>
      </c>
    </row>
    <row r="159" spans="14:30">
      <c r="N159" t="str">
        <f t="shared" ca="1" si="30"/>
        <v/>
      </c>
      <c r="O159" t="str">
        <f t="shared" ca="1" si="31"/>
        <v/>
      </c>
      <c r="P159">
        <f t="shared" si="32"/>
        <v>5</v>
      </c>
      <c r="Q159">
        <f t="shared" si="35"/>
        <v>0</v>
      </c>
      <c r="R159" t="s">
        <v>4615</v>
      </c>
      <c r="S159">
        <f t="shared" si="33"/>
        <v>208</v>
      </c>
      <c r="T159" s="25" t="s">
        <v>4616</v>
      </c>
      <c r="U159">
        <f t="shared" si="36"/>
        <v>0</v>
      </c>
      <c r="V159" t="e">
        <f t="shared" ca="1" si="34"/>
        <v>#NUM!</v>
      </c>
      <c r="X159">
        <f t="shared" si="29"/>
        <v>2</v>
      </c>
      <c r="Y159">
        <f t="shared" si="28"/>
        <v>0</v>
      </c>
      <c r="Z159">
        <f t="shared" si="37"/>
        <v>8</v>
      </c>
      <c r="AB159">
        <f t="shared" si="27"/>
        <v>1</v>
      </c>
      <c r="AC159">
        <f t="shared" si="27"/>
        <v>0</v>
      </c>
      <c r="AD159">
        <f t="shared" si="27"/>
        <v>1</v>
      </c>
    </row>
    <row r="160" spans="14:30">
      <c r="N160" t="str">
        <f t="shared" ca="1" si="30"/>
        <v/>
      </c>
      <c r="O160" t="str">
        <f t="shared" ca="1" si="31"/>
        <v/>
      </c>
      <c r="P160">
        <f t="shared" si="32"/>
        <v>5</v>
      </c>
      <c r="Q160">
        <f t="shared" si="35"/>
        <v>0</v>
      </c>
      <c r="R160" t="s">
        <v>4615</v>
      </c>
      <c r="S160">
        <f t="shared" si="33"/>
        <v>209</v>
      </c>
      <c r="T160" s="25" t="s">
        <v>4616</v>
      </c>
      <c r="U160">
        <f t="shared" si="36"/>
        <v>0</v>
      </c>
      <c r="V160" t="e">
        <f t="shared" ca="1" si="34"/>
        <v>#NUM!</v>
      </c>
      <c r="X160">
        <f t="shared" si="29"/>
        <v>2</v>
      </c>
      <c r="Y160">
        <f t="shared" si="28"/>
        <v>0</v>
      </c>
      <c r="Z160">
        <f t="shared" si="37"/>
        <v>9</v>
      </c>
      <c r="AB160">
        <f t="shared" ref="AB160:AD223" si="38">IF(X160=0,0,1)</f>
        <v>1</v>
      </c>
      <c r="AC160">
        <f t="shared" si="38"/>
        <v>0</v>
      </c>
      <c r="AD160">
        <f t="shared" si="38"/>
        <v>1</v>
      </c>
    </row>
    <row r="161" spans="14:30">
      <c r="N161" t="str">
        <f t="shared" ca="1" si="30"/>
        <v/>
      </c>
      <c r="O161" t="str">
        <f t="shared" ca="1" si="31"/>
        <v/>
      </c>
      <c r="P161">
        <f t="shared" si="32"/>
        <v>6</v>
      </c>
      <c r="Q161">
        <f t="shared" si="35"/>
        <v>0</v>
      </c>
      <c r="R161" t="s">
        <v>4615</v>
      </c>
      <c r="S161">
        <f t="shared" si="33"/>
        <v>210</v>
      </c>
      <c r="T161" s="25" t="s">
        <v>4616</v>
      </c>
      <c r="U161">
        <f t="shared" si="36"/>
        <v>0</v>
      </c>
      <c r="V161" t="e">
        <f t="shared" ca="1" si="34"/>
        <v>#NUM!</v>
      </c>
      <c r="X161">
        <f t="shared" si="29"/>
        <v>2</v>
      </c>
      <c r="Y161">
        <f t="shared" si="28"/>
        <v>1</v>
      </c>
      <c r="Z161">
        <f t="shared" si="37"/>
        <v>0</v>
      </c>
      <c r="AB161">
        <f t="shared" si="38"/>
        <v>1</v>
      </c>
      <c r="AC161">
        <f t="shared" si="38"/>
        <v>1</v>
      </c>
      <c r="AD161">
        <f t="shared" si="38"/>
        <v>0</v>
      </c>
    </row>
    <row r="162" spans="14:30">
      <c r="N162" t="str">
        <f t="shared" ca="1" si="30"/>
        <v/>
      </c>
      <c r="O162" t="str">
        <f t="shared" ca="1" si="31"/>
        <v/>
      </c>
      <c r="P162">
        <f t="shared" si="32"/>
        <v>7</v>
      </c>
      <c r="Q162">
        <f t="shared" si="35"/>
        <v>0</v>
      </c>
      <c r="R162" t="s">
        <v>4615</v>
      </c>
      <c r="S162">
        <f t="shared" si="33"/>
        <v>211</v>
      </c>
      <c r="T162" s="25" t="s">
        <v>4616</v>
      </c>
      <c r="U162">
        <f t="shared" si="36"/>
        <v>0</v>
      </c>
      <c r="V162" t="e">
        <f t="shared" ca="1" si="34"/>
        <v>#NUM!</v>
      </c>
      <c r="X162">
        <f t="shared" si="29"/>
        <v>2</v>
      </c>
      <c r="Y162">
        <f t="shared" si="28"/>
        <v>1</v>
      </c>
      <c r="Z162">
        <f t="shared" si="37"/>
        <v>1</v>
      </c>
      <c r="AB162">
        <f t="shared" si="38"/>
        <v>1</v>
      </c>
      <c r="AC162">
        <f t="shared" si="38"/>
        <v>1</v>
      </c>
      <c r="AD162">
        <f t="shared" si="38"/>
        <v>1</v>
      </c>
    </row>
    <row r="163" spans="14:30">
      <c r="N163" t="str">
        <f t="shared" ca="1" si="30"/>
        <v/>
      </c>
      <c r="O163" t="str">
        <f t="shared" ca="1" si="31"/>
        <v/>
      </c>
      <c r="P163">
        <f t="shared" si="32"/>
        <v>7</v>
      </c>
      <c r="Q163">
        <f t="shared" si="35"/>
        <v>0</v>
      </c>
      <c r="R163" t="s">
        <v>4615</v>
      </c>
      <c r="S163">
        <f t="shared" si="33"/>
        <v>212</v>
      </c>
      <c r="T163" s="25" t="s">
        <v>4616</v>
      </c>
      <c r="U163">
        <f t="shared" si="36"/>
        <v>0</v>
      </c>
      <c r="V163" t="e">
        <f t="shared" ca="1" si="34"/>
        <v>#NUM!</v>
      </c>
      <c r="X163">
        <f t="shared" si="29"/>
        <v>2</v>
      </c>
      <c r="Y163">
        <f t="shared" si="28"/>
        <v>1</v>
      </c>
      <c r="Z163">
        <f t="shared" si="37"/>
        <v>2</v>
      </c>
      <c r="AB163">
        <f t="shared" si="38"/>
        <v>1</v>
      </c>
      <c r="AC163">
        <f t="shared" si="38"/>
        <v>1</v>
      </c>
      <c r="AD163">
        <f t="shared" si="38"/>
        <v>1</v>
      </c>
    </row>
    <row r="164" spans="14:30">
      <c r="N164" t="str">
        <f t="shared" ca="1" si="30"/>
        <v/>
      </c>
      <c r="O164" t="str">
        <f t="shared" ca="1" si="31"/>
        <v/>
      </c>
      <c r="P164">
        <f t="shared" si="32"/>
        <v>7</v>
      </c>
      <c r="Q164">
        <f t="shared" si="35"/>
        <v>0</v>
      </c>
      <c r="R164" t="s">
        <v>4615</v>
      </c>
      <c r="S164">
        <f t="shared" si="33"/>
        <v>213</v>
      </c>
      <c r="T164" s="25" t="s">
        <v>4616</v>
      </c>
      <c r="U164">
        <f t="shared" si="36"/>
        <v>0</v>
      </c>
      <c r="V164" t="e">
        <f t="shared" ca="1" si="34"/>
        <v>#NUM!</v>
      </c>
      <c r="X164">
        <f t="shared" si="29"/>
        <v>2</v>
      </c>
      <c r="Y164">
        <f t="shared" si="28"/>
        <v>1</v>
      </c>
      <c r="Z164">
        <f t="shared" si="37"/>
        <v>3</v>
      </c>
      <c r="AB164">
        <f t="shared" si="38"/>
        <v>1</v>
      </c>
      <c r="AC164">
        <f t="shared" si="38"/>
        <v>1</v>
      </c>
      <c r="AD164">
        <f t="shared" si="38"/>
        <v>1</v>
      </c>
    </row>
    <row r="165" spans="14:30">
      <c r="N165" t="str">
        <f t="shared" ca="1" si="30"/>
        <v/>
      </c>
      <c r="O165" t="str">
        <f t="shared" ca="1" si="31"/>
        <v/>
      </c>
      <c r="P165">
        <f t="shared" si="32"/>
        <v>7</v>
      </c>
      <c r="Q165">
        <f t="shared" si="35"/>
        <v>0</v>
      </c>
      <c r="R165" t="s">
        <v>4615</v>
      </c>
      <c r="S165">
        <f t="shared" si="33"/>
        <v>214</v>
      </c>
      <c r="T165" s="25" t="s">
        <v>4616</v>
      </c>
      <c r="U165">
        <f t="shared" si="36"/>
        <v>0</v>
      </c>
      <c r="V165" t="e">
        <f t="shared" ca="1" si="34"/>
        <v>#NUM!</v>
      </c>
      <c r="X165">
        <f t="shared" si="29"/>
        <v>2</v>
      </c>
      <c r="Y165">
        <f t="shared" si="28"/>
        <v>1</v>
      </c>
      <c r="Z165">
        <f t="shared" si="37"/>
        <v>4</v>
      </c>
      <c r="AB165">
        <f t="shared" si="38"/>
        <v>1</v>
      </c>
      <c r="AC165">
        <f t="shared" si="38"/>
        <v>1</v>
      </c>
      <c r="AD165">
        <f t="shared" si="38"/>
        <v>1</v>
      </c>
    </row>
    <row r="166" spans="14:30">
      <c r="N166" t="str">
        <f t="shared" ca="1" si="30"/>
        <v/>
      </c>
      <c r="O166" t="str">
        <f t="shared" ca="1" si="31"/>
        <v/>
      </c>
      <c r="P166">
        <f t="shared" si="32"/>
        <v>7</v>
      </c>
      <c r="Q166">
        <f t="shared" si="35"/>
        <v>0</v>
      </c>
      <c r="R166" t="s">
        <v>4615</v>
      </c>
      <c r="S166">
        <f t="shared" si="33"/>
        <v>215</v>
      </c>
      <c r="T166" s="25" t="s">
        <v>4616</v>
      </c>
      <c r="U166">
        <f t="shared" si="36"/>
        <v>0</v>
      </c>
      <c r="V166" t="e">
        <f t="shared" ca="1" si="34"/>
        <v>#NUM!</v>
      </c>
      <c r="X166">
        <f t="shared" si="29"/>
        <v>2</v>
      </c>
      <c r="Y166">
        <f t="shared" si="28"/>
        <v>1</v>
      </c>
      <c r="Z166">
        <f t="shared" si="37"/>
        <v>5</v>
      </c>
      <c r="AB166">
        <f t="shared" si="38"/>
        <v>1</v>
      </c>
      <c r="AC166">
        <f t="shared" si="38"/>
        <v>1</v>
      </c>
      <c r="AD166">
        <f t="shared" si="38"/>
        <v>1</v>
      </c>
    </row>
    <row r="167" spans="14:30">
      <c r="N167" t="str">
        <f t="shared" ca="1" si="30"/>
        <v/>
      </c>
      <c r="O167" t="str">
        <f t="shared" ca="1" si="31"/>
        <v/>
      </c>
      <c r="P167">
        <f t="shared" si="32"/>
        <v>7</v>
      </c>
      <c r="Q167">
        <f t="shared" si="35"/>
        <v>0</v>
      </c>
      <c r="R167" t="s">
        <v>4615</v>
      </c>
      <c r="S167">
        <f t="shared" si="33"/>
        <v>216</v>
      </c>
      <c r="T167" s="25" t="s">
        <v>4616</v>
      </c>
      <c r="U167">
        <f t="shared" si="36"/>
        <v>0</v>
      </c>
      <c r="V167" t="e">
        <f t="shared" ca="1" si="34"/>
        <v>#NUM!</v>
      </c>
      <c r="X167">
        <f t="shared" si="29"/>
        <v>2</v>
      </c>
      <c r="Y167">
        <f t="shared" si="28"/>
        <v>1</v>
      </c>
      <c r="Z167">
        <f t="shared" si="37"/>
        <v>6</v>
      </c>
      <c r="AB167">
        <f t="shared" si="38"/>
        <v>1</v>
      </c>
      <c r="AC167">
        <f t="shared" si="38"/>
        <v>1</v>
      </c>
      <c r="AD167">
        <f t="shared" si="38"/>
        <v>1</v>
      </c>
    </row>
    <row r="168" spans="14:30">
      <c r="N168" t="str">
        <f t="shared" ca="1" si="30"/>
        <v/>
      </c>
      <c r="O168" t="str">
        <f t="shared" ca="1" si="31"/>
        <v/>
      </c>
      <c r="P168">
        <f t="shared" si="32"/>
        <v>7</v>
      </c>
      <c r="Q168">
        <f t="shared" si="35"/>
        <v>0</v>
      </c>
      <c r="R168" t="s">
        <v>4615</v>
      </c>
      <c r="S168">
        <f t="shared" si="33"/>
        <v>217</v>
      </c>
      <c r="T168" s="25" t="s">
        <v>4616</v>
      </c>
      <c r="U168">
        <f t="shared" si="36"/>
        <v>0</v>
      </c>
      <c r="V168" t="e">
        <f t="shared" ca="1" si="34"/>
        <v>#NUM!</v>
      </c>
      <c r="X168">
        <f t="shared" si="29"/>
        <v>2</v>
      </c>
      <c r="Y168">
        <f t="shared" si="28"/>
        <v>1</v>
      </c>
      <c r="Z168">
        <f t="shared" si="37"/>
        <v>7</v>
      </c>
      <c r="AB168">
        <f t="shared" si="38"/>
        <v>1</v>
      </c>
      <c r="AC168">
        <f t="shared" si="38"/>
        <v>1</v>
      </c>
      <c r="AD168">
        <f t="shared" si="38"/>
        <v>1</v>
      </c>
    </row>
    <row r="169" spans="14:30">
      <c r="N169" t="str">
        <f t="shared" ca="1" si="30"/>
        <v/>
      </c>
      <c r="O169" t="str">
        <f t="shared" ca="1" si="31"/>
        <v/>
      </c>
      <c r="P169">
        <f t="shared" si="32"/>
        <v>7</v>
      </c>
      <c r="Q169">
        <f t="shared" si="35"/>
        <v>0</v>
      </c>
      <c r="R169" t="s">
        <v>4615</v>
      </c>
      <c r="S169">
        <f t="shared" si="33"/>
        <v>218</v>
      </c>
      <c r="T169" s="25" t="s">
        <v>4616</v>
      </c>
      <c r="U169">
        <f t="shared" si="36"/>
        <v>0</v>
      </c>
      <c r="V169" t="e">
        <f t="shared" ca="1" si="34"/>
        <v>#NUM!</v>
      </c>
      <c r="X169">
        <f t="shared" si="29"/>
        <v>2</v>
      </c>
      <c r="Y169">
        <f t="shared" si="28"/>
        <v>1</v>
      </c>
      <c r="Z169">
        <f t="shared" si="37"/>
        <v>8</v>
      </c>
      <c r="AB169">
        <f t="shared" si="38"/>
        <v>1</v>
      </c>
      <c r="AC169">
        <f t="shared" si="38"/>
        <v>1</v>
      </c>
      <c r="AD169">
        <f t="shared" si="38"/>
        <v>1</v>
      </c>
    </row>
    <row r="170" spans="14:30">
      <c r="N170" t="str">
        <f t="shared" ca="1" si="30"/>
        <v/>
      </c>
      <c r="O170" t="str">
        <f t="shared" ca="1" si="31"/>
        <v/>
      </c>
      <c r="P170">
        <f t="shared" si="32"/>
        <v>7</v>
      </c>
      <c r="Q170">
        <f t="shared" si="35"/>
        <v>0</v>
      </c>
      <c r="R170" t="s">
        <v>4615</v>
      </c>
      <c r="S170">
        <f t="shared" si="33"/>
        <v>219</v>
      </c>
      <c r="T170" s="25" t="s">
        <v>4616</v>
      </c>
      <c r="U170">
        <f t="shared" si="36"/>
        <v>0</v>
      </c>
      <c r="V170" t="e">
        <f t="shared" ca="1" si="34"/>
        <v>#NUM!</v>
      </c>
      <c r="X170">
        <f t="shared" si="29"/>
        <v>2</v>
      </c>
      <c r="Y170">
        <f t="shared" ref="Y170:Y233" si="39">IF(Z169=9,MOD(Y169+1,10),Y169)</f>
        <v>1</v>
      </c>
      <c r="Z170">
        <f t="shared" si="37"/>
        <v>9</v>
      </c>
      <c r="AB170">
        <f t="shared" si="38"/>
        <v>1</v>
      </c>
      <c r="AC170">
        <f t="shared" si="38"/>
        <v>1</v>
      </c>
      <c r="AD170">
        <f t="shared" si="38"/>
        <v>1</v>
      </c>
    </row>
    <row r="171" spans="14:30">
      <c r="N171" t="str">
        <f t="shared" ca="1" si="30"/>
        <v/>
      </c>
      <c r="O171" t="str">
        <f t="shared" ca="1" si="31"/>
        <v/>
      </c>
      <c r="P171">
        <f t="shared" si="32"/>
        <v>6</v>
      </c>
      <c r="Q171">
        <f t="shared" si="35"/>
        <v>0</v>
      </c>
      <c r="R171" t="s">
        <v>4615</v>
      </c>
      <c r="S171">
        <f t="shared" si="33"/>
        <v>220</v>
      </c>
      <c r="T171" s="25" t="s">
        <v>4616</v>
      </c>
      <c r="U171">
        <f t="shared" si="36"/>
        <v>0</v>
      </c>
      <c r="V171" t="e">
        <f t="shared" ca="1" si="34"/>
        <v>#NUM!</v>
      </c>
      <c r="X171">
        <f t="shared" ref="X171:X234" si="40">IF(Y170=9,IF(Z170=9,MOD(X170+1,10),X170),X170)</f>
        <v>2</v>
      </c>
      <c r="Y171">
        <f t="shared" si="39"/>
        <v>2</v>
      </c>
      <c r="Z171">
        <f t="shared" si="37"/>
        <v>0</v>
      </c>
      <c r="AB171">
        <f t="shared" si="38"/>
        <v>1</v>
      </c>
      <c r="AC171">
        <f t="shared" si="38"/>
        <v>1</v>
      </c>
      <c r="AD171">
        <f t="shared" si="38"/>
        <v>0</v>
      </c>
    </row>
    <row r="172" spans="14:30">
      <c r="N172" t="str">
        <f t="shared" ca="1" si="30"/>
        <v/>
      </c>
      <c r="O172" t="str">
        <f t="shared" ca="1" si="31"/>
        <v/>
      </c>
      <c r="P172">
        <f t="shared" si="32"/>
        <v>7</v>
      </c>
      <c r="Q172">
        <f t="shared" si="35"/>
        <v>0</v>
      </c>
      <c r="R172" t="s">
        <v>4615</v>
      </c>
      <c r="S172">
        <f t="shared" si="33"/>
        <v>221</v>
      </c>
      <c r="T172" s="25" t="s">
        <v>4616</v>
      </c>
      <c r="U172">
        <f t="shared" si="36"/>
        <v>0</v>
      </c>
      <c r="V172" t="e">
        <f t="shared" ca="1" si="34"/>
        <v>#NUM!</v>
      </c>
      <c r="X172">
        <f t="shared" si="40"/>
        <v>2</v>
      </c>
      <c r="Y172">
        <f t="shared" si="39"/>
        <v>2</v>
      </c>
      <c r="Z172">
        <f t="shared" si="37"/>
        <v>1</v>
      </c>
      <c r="AB172">
        <f t="shared" si="38"/>
        <v>1</v>
      </c>
      <c r="AC172">
        <f t="shared" si="38"/>
        <v>1</v>
      </c>
      <c r="AD172">
        <f t="shared" si="38"/>
        <v>1</v>
      </c>
    </row>
    <row r="173" spans="14:30">
      <c r="N173" t="str">
        <f t="shared" ca="1" si="30"/>
        <v/>
      </c>
      <c r="O173" t="str">
        <f t="shared" ca="1" si="31"/>
        <v/>
      </c>
      <c r="P173">
        <f t="shared" si="32"/>
        <v>7</v>
      </c>
      <c r="Q173">
        <f t="shared" si="35"/>
        <v>0</v>
      </c>
      <c r="R173" t="s">
        <v>4615</v>
      </c>
      <c r="S173">
        <f t="shared" si="33"/>
        <v>222</v>
      </c>
      <c r="T173" s="25" t="s">
        <v>4616</v>
      </c>
      <c r="U173">
        <f t="shared" si="36"/>
        <v>0</v>
      </c>
      <c r="V173" t="e">
        <f t="shared" ca="1" si="34"/>
        <v>#NUM!</v>
      </c>
      <c r="X173">
        <f t="shared" si="40"/>
        <v>2</v>
      </c>
      <c r="Y173">
        <f t="shared" si="39"/>
        <v>2</v>
      </c>
      <c r="Z173">
        <f t="shared" si="37"/>
        <v>2</v>
      </c>
      <c r="AB173">
        <f t="shared" si="38"/>
        <v>1</v>
      </c>
      <c r="AC173">
        <f t="shared" si="38"/>
        <v>1</v>
      </c>
      <c r="AD173">
        <f t="shared" si="38"/>
        <v>1</v>
      </c>
    </row>
    <row r="174" spans="14:30">
      <c r="N174" t="str">
        <f t="shared" ca="1" si="30"/>
        <v/>
      </c>
      <c r="O174" t="str">
        <f t="shared" ca="1" si="31"/>
        <v/>
      </c>
      <c r="P174">
        <f t="shared" si="32"/>
        <v>7</v>
      </c>
      <c r="Q174">
        <f t="shared" si="35"/>
        <v>0</v>
      </c>
      <c r="R174" t="s">
        <v>4615</v>
      </c>
      <c r="S174">
        <f t="shared" si="33"/>
        <v>223</v>
      </c>
      <c r="T174" s="25" t="s">
        <v>4616</v>
      </c>
      <c r="U174">
        <f t="shared" si="36"/>
        <v>0</v>
      </c>
      <c r="V174" t="e">
        <f t="shared" ca="1" si="34"/>
        <v>#NUM!</v>
      </c>
      <c r="X174">
        <f t="shared" si="40"/>
        <v>2</v>
      </c>
      <c r="Y174">
        <f t="shared" si="39"/>
        <v>2</v>
      </c>
      <c r="Z174">
        <f t="shared" si="37"/>
        <v>3</v>
      </c>
      <c r="AB174">
        <f t="shared" si="38"/>
        <v>1</v>
      </c>
      <c r="AC174">
        <f t="shared" si="38"/>
        <v>1</v>
      </c>
      <c r="AD174">
        <f t="shared" si="38"/>
        <v>1</v>
      </c>
    </row>
    <row r="175" spans="14:30">
      <c r="N175" t="str">
        <f t="shared" ca="1" si="30"/>
        <v/>
      </c>
      <c r="O175" t="str">
        <f t="shared" ca="1" si="31"/>
        <v/>
      </c>
      <c r="P175">
        <f t="shared" si="32"/>
        <v>7</v>
      </c>
      <c r="Q175">
        <f t="shared" si="35"/>
        <v>0</v>
      </c>
      <c r="R175" t="s">
        <v>4615</v>
      </c>
      <c r="S175">
        <f t="shared" si="33"/>
        <v>224</v>
      </c>
      <c r="T175" s="25" t="s">
        <v>4616</v>
      </c>
      <c r="U175">
        <f t="shared" si="36"/>
        <v>0</v>
      </c>
      <c r="V175" t="e">
        <f t="shared" ca="1" si="34"/>
        <v>#NUM!</v>
      </c>
      <c r="X175">
        <f t="shared" si="40"/>
        <v>2</v>
      </c>
      <c r="Y175">
        <f t="shared" si="39"/>
        <v>2</v>
      </c>
      <c r="Z175">
        <f t="shared" si="37"/>
        <v>4</v>
      </c>
      <c r="AB175">
        <f t="shared" si="38"/>
        <v>1</v>
      </c>
      <c r="AC175">
        <f t="shared" si="38"/>
        <v>1</v>
      </c>
      <c r="AD175">
        <f t="shared" si="38"/>
        <v>1</v>
      </c>
    </row>
    <row r="176" spans="14:30">
      <c r="N176" t="str">
        <f t="shared" ca="1" si="30"/>
        <v/>
      </c>
      <c r="O176" t="str">
        <f t="shared" ca="1" si="31"/>
        <v/>
      </c>
      <c r="P176">
        <f t="shared" si="32"/>
        <v>7</v>
      </c>
      <c r="Q176">
        <f t="shared" si="35"/>
        <v>0</v>
      </c>
      <c r="R176" t="s">
        <v>4615</v>
      </c>
      <c r="S176">
        <f t="shared" si="33"/>
        <v>225</v>
      </c>
      <c r="T176" s="25" t="s">
        <v>4616</v>
      </c>
      <c r="U176">
        <f t="shared" si="36"/>
        <v>0</v>
      </c>
      <c r="V176" t="e">
        <f t="shared" ca="1" si="34"/>
        <v>#NUM!</v>
      </c>
      <c r="X176">
        <f t="shared" si="40"/>
        <v>2</v>
      </c>
      <c r="Y176">
        <f t="shared" si="39"/>
        <v>2</v>
      </c>
      <c r="Z176">
        <f t="shared" si="37"/>
        <v>5</v>
      </c>
      <c r="AB176">
        <f t="shared" si="38"/>
        <v>1</v>
      </c>
      <c r="AC176">
        <f t="shared" si="38"/>
        <v>1</v>
      </c>
      <c r="AD176">
        <f t="shared" si="38"/>
        <v>1</v>
      </c>
    </row>
    <row r="177" spans="14:30">
      <c r="N177" t="str">
        <f t="shared" ca="1" si="30"/>
        <v/>
      </c>
      <c r="O177" t="str">
        <f t="shared" ca="1" si="31"/>
        <v/>
      </c>
      <c r="P177">
        <f t="shared" si="32"/>
        <v>7</v>
      </c>
      <c r="Q177">
        <f t="shared" si="35"/>
        <v>0</v>
      </c>
      <c r="R177" t="s">
        <v>4615</v>
      </c>
      <c r="S177">
        <f t="shared" si="33"/>
        <v>226</v>
      </c>
      <c r="T177" s="25" t="s">
        <v>4616</v>
      </c>
      <c r="U177">
        <f t="shared" si="36"/>
        <v>0</v>
      </c>
      <c r="V177" t="e">
        <f t="shared" ca="1" si="34"/>
        <v>#NUM!</v>
      </c>
      <c r="X177">
        <f t="shared" si="40"/>
        <v>2</v>
      </c>
      <c r="Y177">
        <f t="shared" si="39"/>
        <v>2</v>
      </c>
      <c r="Z177">
        <f t="shared" si="37"/>
        <v>6</v>
      </c>
      <c r="AB177">
        <f t="shared" si="38"/>
        <v>1</v>
      </c>
      <c r="AC177">
        <f t="shared" si="38"/>
        <v>1</v>
      </c>
      <c r="AD177">
        <f t="shared" si="38"/>
        <v>1</v>
      </c>
    </row>
    <row r="178" spans="14:30">
      <c r="N178" t="str">
        <f t="shared" ca="1" si="30"/>
        <v/>
      </c>
      <c r="O178" t="str">
        <f t="shared" ca="1" si="31"/>
        <v/>
      </c>
      <c r="P178">
        <f t="shared" si="32"/>
        <v>7</v>
      </c>
      <c r="Q178">
        <f t="shared" si="35"/>
        <v>0</v>
      </c>
      <c r="R178" t="s">
        <v>4615</v>
      </c>
      <c r="S178">
        <f t="shared" si="33"/>
        <v>227</v>
      </c>
      <c r="T178" s="25" t="s">
        <v>4616</v>
      </c>
      <c r="U178">
        <f t="shared" si="36"/>
        <v>0</v>
      </c>
      <c r="V178" t="e">
        <f t="shared" ca="1" si="34"/>
        <v>#NUM!</v>
      </c>
      <c r="X178">
        <f t="shared" si="40"/>
        <v>2</v>
      </c>
      <c r="Y178">
        <f t="shared" si="39"/>
        <v>2</v>
      </c>
      <c r="Z178">
        <f t="shared" si="37"/>
        <v>7</v>
      </c>
      <c r="AB178">
        <f t="shared" si="38"/>
        <v>1</v>
      </c>
      <c r="AC178">
        <f t="shared" si="38"/>
        <v>1</v>
      </c>
      <c r="AD178">
        <f t="shared" si="38"/>
        <v>1</v>
      </c>
    </row>
    <row r="179" spans="14:30">
      <c r="N179" t="str">
        <f t="shared" ca="1" si="30"/>
        <v/>
      </c>
      <c r="O179" t="str">
        <f t="shared" ca="1" si="31"/>
        <v/>
      </c>
      <c r="P179">
        <f t="shared" si="32"/>
        <v>7</v>
      </c>
      <c r="Q179">
        <f t="shared" si="35"/>
        <v>0</v>
      </c>
      <c r="R179" t="s">
        <v>4615</v>
      </c>
      <c r="S179">
        <f t="shared" si="33"/>
        <v>228</v>
      </c>
      <c r="T179" s="25" t="s">
        <v>4616</v>
      </c>
      <c r="U179">
        <f t="shared" si="36"/>
        <v>0</v>
      </c>
      <c r="V179" t="e">
        <f t="shared" ca="1" si="34"/>
        <v>#NUM!</v>
      </c>
      <c r="X179">
        <f t="shared" si="40"/>
        <v>2</v>
      </c>
      <c r="Y179">
        <f t="shared" si="39"/>
        <v>2</v>
      </c>
      <c r="Z179">
        <f t="shared" si="37"/>
        <v>8</v>
      </c>
      <c r="AB179">
        <f t="shared" si="38"/>
        <v>1</v>
      </c>
      <c r="AC179">
        <f t="shared" si="38"/>
        <v>1</v>
      </c>
      <c r="AD179">
        <f t="shared" si="38"/>
        <v>1</v>
      </c>
    </row>
    <row r="180" spans="14:30">
      <c r="N180" t="str">
        <f t="shared" ca="1" si="30"/>
        <v/>
      </c>
      <c r="O180" t="str">
        <f t="shared" ca="1" si="31"/>
        <v/>
      </c>
      <c r="P180">
        <f t="shared" si="32"/>
        <v>7</v>
      </c>
      <c r="Q180">
        <f t="shared" si="35"/>
        <v>0</v>
      </c>
      <c r="R180" t="s">
        <v>4615</v>
      </c>
      <c r="S180">
        <f t="shared" si="33"/>
        <v>229</v>
      </c>
      <c r="T180" s="25" t="s">
        <v>4616</v>
      </c>
      <c r="U180">
        <f t="shared" si="36"/>
        <v>0</v>
      </c>
      <c r="V180" t="e">
        <f t="shared" ca="1" si="34"/>
        <v>#NUM!</v>
      </c>
      <c r="X180">
        <f t="shared" si="40"/>
        <v>2</v>
      </c>
      <c r="Y180">
        <f t="shared" si="39"/>
        <v>2</v>
      </c>
      <c r="Z180">
        <f t="shared" si="37"/>
        <v>9</v>
      </c>
      <c r="AB180">
        <f t="shared" si="38"/>
        <v>1</v>
      </c>
      <c r="AC180">
        <f t="shared" si="38"/>
        <v>1</v>
      </c>
      <c r="AD180">
        <f t="shared" si="38"/>
        <v>1</v>
      </c>
    </row>
    <row r="181" spans="14:30">
      <c r="N181" t="str">
        <f t="shared" ca="1" si="30"/>
        <v/>
      </c>
      <c r="O181" t="str">
        <f t="shared" ca="1" si="31"/>
        <v/>
      </c>
      <c r="P181">
        <f t="shared" si="32"/>
        <v>6</v>
      </c>
      <c r="Q181">
        <f t="shared" si="35"/>
        <v>0</v>
      </c>
      <c r="R181" t="s">
        <v>4615</v>
      </c>
      <c r="S181">
        <f t="shared" si="33"/>
        <v>230</v>
      </c>
      <c r="T181" s="25" t="s">
        <v>4616</v>
      </c>
      <c r="U181">
        <f t="shared" si="36"/>
        <v>0</v>
      </c>
      <c r="V181" t="e">
        <f t="shared" ca="1" si="34"/>
        <v>#NUM!</v>
      </c>
      <c r="X181">
        <f t="shared" si="40"/>
        <v>2</v>
      </c>
      <c r="Y181">
        <f t="shared" si="39"/>
        <v>3</v>
      </c>
      <c r="Z181">
        <f t="shared" si="37"/>
        <v>0</v>
      </c>
      <c r="AB181">
        <f t="shared" si="38"/>
        <v>1</v>
      </c>
      <c r="AC181">
        <f t="shared" si="38"/>
        <v>1</v>
      </c>
      <c r="AD181">
        <f t="shared" si="38"/>
        <v>0</v>
      </c>
    </row>
    <row r="182" spans="14:30">
      <c r="N182" t="str">
        <f t="shared" ca="1" si="30"/>
        <v/>
      </c>
      <c r="O182" t="str">
        <f t="shared" ca="1" si="31"/>
        <v/>
      </c>
      <c r="P182">
        <f t="shared" si="32"/>
        <v>7</v>
      </c>
      <c r="Q182">
        <f t="shared" si="35"/>
        <v>0</v>
      </c>
      <c r="R182" t="s">
        <v>4615</v>
      </c>
      <c r="S182">
        <f t="shared" si="33"/>
        <v>231</v>
      </c>
      <c r="T182" s="25" t="s">
        <v>4616</v>
      </c>
      <c r="U182">
        <f t="shared" si="36"/>
        <v>0</v>
      </c>
      <c r="V182" t="e">
        <f t="shared" ca="1" si="34"/>
        <v>#NUM!</v>
      </c>
      <c r="X182">
        <f t="shared" si="40"/>
        <v>2</v>
      </c>
      <c r="Y182">
        <f t="shared" si="39"/>
        <v>3</v>
      </c>
      <c r="Z182">
        <f t="shared" si="37"/>
        <v>1</v>
      </c>
      <c r="AB182">
        <f t="shared" si="38"/>
        <v>1</v>
      </c>
      <c r="AC182">
        <f t="shared" si="38"/>
        <v>1</v>
      </c>
      <c r="AD182">
        <f t="shared" si="38"/>
        <v>1</v>
      </c>
    </row>
    <row r="183" spans="14:30">
      <c r="N183" t="str">
        <f t="shared" ca="1" si="30"/>
        <v/>
      </c>
      <c r="O183" t="str">
        <f t="shared" ca="1" si="31"/>
        <v/>
      </c>
      <c r="P183">
        <f t="shared" si="32"/>
        <v>7</v>
      </c>
      <c r="Q183">
        <f t="shared" si="35"/>
        <v>0</v>
      </c>
      <c r="R183" t="s">
        <v>4615</v>
      </c>
      <c r="S183">
        <f t="shared" si="33"/>
        <v>232</v>
      </c>
      <c r="T183" s="25" t="s">
        <v>4616</v>
      </c>
      <c r="U183">
        <f t="shared" si="36"/>
        <v>0</v>
      </c>
      <c r="V183" t="e">
        <f t="shared" ca="1" si="34"/>
        <v>#NUM!</v>
      </c>
      <c r="X183">
        <f t="shared" si="40"/>
        <v>2</v>
      </c>
      <c r="Y183">
        <f t="shared" si="39"/>
        <v>3</v>
      </c>
      <c r="Z183">
        <f t="shared" si="37"/>
        <v>2</v>
      </c>
      <c r="AB183">
        <f t="shared" si="38"/>
        <v>1</v>
      </c>
      <c r="AC183">
        <f t="shared" si="38"/>
        <v>1</v>
      </c>
      <c r="AD183">
        <f t="shared" si="38"/>
        <v>1</v>
      </c>
    </row>
    <row r="184" spans="14:30">
      <c r="N184" t="str">
        <f t="shared" ca="1" si="30"/>
        <v/>
      </c>
      <c r="O184" t="str">
        <f t="shared" ca="1" si="31"/>
        <v/>
      </c>
      <c r="P184">
        <f t="shared" si="32"/>
        <v>7</v>
      </c>
      <c r="Q184">
        <f t="shared" si="35"/>
        <v>0</v>
      </c>
      <c r="R184" t="s">
        <v>4615</v>
      </c>
      <c r="S184">
        <f t="shared" si="33"/>
        <v>233</v>
      </c>
      <c r="T184" s="25" t="s">
        <v>4616</v>
      </c>
      <c r="U184">
        <f t="shared" si="36"/>
        <v>0</v>
      </c>
      <c r="V184" t="e">
        <f t="shared" ca="1" si="34"/>
        <v>#NUM!</v>
      </c>
      <c r="X184">
        <f t="shared" si="40"/>
        <v>2</v>
      </c>
      <c r="Y184">
        <f t="shared" si="39"/>
        <v>3</v>
      </c>
      <c r="Z184">
        <f t="shared" si="37"/>
        <v>3</v>
      </c>
      <c r="AB184">
        <f t="shared" si="38"/>
        <v>1</v>
      </c>
      <c r="AC184">
        <f t="shared" si="38"/>
        <v>1</v>
      </c>
      <c r="AD184">
        <f t="shared" si="38"/>
        <v>1</v>
      </c>
    </row>
    <row r="185" spans="14:30">
      <c r="N185" t="str">
        <f t="shared" ca="1" si="30"/>
        <v/>
      </c>
      <c r="O185" t="str">
        <f t="shared" ca="1" si="31"/>
        <v/>
      </c>
      <c r="P185">
        <f t="shared" si="32"/>
        <v>7</v>
      </c>
      <c r="Q185">
        <f t="shared" si="35"/>
        <v>0</v>
      </c>
      <c r="R185" t="s">
        <v>4615</v>
      </c>
      <c r="S185">
        <f t="shared" si="33"/>
        <v>234</v>
      </c>
      <c r="T185" s="25" t="s">
        <v>4616</v>
      </c>
      <c r="U185">
        <f t="shared" si="36"/>
        <v>0</v>
      </c>
      <c r="V185" t="e">
        <f t="shared" ca="1" si="34"/>
        <v>#NUM!</v>
      </c>
      <c r="X185">
        <f t="shared" si="40"/>
        <v>2</v>
      </c>
      <c r="Y185">
        <f t="shared" si="39"/>
        <v>3</v>
      </c>
      <c r="Z185">
        <f t="shared" si="37"/>
        <v>4</v>
      </c>
      <c r="AB185">
        <f t="shared" si="38"/>
        <v>1</v>
      </c>
      <c r="AC185">
        <f t="shared" si="38"/>
        <v>1</v>
      </c>
      <c r="AD185">
        <f t="shared" si="38"/>
        <v>1</v>
      </c>
    </row>
    <row r="186" spans="14:30">
      <c r="N186" t="str">
        <f t="shared" ca="1" si="30"/>
        <v/>
      </c>
      <c r="O186" t="str">
        <f t="shared" ca="1" si="31"/>
        <v/>
      </c>
      <c r="P186">
        <f t="shared" si="32"/>
        <v>7</v>
      </c>
      <c r="Q186">
        <f t="shared" si="35"/>
        <v>0</v>
      </c>
      <c r="R186" t="s">
        <v>4615</v>
      </c>
      <c r="S186">
        <f t="shared" si="33"/>
        <v>235</v>
      </c>
      <c r="T186" s="25" t="s">
        <v>4616</v>
      </c>
      <c r="U186">
        <f t="shared" si="36"/>
        <v>0</v>
      </c>
      <c r="V186" t="e">
        <f t="shared" ca="1" si="34"/>
        <v>#NUM!</v>
      </c>
      <c r="X186">
        <f t="shared" si="40"/>
        <v>2</v>
      </c>
      <c r="Y186">
        <f t="shared" si="39"/>
        <v>3</v>
      </c>
      <c r="Z186">
        <f t="shared" si="37"/>
        <v>5</v>
      </c>
      <c r="AB186">
        <f t="shared" si="38"/>
        <v>1</v>
      </c>
      <c r="AC186">
        <f t="shared" si="38"/>
        <v>1</v>
      </c>
      <c r="AD186">
        <f t="shared" si="38"/>
        <v>1</v>
      </c>
    </row>
    <row r="187" spans="14:30">
      <c r="N187" t="str">
        <f t="shared" ca="1" si="30"/>
        <v/>
      </c>
      <c r="O187" t="str">
        <f t="shared" ca="1" si="31"/>
        <v/>
      </c>
      <c r="P187">
        <f t="shared" si="32"/>
        <v>7</v>
      </c>
      <c r="Q187">
        <f t="shared" si="35"/>
        <v>0</v>
      </c>
      <c r="R187" t="s">
        <v>4615</v>
      </c>
      <c r="S187">
        <f t="shared" si="33"/>
        <v>236</v>
      </c>
      <c r="T187" s="25" t="s">
        <v>4616</v>
      </c>
      <c r="U187">
        <f t="shared" si="36"/>
        <v>0</v>
      </c>
      <c r="V187" t="e">
        <f t="shared" ca="1" si="34"/>
        <v>#NUM!</v>
      </c>
      <c r="X187">
        <f t="shared" si="40"/>
        <v>2</v>
      </c>
      <c r="Y187">
        <f t="shared" si="39"/>
        <v>3</v>
      </c>
      <c r="Z187">
        <f t="shared" si="37"/>
        <v>6</v>
      </c>
      <c r="AB187">
        <f t="shared" si="38"/>
        <v>1</v>
      </c>
      <c r="AC187">
        <f t="shared" si="38"/>
        <v>1</v>
      </c>
      <c r="AD187">
        <f t="shared" si="38"/>
        <v>1</v>
      </c>
    </row>
    <row r="188" spans="14:30">
      <c r="N188" t="str">
        <f t="shared" ca="1" si="30"/>
        <v/>
      </c>
      <c r="O188" t="str">
        <f t="shared" ca="1" si="31"/>
        <v/>
      </c>
      <c r="P188">
        <f t="shared" si="32"/>
        <v>7</v>
      </c>
      <c r="Q188">
        <f t="shared" si="35"/>
        <v>0</v>
      </c>
      <c r="R188" t="s">
        <v>4615</v>
      </c>
      <c r="S188">
        <f t="shared" si="33"/>
        <v>237</v>
      </c>
      <c r="T188" s="25" t="s">
        <v>4616</v>
      </c>
      <c r="U188">
        <f t="shared" si="36"/>
        <v>0</v>
      </c>
      <c r="V188" t="e">
        <f t="shared" ca="1" si="34"/>
        <v>#NUM!</v>
      </c>
      <c r="X188">
        <f t="shared" si="40"/>
        <v>2</v>
      </c>
      <c r="Y188">
        <f t="shared" si="39"/>
        <v>3</v>
      </c>
      <c r="Z188">
        <f t="shared" si="37"/>
        <v>7</v>
      </c>
      <c r="AB188">
        <f t="shared" si="38"/>
        <v>1</v>
      </c>
      <c r="AC188">
        <f t="shared" si="38"/>
        <v>1</v>
      </c>
      <c r="AD188">
        <f t="shared" si="38"/>
        <v>1</v>
      </c>
    </row>
    <row r="189" spans="14:30">
      <c r="N189" t="str">
        <f t="shared" ca="1" si="30"/>
        <v/>
      </c>
      <c r="O189" t="str">
        <f t="shared" ca="1" si="31"/>
        <v/>
      </c>
      <c r="P189">
        <f t="shared" si="32"/>
        <v>7</v>
      </c>
      <c r="Q189">
        <f t="shared" si="35"/>
        <v>0</v>
      </c>
      <c r="R189" t="s">
        <v>4615</v>
      </c>
      <c r="S189">
        <f t="shared" si="33"/>
        <v>238</v>
      </c>
      <c r="T189" s="25" t="s">
        <v>4616</v>
      </c>
      <c r="U189">
        <f t="shared" si="36"/>
        <v>0</v>
      </c>
      <c r="V189" t="e">
        <f t="shared" ca="1" si="34"/>
        <v>#NUM!</v>
      </c>
      <c r="X189">
        <f t="shared" si="40"/>
        <v>2</v>
      </c>
      <c r="Y189">
        <f t="shared" si="39"/>
        <v>3</v>
      </c>
      <c r="Z189">
        <f t="shared" si="37"/>
        <v>8</v>
      </c>
      <c r="AB189">
        <f t="shared" si="38"/>
        <v>1</v>
      </c>
      <c r="AC189">
        <f t="shared" si="38"/>
        <v>1</v>
      </c>
      <c r="AD189">
        <f t="shared" si="38"/>
        <v>1</v>
      </c>
    </row>
    <row r="190" spans="14:30">
      <c r="N190" t="str">
        <f t="shared" ca="1" si="30"/>
        <v/>
      </c>
      <c r="O190" t="str">
        <f t="shared" ca="1" si="31"/>
        <v/>
      </c>
      <c r="P190">
        <f t="shared" si="32"/>
        <v>7</v>
      </c>
      <c r="Q190">
        <f t="shared" si="35"/>
        <v>0</v>
      </c>
      <c r="R190" t="s">
        <v>4615</v>
      </c>
      <c r="S190">
        <f t="shared" si="33"/>
        <v>239</v>
      </c>
      <c r="T190" s="25" t="s">
        <v>4616</v>
      </c>
      <c r="U190">
        <f t="shared" si="36"/>
        <v>0</v>
      </c>
      <c r="V190" t="e">
        <f t="shared" ca="1" si="34"/>
        <v>#NUM!</v>
      </c>
      <c r="X190">
        <f t="shared" si="40"/>
        <v>2</v>
      </c>
      <c r="Y190">
        <f t="shared" si="39"/>
        <v>3</v>
      </c>
      <c r="Z190">
        <f t="shared" si="37"/>
        <v>9</v>
      </c>
      <c r="AB190">
        <f t="shared" si="38"/>
        <v>1</v>
      </c>
      <c r="AC190">
        <f t="shared" si="38"/>
        <v>1</v>
      </c>
      <c r="AD190">
        <f t="shared" si="38"/>
        <v>1</v>
      </c>
    </row>
    <row r="191" spans="14:30">
      <c r="N191" t="str">
        <f t="shared" ca="1" si="30"/>
        <v/>
      </c>
      <c r="O191" t="str">
        <f t="shared" ca="1" si="31"/>
        <v/>
      </c>
      <c r="P191">
        <f t="shared" si="32"/>
        <v>6</v>
      </c>
      <c r="Q191">
        <f t="shared" si="35"/>
        <v>0</v>
      </c>
      <c r="R191" t="s">
        <v>4615</v>
      </c>
      <c r="S191">
        <f t="shared" si="33"/>
        <v>240</v>
      </c>
      <c r="T191" s="25" t="s">
        <v>4616</v>
      </c>
      <c r="U191">
        <f t="shared" si="36"/>
        <v>0</v>
      </c>
      <c r="V191" t="e">
        <f t="shared" ca="1" si="34"/>
        <v>#NUM!</v>
      </c>
      <c r="X191">
        <f t="shared" si="40"/>
        <v>2</v>
      </c>
      <c r="Y191">
        <f t="shared" si="39"/>
        <v>4</v>
      </c>
      <c r="Z191">
        <f t="shared" si="37"/>
        <v>0</v>
      </c>
      <c r="AB191">
        <f t="shared" si="38"/>
        <v>1</v>
      </c>
      <c r="AC191">
        <f t="shared" si="38"/>
        <v>1</v>
      </c>
      <c r="AD191">
        <f t="shared" si="38"/>
        <v>0</v>
      </c>
    </row>
    <row r="192" spans="14:30">
      <c r="N192" t="str">
        <f t="shared" ca="1" si="30"/>
        <v/>
      </c>
      <c r="O192" t="str">
        <f t="shared" ca="1" si="31"/>
        <v/>
      </c>
      <c r="P192">
        <f t="shared" si="32"/>
        <v>7</v>
      </c>
      <c r="Q192">
        <f t="shared" si="35"/>
        <v>0</v>
      </c>
      <c r="R192" t="s">
        <v>4615</v>
      </c>
      <c r="S192">
        <f t="shared" si="33"/>
        <v>241</v>
      </c>
      <c r="T192" s="25" t="s">
        <v>4616</v>
      </c>
      <c r="U192">
        <f t="shared" si="36"/>
        <v>0</v>
      </c>
      <c r="V192" t="e">
        <f t="shared" ca="1" si="34"/>
        <v>#NUM!</v>
      </c>
      <c r="X192">
        <f t="shared" si="40"/>
        <v>2</v>
      </c>
      <c r="Y192">
        <f t="shared" si="39"/>
        <v>4</v>
      </c>
      <c r="Z192">
        <f t="shared" si="37"/>
        <v>1</v>
      </c>
      <c r="AB192">
        <f t="shared" si="38"/>
        <v>1</v>
      </c>
      <c r="AC192">
        <f t="shared" si="38"/>
        <v>1</v>
      </c>
      <c r="AD192">
        <f t="shared" si="38"/>
        <v>1</v>
      </c>
    </row>
    <row r="193" spans="14:30">
      <c r="N193" t="str">
        <f t="shared" ca="1" si="30"/>
        <v/>
      </c>
      <c r="O193" t="str">
        <f t="shared" ca="1" si="31"/>
        <v/>
      </c>
      <c r="P193">
        <f t="shared" si="32"/>
        <v>7</v>
      </c>
      <c r="Q193">
        <f t="shared" si="35"/>
        <v>0</v>
      </c>
      <c r="R193" t="s">
        <v>4615</v>
      </c>
      <c r="S193">
        <f t="shared" si="33"/>
        <v>242</v>
      </c>
      <c r="T193" s="25" t="s">
        <v>4616</v>
      </c>
      <c r="U193">
        <f t="shared" si="36"/>
        <v>0</v>
      </c>
      <c r="V193" t="e">
        <f t="shared" ca="1" si="34"/>
        <v>#NUM!</v>
      </c>
      <c r="X193">
        <f t="shared" si="40"/>
        <v>2</v>
      </c>
      <c r="Y193">
        <f t="shared" si="39"/>
        <v>4</v>
      </c>
      <c r="Z193">
        <f t="shared" si="37"/>
        <v>2</v>
      </c>
      <c r="AB193">
        <f t="shared" si="38"/>
        <v>1</v>
      </c>
      <c r="AC193">
        <f t="shared" si="38"/>
        <v>1</v>
      </c>
      <c r="AD193">
        <f t="shared" si="38"/>
        <v>1</v>
      </c>
    </row>
    <row r="194" spans="14:30">
      <c r="N194" t="str">
        <f t="shared" ref="N194:N257" ca="1" si="41">IF(O194&lt;&gt;"",RANK(O194,O:O),"")</f>
        <v/>
      </c>
      <c r="O194" t="str">
        <f t="shared" ref="O194:O257" ca="1" si="42">IF(P194=$B$2,IF(U194+V194&lt;1000,RAND(),""),"")</f>
        <v/>
      </c>
      <c r="P194">
        <f t="shared" ref="P194:P257" si="43">IF(U194&lt;1000,AB194*4+AC194*2+AD194,0)</f>
        <v>7</v>
      </c>
      <c r="Q194">
        <f t="shared" si="35"/>
        <v>0</v>
      </c>
      <c r="R194" t="s">
        <v>4615</v>
      </c>
      <c r="S194">
        <f t="shared" ref="S194:S257" si="44">X194*100+Y194*10+Z194</f>
        <v>243</v>
      </c>
      <c r="T194" s="25" t="s">
        <v>4616</v>
      </c>
      <c r="U194">
        <f t="shared" si="36"/>
        <v>0</v>
      </c>
      <c r="V194" t="e">
        <f t="shared" ref="V194:V257" ca="1" si="45">RANDBETWEEN(0,$A$1-1)</f>
        <v>#NUM!</v>
      </c>
      <c r="X194">
        <f t="shared" si="40"/>
        <v>2</v>
      </c>
      <c r="Y194">
        <f t="shared" si="39"/>
        <v>4</v>
      </c>
      <c r="Z194">
        <f t="shared" si="37"/>
        <v>3</v>
      </c>
      <c r="AB194">
        <f t="shared" si="38"/>
        <v>1</v>
      </c>
      <c r="AC194">
        <f t="shared" si="38"/>
        <v>1</v>
      </c>
      <c r="AD194">
        <f t="shared" si="38"/>
        <v>1</v>
      </c>
    </row>
    <row r="195" spans="14:30">
      <c r="N195" t="str">
        <f t="shared" ca="1" si="41"/>
        <v/>
      </c>
      <c r="O195" t="str">
        <f t="shared" ca="1" si="42"/>
        <v/>
      </c>
      <c r="P195">
        <f t="shared" si="43"/>
        <v>7</v>
      </c>
      <c r="Q195">
        <f t="shared" ref="Q195:Q258" si="46">$A$1</f>
        <v>0</v>
      </c>
      <c r="R195" t="s">
        <v>4615</v>
      </c>
      <c r="S195">
        <f t="shared" si="44"/>
        <v>244</v>
      </c>
      <c r="T195" s="25" t="s">
        <v>4616</v>
      </c>
      <c r="U195">
        <f t="shared" ref="U195:U258" si="47">Q195*S195</f>
        <v>0</v>
      </c>
      <c r="V195" t="e">
        <f t="shared" ca="1" si="45"/>
        <v>#NUM!</v>
      </c>
      <c r="X195">
        <f t="shared" si="40"/>
        <v>2</v>
      </c>
      <c r="Y195">
        <f t="shared" si="39"/>
        <v>4</v>
      </c>
      <c r="Z195">
        <f t="shared" ref="Z195:Z258" si="48">IF(MOD(Z194+1,10)=0,0,Z194+1)</f>
        <v>4</v>
      </c>
      <c r="AB195">
        <f t="shared" si="38"/>
        <v>1</v>
      </c>
      <c r="AC195">
        <f t="shared" si="38"/>
        <v>1</v>
      </c>
      <c r="AD195">
        <f t="shared" si="38"/>
        <v>1</v>
      </c>
    </row>
    <row r="196" spans="14:30">
      <c r="N196" t="str">
        <f t="shared" ca="1" si="41"/>
        <v/>
      </c>
      <c r="O196" t="str">
        <f t="shared" ca="1" si="42"/>
        <v/>
      </c>
      <c r="P196">
        <f t="shared" si="43"/>
        <v>7</v>
      </c>
      <c r="Q196">
        <f t="shared" si="46"/>
        <v>0</v>
      </c>
      <c r="R196" t="s">
        <v>4615</v>
      </c>
      <c r="S196">
        <f t="shared" si="44"/>
        <v>245</v>
      </c>
      <c r="T196" s="25" t="s">
        <v>4616</v>
      </c>
      <c r="U196">
        <f t="shared" si="47"/>
        <v>0</v>
      </c>
      <c r="V196" t="e">
        <f t="shared" ca="1" si="45"/>
        <v>#NUM!</v>
      </c>
      <c r="X196">
        <f t="shared" si="40"/>
        <v>2</v>
      </c>
      <c r="Y196">
        <f t="shared" si="39"/>
        <v>4</v>
      </c>
      <c r="Z196">
        <f t="shared" si="48"/>
        <v>5</v>
      </c>
      <c r="AB196">
        <f t="shared" si="38"/>
        <v>1</v>
      </c>
      <c r="AC196">
        <f t="shared" si="38"/>
        <v>1</v>
      </c>
      <c r="AD196">
        <f t="shared" si="38"/>
        <v>1</v>
      </c>
    </row>
    <row r="197" spans="14:30">
      <c r="N197" t="str">
        <f t="shared" ca="1" si="41"/>
        <v/>
      </c>
      <c r="O197" t="str">
        <f t="shared" ca="1" si="42"/>
        <v/>
      </c>
      <c r="P197">
        <f t="shared" si="43"/>
        <v>7</v>
      </c>
      <c r="Q197">
        <f t="shared" si="46"/>
        <v>0</v>
      </c>
      <c r="R197" t="s">
        <v>4615</v>
      </c>
      <c r="S197">
        <f t="shared" si="44"/>
        <v>246</v>
      </c>
      <c r="T197" s="25" t="s">
        <v>4616</v>
      </c>
      <c r="U197">
        <f t="shared" si="47"/>
        <v>0</v>
      </c>
      <c r="V197" t="e">
        <f t="shared" ca="1" si="45"/>
        <v>#NUM!</v>
      </c>
      <c r="X197">
        <f t="shared" si="40"/>
        <v>2</v>
      </c>
      <c r="Y197">
        <f t="shared" si="39"/>
        <v>4</v>
      </c>
      <c r="Z197">
        <f t="shared" si="48"/>
        <v>6</v>
      </c>
      <c r="AB197">
        <f t="shared" si="38"/>
        <v>1</v>
      </c>
      <c r="AC197">
        <f t="shared" si="38"/>
        <v>1</v>
      </c>
      <c r="AD197">
        <f t="shared" si="38"/>
        <v>1</v>
      </c>
    </row>
    <row r="198" spans="14:30">
      <c r="N198" t="str">
        <f t="shared" ca="1" si="41"/>
        <v/>
      </c>
      <c r="O198" t="str">
        <f t="shared" ca="1" si="42"/>
        <v/>
      </c>
      <c r="P198">
        <f t="shared" si="43"/>
        <v>7</v>
      </c>
      <c r="Q198">
        <f t="shared" si="46"/>
        <v>0</v>
      </c>
      <c r="R198" t="s">
        <v>4615</v>
      </c>
      <c r="S198">
        <f t="shared" si="44"/>
        <v>247</v>
      </c>
      <c r="T198" s="25" t="s">
        <v>4616</v>
      </c>
      <c r="U198">
        <f t="shared" si="47"/>
        <v>0</v>
      </c>
      <c r="V198" t="e">
        <f t="shared" ca="1" si="45"/>
        <v>#NUM!</v>
      </c>
      <c r="X198">
        <f t="shared" si="40"/>
        <v>2</v>
      </c>
      <c r="Y198">
        <f t="shared" si="39"/>
        <v>4</v>
      </c>
      <c r="Z198">
        <f t="shared" si="48"/>
        <v>7</v>
      </c>
      <c r="AB198">
        <f t="shared" si="38"/>
        <v>1</v>
      </c>
      <c r="AC198">
        <f t="shared" si="38"/>
        <v>1</v>
      </c>
      <c r="AD198">
        <f t="shared" si="38"/>
        <v>1</v>
      </c>
    </row>
    <row r="199" spans="14:30">
      <c r="N199" t="str">
        <f t="shared" ca="1" si="41"/>
        <v/>
      </c>
      <c r="O199" t="str">
        <f t="shared" ca="1" si="42"/>
        <v/>
      </c>
      <c r="P199">
        <f t="shared" si="43"/>
        <v>7</v>
      </c>
      <c r="Q199">
        <f t="shared" si="46"/>
        <v>0</v>
      </c>
      <c r="R199" t="s">
        <v>4615</v>
      </c>
      <c r="S199">
        <f t="shared" si="44"/>
        <v>248</v>
      </c>
      <c r="T199" s="25" t="s">
        <v>4616</v>
      </c>
      <c r="U199">
        <f t="shared" si="47"/>
        <v>0</v>
      </c>
      <c r="V199" t="e">
        <f t="shared" ca="1" si="45"/>
        <v>#NUM!</v>
      </c>
      <c r="X199">
        <f t="shared" si="40"/>
        <v>2</v>
      </c>
      <c r="Y199">
        <f t="shared" si="39"/>
        <v>4</v>
      </c>
      <c r="Z199">
        <f t="shared" si="48"/>
        <v>8</v>
      </c>
      <c r="AB199">
        <f t="shared" si="38"/>
        <v>1</v>
      </c>
      <c r="AC199">
        <f t="shared" si="38"/>
        <v>1</v>
      </c>
      <c r="AD199">
        <f t="shared" si="38"/>
        <v>1</v>
      </c>
    </row>
    <row r="200" spans="14:30">
      <c r="N200" t="str">
        <f t="shared" ca="1" si="41"/>
        <v/>
      </c>
      <c r="O200" t="str">
        <f t="shared" ca="1" si="42"/>
        <v/>
      </c>
      <c r="P200">
        <f t="shared" si="43"/>
        <v>7</v>
      </c>
      <c r="Q200">
        <f t="shared" si="46"/>
        <v>0</v>
      </c>
      <c r="R200" t="s">
        <v>4615</v>
      </c>
      <c r="S200">
        <f t="shared" si="44"/>
        <v>249</v>
      </c>
      <c r="T200" s="25" t="s">
        <v>4616</v>
      </c>
      <c r="U200">
        <f t="shared" si="47"/>
        <v>0</v>
      </c>
      <c r="V200" t="e">
        <f t="shared" ca="1" si="45"/>
        <v>#NUM!</v>
      </c>
      <c r="X200">
        <f t="shared" si="40"/>
        <v>2</v>
      </c>
      <c r="Y200">
        <f t="shared" si="39"/>
        <v>4</v>
      </c>
      <c r="Z200">
        <f t="shared" si="48"/>
        <v>9</v>
      </c>
      <c r="AB200">
        <f t="shared" si="38"/>
        <v>1</v>
      </c>
      <c r="AC200">
        <f t="shared" si="38"/>
        <v>1</v>
      </c>
      <c r="AD200">
        <f t="shared" si="38"/>
        <v>1</v>
      </c>
    </row>
    <row r="201" spans="14:30">
      <c r="N201" t="str">
        <f t="shared" ca="1" si="41"/>
        <v/>
      </c>
      <c r="O201" t="str">
        <f t="shared" ca="1" si="42"/>
        <v/>
      </c>
      <c r="P201">
        <f t="shared" si="43"/>
        <v>6</v>
      </c>
      <c r="Q201">
        <f t="shared" si="46"/>
        <v>0</v>
      </c>
      <c r="R201" t="s">
        <v>4615</v>
      </c>
      <c r="S201">
        <f t="shared" si="44"/>
        <v>250</v>
      </c>
      <c r="T201" s="25" t="s">
        <v>4616</v>
      </c>
      <c r="U201">
        <f t="shared" si="47"/>
        <v>0</v>
      </c>
      <c r="V201" t="e">
        <f t="shared" ca="1" si="45"/>
        <v>#NUM!</v>
      </c>
      <c r="X201">
        <f t="shared" si="40"/>
        <v>2</v>
      </c>
      <c r="Y201">
        <f t="shared" si="39"/>
        <v>5</v>
      </c>
      <c r="Z201">
        <f t="shared" si="48"/>
        <v>0</v>
      </c>
      <c r="AB201">
        <f t="shared" si="38"/>
        <v>1</v>
      </c>
      <c r="AC201">
        <f t="shared" si="38"/>
        <v>1</v>
      </c>
      <c r="AD201">
        <f t="shared" si="38"/>
        <v>0</v>
      </c>
    </row>
    <row r="202" spans="14:30">
      <c r="N202" t="str">
        <f t="shared" ca="1" si="41"/>
        <v/>
      </c>
      <c r="O202" t="str">
        <f t="shared" ca="1" si="42"/>
        <v/>
      </c>
      <c r="P202">
        <f t="shared" si="43"/>
        <v>7</v>
      </c>
      <c r="Q202">
        <f t="shared" si="46"/>
        <v>0</v>
      </c>
      <c r="R202" t="s">
        <v>4615</v>
      </c>
      <c r="S202">
        <f t="shared" si="44"/>
        <v>251</v>
      </c>
      <c r="T202" s="25" t="s">
        <v>4616</v>
      </c>
      <c r="U202">
        <f t="shared" si="47"/>
        <v>0</v>
      </c>
      <c r="V202" t="e">
        <f t="shared" ca="1" si="45"/>
        <v>#NUM!</v>
      </c>
      <c r="X202">
        <f t="shared" si="40"/>
        <v>2</v>
      </c>
      <c r="Y202">
        <f t="shared" si="39"/>
        <v>5</v>
      </c>
      <c r="Z202">
        <f t="shared" si="48"/>
        <v>1</v>
      </c>
      <c r="AB202">
        <f t="shared" si="38"/>
        <v>1</v>
      </c>
      <c r="AC202">
        <f t="shared" si="38"/>
        <v>1</v>
      </c>
      <c r="AD202">
        <f t="shared" si="38"/>
        <v>1</v>
      </c>
    </row>
    <row r="203" spans="14:30">
      <c r="N203" t="str">
        <f t="shared" ca="1" si="41"/>
        <v/>
      </c>
      <c r="O203" t="str">
        <f t="shared" ca="1" si="42"/>
        <v/>
      </c>
      <c r="P203">
        <f t="shared" si="43"/>
        <v>7</v>
      </c>
      <c r="Q203">
        <f t="shared" si="46"/>
        <v>0</v>
      </c>
      <c r="R203" t="s">
        <v>4615</v>
      </c>
      <c r="S203">
        <f t="shared" si="44"/>
        <v>252</v>
      </c>
      <c r="T203" s="25" t="s">
        <v>4616</v>
      </c>
      <c r="U203">
        <f t="shared" si="47"/>
        <v>0</v>
      </c>
      <c r="V203" t="e">
        <f t="shared" ca="1" si="45"/>
        <v>#NUM!</v>
      </c>
      <c r="X203">
        <f t="shared" si="40"/>
        <v>2</v>
      </c>
      <c r="Y203">
        <f t="shared" si="39"/>
        <v>5</v>
      </c>
      <c r="Z203">
        <f t="shared" si="48"/>
        <v>2</v>
      </c>
      <c r="AB203">
        <f t="shared" si="38"/>
        <v>1</v>
      </c>
      <c r="AC203">
        <f t="shared" si="38"/>
        <v>1</v>
      </c>
      <c r="AD203">
        <f t="shared" si="38"/>
        <v>1</v>
      </c>
    </row>
    <row r="204" spans="14:30">
      <c r="N204" t="str">
        <f t="shared" ca="1" si="41"/>
        <v/>
      </c>
      <c r="O204" t="str">
        <f t="shared" ca="1" si="42"/>
        <v/>
      </c>
      <c r="P204">
        <f t="shared" si="43"/>
        <v>7</v>
      </c>
      <c r="Q204">
        <f t="shared" si="46"/>
        <v>0</v>
      </c>
      <c r="R204" t="s">
        <v>4615</v>
      </c>
      <c r="S204">
        <f t="shared" si="44"/>
        <v>253</v>
      </c>
      <c r="T204" s="25" t="s">
        <v>4616</v>
      </c>
      <c r="U204">
        <f t="shared" si="47"/>
        <v>0</v>
      </c>
      <c r="V204" t="e">
        <f t="shared" ca="1" si="45"/>
        <v>#NUM!</v>
      </c>
      <c r="X204">
        <f t="shared" si="40"/>
        <v>2</v>
      </c>
      <c r="Y204">
        <f t="shared" si="39"/>
        <v>5</v>
      </c>
      <c r="Z204">
        <f t="shared" si="48"/>
        <v>3</v>
      </c>
      <c r="AB204">
        <f t="shared" si="38"/>
        <v>1</v>
      </c>
      <c r="AC204">
        <f t="shared" si="38"/>
        <v>1</v>
      </c>
      <c r="AD204">
        <f t="shared" si="38"/>
        <v>1</v>
      </c>
    </row>
    <row r="205" spans="14:30">
      <c r="N205" t="str">
        <f t="shared" ca="1" si="41"/>
        <v/>
      </c>
      <c r="O205" t="str">
        <f t="shared" ca="1" si="42"/>
        <v/>
      </c>
      <c r="P205">
        <f t="shared" si="43"/>
        <v>7</v>
      </c>
      <c r="Q205">
        <f t="shared" si="46"/>
        <v>0</v>
      </c>
      <c r="R205" t="s">
        <v>4615</v>
      </c>
      <c r="S205">
        <f t="shared" si="44"/>
        <v>254</v>
      </c>
      <c r="T205" s="25" t="s">
        <v>4616</v>
      </c>
      <c r="U205">
        <f t="shared" si="47"/>
        <v>0</v>
      </c>
      <c r="V205" t="e">
        <f t="shared" ca="1" si="45"/>
        <v>#NUM!</v>
      </c>
      <c r="X205">
        <f t="shared" si="40"/>
        <v>2</v>
      </c>
      <c r="Y205">
        <f t="shared" si="39"/>
        <v>5</v>
      </c>
      <c r="Z205">
        <f t="shared" si="48"/>
        <v>4</v>
      </c>
      <c r="AB205">
        <f t="shared" si="38"/>
        <v>1</v>
      </c>
      <c r="AC205">
        <f t="shared" si="38"/>
        <v>1</v>
      </c>
      <c r="AD205">
        <f t="shared" si="38"/>
        <v>1</v>
      </c>
    </row>
    <row r="206" spans="14:30">
      <c r="N206" t="str">
        <f t="shared" ca="1" si="41"/>
        <v/>
      </c>
      <c r="O206" t="str">
        <f t="shared" ca="1" si="42"/>
        <v/>
      </c>
      <c r="P206">
        <f t="shared" si="43"/>
        <v>7</v>
      </c>
      <c r="Q206">
        <f t="shared" si="46"/>
        <v>0</v>
      </c>
      <c r="R206" t="s">
        <v>4615</v>
      </c>
      <c r="S206">
        <f t="shared" si="44"/>
        <v>255</v>
      </c>
      <c r="T206" s="25" t="s">
        <v>4616</v>
      </c>
      <c r="U206">
        <f t="shared" si="47"/>
        <v>0</v>
      </c>
      <c r="V206" t="e">
        <f t="shared" ca="1" si="45"/>
        <v>#NUM!</v>
      </c>
      <c r="X206">
        <f t="shared" si="40"/>
        <v>2</v>
      </c>
      <c r="Y206">
        <f t="shared" si="39"/>
        <v>5</v>
      </c>
      <c r="Z206">
        <f t="shared" si="48"/>
        <v>5</v>
      </c>
      <c r="AB206">
        <f t="shared" si="38"/>
        <v>1</v>
      </c>
      <c r="AC206">
        <f t="shared" si="38"/>
        <v>1</v>
      </c>
      <c r="AD206">
        <f t="shared" si="38"/>
        <v>1</v>
      </c>
    </row>
    <row r="207" spans="14:30">
      <c r="N207" t="str">
        <f t="shared" ca="1" si="41"/>
        <v/>
      </c>
      <c r="O207" t="str">
        <f t="shared" ca="1" si="42"/>
        <v/>
      </c>
      <c r="P207">
        <f t="shared" si="43"/>
        <v>7</v>
      </c>
      <c r="Q207">
        <f t="shared" si="46"/>
        <v>0</v>
      </c>
      <c r="R207" t="s">
        <v>4615</v>
      </c>
      <c r="S207">
        <f t="shared" si="44"/>
        <v>256</v>
      </c>
      <c r="T207" s="25" t="s">
        <v>4616</v>
      </c>
      <c r="U207">
        <f t="shared" si="47"/>
        <v>0</v>
      </c>
      <c r="V207" t="e">
        <f t="shared" ca="1" si="45"/>
        <v>#NUM!</v>
      </c>
      <c r="X207">
        <f t="shared" si="40"/>
        <v>2</v>
      </c>
      <c r="Y207">
        <f t="shared" si="39"/>
        <v>5</v>
      </c>
      <c r="Z207">
        <f t="shared" si="48"/>
        <v>6</v>
      </c>
      <c r="AB207">
        <f t="shared" si="38"/>
        <v>1</v>
      </c>
      <c r="AC207">
        <f t="shared" si="38"/>
        <v>1</v>
      </c>
      <c r="AD207">
        <f t="shared" si="38"/>
        <v>1</v>
      </c>
    </row>
    <row r="208" spans="14:30">
      <c r="N208" t="str">
        <f t="shared" ca="1" si="41"/>
        <v/>
      </c>
      <c r="O208" t="str">
        <f t="shared" ca="1" si="42"/>
        <v/>
      </c>
      <c r="P208">
        <f t="shared" si="43"/>
        <v>7</v>
      </c>
      <c r="Q208">
        <f t="shared" si="46"/>
        <v>0</v>
      </c>
      <c r="R208" t="s">
        <v>4615</v>
      </c>
      <c r="S208">
        <f t="shared" si="44"/>
        <v>257</v>
      </c>
      <c r="T208" s="25" t="s">
        <v>4616</v>
      </c>
      <c r="U208">
        <f t="shared" si="47"/>
        <v>0</v>
      </c>
      <c r="V208" t="e">
        <f t="shared" ca="1" si="45"/>
        <v>#NUM!</v>
      </c>
      <c r="X208">
        <f t="shared" si="40"/>
        <v>2</v>
      </c>
      <c r="Y208">
        <f t="shared" si="39"/>
        <v>5</v>
      </c>
      <c r="Z208">
        <f t="shared" si="48"/>
        <v>7</v>
      </c>
      <c r="AB208">
        <f t="shared" si="38"/>
        <v>1</v>
      </c>
      <c r="AC208">
        <f t="shared" si="38"/>
        <v>1</v>
      </c>
      <c r="AD208">
        <f t="shared" si="38"/>
        <v>1</v>
      </c>
    </row>
    <row r="209" spans="14:30">
      <c r="N209" t="str">
        <f t="shared" ca="1" si="41"/>
        <v/>
      </c>
      <c r="O209" t="str">
        <f t="shared" ca="1" si="42"/>
        <v/>
      </c>
      <c r="P209">
        <f t="shared" si="43"/>
        <v>7</v>
      </c>
      <c r="Q209">
        <f t="shared" si="46"/>
        <v>0</v>
      </c>
      <c r="R209" t="s">
        <v>4615</v>
      </c>
      <c r="S209">
        <f t="shared" si="44"/>
        <v>258</v>
      </c>
      <c r="T209" s="25" t="s">
        <v>4616</v>
      </c>
      <c r="U209">
        <f t="shared" si="47"/>
        <v>0</v>
      </c>
      <c r="V209" t="e">
        <f t="shared" ca="1" si="45"/>
        <v>#NUM!</v>
      </c>
      <c r="X209">
        <f t="shared" si="40"/>
        <v>2</v>
      </c>
      <c r="Y209">
        <f t="shared" si="39"/>
        <v>5</v>
      </c>
      <c r="Z209">
        <f t="shared" si="48"/>
        <v>8</v>
      </c>
      <c r="AB209">
        <f t="shared" si="38"/>
        <v>1</v>
      </c>
      <c r="AC209">
        <f t="shared" si="38"/>
        <v>1</v>
      </c>
      <c r="AD209">
        <f t="shared" si="38"/>
        <v>1</v>
      </c>
    </row>
    <row r="210" spans="14:30">
      <c r="N210" t="str">
        <f t="shared" ca="1" si="41"/>
        <v/>
      </c>
      <c r="O210" t="str">
        <f t="shared" ca="1" si="42"/>
        <v/>
      </c>
      <c r="P210">
        <f t="shared" si="43"/>
        <v>7</v>
      </c>
      <c r="Q210">
        <f t="shared" si="46"/>
        <v>0</v>
      </c>
      <c r="R210" t="s">
        <v>4615</v>
      </c>
      <c r="S210">
        <f t="shared" si="44"/>
        <v>259</v>
      </c>
      <c r="T210" s="25" t="s">
        <v>4616</v>
      </c>
      <c r="U210">
        <f t="shared" si="47"/>
        <v>0</v>
      </c>
      <c r="V210" t="e">
        <f t="shared" ca="1" si="45"/>
        <v>#NUM!</v>
      </c>
      <c r="X210">
        <f t="shared" si="40"/>
        <v>2</v>
      </c>
      <c r="Y210">
        <f t="shared" si="39"/>
        <v>5</v>
      </c>
      <c r="Z210">
        <f t="shared" si="48"/>
        <v>9</v>
      </c>
      <c r="AB210">
        <f t="shared" si="38"/>
        <v>1</v>
      </c>
      <c r="AC210">
        <f t="shared" si="38"/>
        <v>1</v>
      </c>
      <c r="AD210">
        <f t="shared" si="38"/>
        <v>1</v>
      </c>
    </row>
    <row r="211" spans="14:30">
      <c r="N211" t="str">
        <f t="shared" ca="1" si="41"/>
        <v/>
      </c>
      <c r="O211" t="str">
        <f t="shared" ca="1" si="42"/>
        <v/>
      </c>
      <c r="P211">
        <f t="shared" si="43"/>
        <v>6</v>
      </c>
      <c r="Q211">
        <f t="shared" si="46"/>
        <v>0</v>
      </c>
      <c r="R211" t="s">
        <v>4615</v>
      </c>
      <c r="S211">
        <f t="shared" si="44"/>
        <v>260</v>
      </c>
      <c r="T211" s="25" t="s">
        <v>4616</v>
      </c>
      <c r="U211">
        <f t="shared" si="47"/>
        <v>0</v>
      </c>
      <c r="V211" t="e">
        <f t="shared" ca="1" si="45"/>
        <v>#NUM!</v>
      </c>
      <c r="X211">
        <f t="shared" si="40"/>
        <v>2</v>
      </c>
      <c r="Y211">
        <f t="shared" si="39"/>
        <v>6</v>
      </c>
      <c r="Z211">
        <f t="shared" si="48"/>
        <v>0</v>
      </c>
      <c r="AB211">
        <f t="shared" si="38"/>
        <v>1</v>
      </c>
      <c r="AC211">
        <f t="shared" si="38"/>
        <v>1</v>
      </c>
      <c r="AD211">
        <f t="shared" si="38"/>
        <v>0</v>
      </c>
    </row>
    <row r="212" spans="14:30">
      <c r="N212" t="str">
        <f t="shared" ca="1" si="41"/>
        <v/>
      </c>
      <c r="O212" t="str">
        <f t="shared" ca="1" si="42"/>
        <v/>
      </c>
      <c r="P212">
        <f t="shared" si="43"/>
        <v>7</v>
      </c>
      <c r="Q212">
        <f t="shared" si="46"/>
        <v>0</v>
      </c>
      <c r="R212" t="s">
        <v>4615</v>
      </c>
      <c r="S212">
        <f t="shared" si="44"/>
        <v>261</v>
      </c>
      <c r="T212" s="25" t="s">
        <v>4616</v>
      </c>
      <c r="U212">
        <f t="shared" si="47"/>
        <v>0</v>
      </c>
      <c r="V212" t="e">
        <f t="shared" ca="1" si="45"/>
        <v>#NUM!</v>
      </c>
      <c r="X212">
        <f t="shared" si="40"/>
        <v>2</v>
      </c>
      <c r="Y212">
        <f t="shared" si="39"/>
        <v>6</v>
      </c>
      <c r="Z212">
        <f t="shared" si="48"/>
        <v>1</v>
      </c>
      <c r="AB212">
        <f t="shared" si="38"/>
        <v>1</v>
      </c>
      <c r="AC212">
        <f t="shared" si="38"/>
        <v>1</v>
      </c>
      <c r="AD212">
        <f t="shared" si="38"/>
        <v>1</v>
      </c>
    </row>
    <row r="213" spans="14:30">
      <c r="N213" t="str">
        <f t="shared" ca="1" si="41"/>
        <v/>
      </c>
      <c r="O213" t="str">
        <f t="shared" ca="1" si="42"/>
        <v/>
      </c>
      <c r="P213">
        <f t="shared" si="43"/>
        <v>7</v>
      </c>
      <c r="Q213">
        <f t="shared" si="46"/>
        <v>0</v>
      </c>
      <c r="R213" t="s">
        <v>4615</v>
      </c>
      <c r="S213">
        <f t="shared" si="44"/>
        <v>262</v>
      </c>
      <c r="T213" s="25" t="s">
        <v>4616</v>
      </c>
      <c r="U213">
        <f t="shared" si="47"/>
        <v>0</v>
      </c>
      <c r="V213" t="e">
        <f t="shared" ca="1" si="45"/>
        <v>#NUM!</v>
      </c>
      <c r="X213">
        <f t="shared" si="40"/>
        <v>2</v>
      </c>
      <c r="Y213">
        <f t="shared" si="39"/>
        <v>6</v>
      </c>
      <c r="Z213">
        <f t="shared" si="48"/>
        <v>2</v>
      </c>
      <c r="AB213">
        <f t="shared" si="38"/>
        <v>1</v>
      </c>
      <c r="AC213">
        <f t="shared" si="38"/>
        <v>1</v>
      </c>
      <c r="AD213">
        <f t="shared" si="38"/>
        <v>1</v>
      </c>
    </row>
    <row r="214" spans="14:30">
      <c r="N214" t="str">
        <f t="shared" ca="1" si="41"/>
        <v/>
      </c>
      <c r="O214" t="str">
        <f t="shared" ca="1" si="42"/>
        <v/>
      </c>
      <c r="P214">
        <f t="shared" si="43"/>
        <v>7</v>
      </c>
      <c r="Q214">
        <f t="shared" si="46"/>
        <v>0</v>
      </c>
      <c r="R214" t="s">
        <v>4615</v>
      </c>
      <c r="S214">
        <f t="shared" si="44"/>
        <v>263</v>
      </c>
      <c r="T214" s="25" t="s">
        <v>4616</v>
      </c>
      <c r="U214">
        <f t="shared" si="47"/>
        <v>0</v>
      </c>
      <c r="V214" t="e">
        <f t="shared" ca="1" si="45"/>
        <v>#NUM!</v>
      </c>
      <c r="X214">
        <f t="shared" si="40"/>
        <v>2</v>
      </c>
      <c r="Y214">
        <f t="shared" si="39"/>
        <v>6</v>
      </c>
      <c r="Z214">
        <f t="shared" si="48"/>
        <v>3</v>
      </c>
      <c r="AB214">
        <f t="shared" si="38"/>
        <v>1</v>
      </c>
      <c r="AC214">
        <f t="shared" si="38"/>
        <v>1</v>
      </c>
      <c r="AD214">
        <f t="shared" si="38"/>
        <v>1</v>
      </c>
    </row>
    <row r="215" spans="14:30">
      <c r="N215" t="str">
        <f t="shared" ca="1" si="41"/>
        <v/>
      </c>
      <c r="O215" t="str">
        <f t="shared" ca="1" si="42"/>
        <v/>
      </c>
      <c r="P215">
        <f t="shared" si="43"/>
        <v>7</v>
      </c>
      <c r="Q215">
        <f t="shared" si="46"/>
        <v>0</v>
      </c>
      <c r="R215" t="s">
        <v>4615</v>
      </c>
      <c r="S215">
        <f t="shared" si="44"/>
        <v>264</v>
      </c>
      <c r="T215" s="25" t="s">
        <v>4616</v>
      </c>
      <c r="U215">
        <f t="shared" si="47"/>
        <v>0</v>
      </c>
      <c r="V215" t="e">
        <f t="shared" ca="1" si="45"/>
        <v>#NUM!</v>
      </c>
      <c r="X215">
        <f t="shared" si="40"/>
        <v>2</v>
      </c>
      <c r="Y215">
        <f t="shared" si="39"/>
        <v>6</v>
      </c>
      <c r="Z215">
        <f t="shared" si="48"/>
        <v>4</v>
      </c>
      <c r="AB215">
        <f t="shared" si="38"/>
        <v>1</v>
      </c>
      <c r="AC215">
        <f t="shared" si="38"/>
        <v>1</v>
      </c>
      <c r="AD215">
        <f t="shared" si="38"/>
        <v>1</v>
      </c>
    </row>
    <row r="216" spans="14:30">
      <c r="N216" t="str">
        <f t="shared" ca="1" si="41"/>
        <v/>
      </c>
      <c r="O216" t="str">
        <f t="shared" ca="1" si="42"/>
        <v/>
      </c>
      <c r="P216">
        <f t="shared" si="43"/>
        <v>7</v>
      </c>
      <c r="Q216">
        <f t="shared" si="46"/>
        <v>0</v>
      </c>
      <c r="R216" t="s">
        <v>4615</v>
      </c>
      <c r="S216">
        <f t="shared" si="44"/>
        <v>265</v>
      </c>
      <c r="T216" s="25" t="s">
        <v>4616</v>
      </c>
      <c r="U216">
        <f t="shared" si="47"/>
        <v>0</v>
      </c>
      <c r="V216" t="e">
        <f t="shared" ca="1" si="45"/>
        <v>#NUM!</v>
      </c>
      <c r="X216">
        <f t="shared" si="40"/>
        <v>2</v>
      </c>
      <c r="Y216">
        <f t="shared" si="39"/>
        <v>6</v>
      </c>
      <c r="Z216">
        <f t="shared" si="48"/>
        <v>5</v>
      </c>
      <c r="AB216">
        <f t="shared" si="38"/>
        <v>1</v>
      </c>
      <c r="AC216">
        <f t="shared" si="38"/>
        <v>1</v>
      </c>
      <c r="AD216">
        <f t="shared" si="38"/>
        <v>1</v>
      </c>
    </row>
    <row r="217" spans="14:30">
      <c r="N217" t="str">
        <f t="shared" ca="1" si="41"/>
        <v/>
      </c>
      <c r="O217" t="str">
        <f t="shared" ca="1" si="42"/>
        <v/>
      </c>
      <c r="P217">
        <f t="shared" si="43"/>
        <v>7</v>
      </c>
      <c r="Q217">
        <f t="shared" si="46"/>
        <v>0</v>
      </c>
      <c r="R217" t="s">
        <v>4615</v>
      </c>
      <c r="S217">
        <f t="shared" si="44"/>
        <v>266</v>
      </c>
      <c r="T217" s="25" t="s">
        <v>4616</v>
      </c>
      <c r="U217">
        <f t="shared" si="47"/>
        <v>0</v>
      </c>
      <c r="V217" t="e">
        <f t="shared" ca="1" si="45"/>
        <v>#NUM!</v>
      </c>
      <c r="X217">
        <f t="shared" si="40"/>
        <v>2</v>
      </c>
      <c r="Y217">
        <f t="shared" si="39"/>
        <v>6</v>
      </c>
      <c r="Z217">
        <f t="shared" si="48"/>
        <v>6</v>
      </c>
      <c r="AB217">
        <f t="shared" si="38"/>
        <v>1</v>
      </c>
      <c r="AC217">
        <f t="shared" si="38"/>
        <v>1</v>
      </c>
      <c r="AD217">
        <f t="shared" si="38"/>
        <v>1</v>
      </c>
    </row>
    <row r="218" spans="14:30">
      <c r="N218" t="str">
        <f t="shared" ca="1" si="41"/>
        <v/>
      </c>
      <c r="O218" t="str">
        <f t="shared" ca="1" si="42"/>
        <v/>
      </c>
      <c r="P218">
        <f t="shared" si="43"/>
        <v>7</v>
      </c>
      <c r="Q218">
        <f t="shared" si="46"/>
        <v>0</v>
      </c>
      <c r="R218" t="s">
        <v>4615</v>
      </c>
      <c r="S218">
        <f t="shared" si="44"/>
        <v>267</v>
      </c>
      <c r="T218" s="25" t="s">
        <v>4616</v>
      </c>
      <c r="U218">
        <f t="shared" si="47"/>
        <v>0</v>
      </c>
      <c r="V218" t="e">
        <f t="shared" ca="1" si="45"/>
        <v>#NUM!</v>
      </c>
      <c r="X218">
        <f t="shared" si="40"/>
        <v>2</v>
      </c>
      <c r="Y218">
        <f t="shared" si="39"/>
        <v>6</v>
      </c>
      <c r="Z218">
        <f t="shared" si="48"/>
        <v>7</v>
      </c>
      <c r="AB218">
        <f t="shared" si="38"/>
        <v>1</v>
      </c>
      <c r="AC218">
        <f t="shared" si="38"/>
        <v>1</v>
      </c>
      <c r="AD218">
        <f t="shared" si="38"/>
        <v>1</v>
      </c>
    </row>
    <row r="219" spans="14:30">
      <c r="N219" t="str">
        <f t="shared" ca="1" si="41"/>
        <v/>
      </c>
      <c r="O219" t="str">
        <f t="shared" ca="1" si="42"/>
        <v/>
      </c>
      <c r="P219">
        <f t="shared" si="43"/>
        <v>7</v>
      </c>
      <c r="Q219">
        <f t="shared" si="46"/>
        <v>0</v>
      </c>
      <c r="R219" t="s">
        <v>4615</v>
      </c>
      <c r="S219">
        <f t="shared" si="44"/>
        <v>268</v>
      </c>
      <c r="T219" s="25" t="s">
        <v>4616</v>
      </c>
      <c r="U219">
        <f t="shared" si="47"/>
        <v>0</v>
      </c>
      <c r="V219" t="e">
        <f t="shared" ca="1" si="45"/>
        <v>#NUM!</v>
      </c>
      <c r="X219">
        <f t="shared" si="40"/>
        <v>2</v>
      </c>
      <c r="Y219">
        <f t="shared" si="39"/>
        <v>6</v>
      </c>
      <c r="Z219">
        <f t="shared" si="48"/>
        <v>8</v>
      </c>
      <c r="AB219">
        <f t="shared" si="38"/>
        <v>1</v>
      </c>
      <c r="AC219">
        <f t="shared" si="38"/>
        <v>1</v>
      </c>
      <c r="AD219">
        <f t="shared" si="38"/>
        <v>1</v>
      </c>
    </row>
    <row r="220" spans="14:30">
      <c r="N220" t="str">
        <f t="shared" ca="1" si="41"/>
        <v/>
      </c>
      <c r="O220" t="str">
        <f t="shared" ca="1" si="42"/>
        <v/>
      </c>
      <c r="P220">
        <f t="shared" si="43"/>
        <v>7</v>
      </c>
      <c r="Q220">
        <f t="shared" si="46"/>
        <v>0</v>
      </c>
      <c r="R220" t="s">
        <v>4615</v>
      </c>
      <c r="S220">
        <f t="shared" si="44"/>
        <v>269</v>
      </c>
      <c r="T220" s="25" t="s">
        <v>4616</v>
      </c>
      <c r="U220">
        <f t="shared" si="47"/>
        <v>0</v>
      </c>
      <c r="V220" t="e">
        <f t="shared" ca="1" si="45"/>
        <v>#NUM!</v>
      </c>
      <c r="X220">
        <f t="shared" si="40"/>
        <v>2</v>
      </c>
      <c r="Y220">
        <f t="shared" si="39"/>
        <v>6</v>
      </c>
      <c r="Z220">
        <f t="shared" si="48"/>
        <v>9</v>
      </c>
      <c r="AB220">
        <f t="shared" si="38"/>
        <v>1</v>
      </c>
      <c r="AC220">
        <f t="shared" si="38"/>
        <v>1</v>
      </c>
      <c r="AD220">
        <f t="shared" si="38"/>
        <v>1</v>
      </c>
    </row>
    <row r="221" spans="14:30">
      <c r="N221" t="str">
        <f t="shared" ca="1" si="41"/>
        <v/>
      </c>
      <c r="O221" t="str">
        <f t="shared" ca="1" si="42"/>
        <v/>
      </c>
      <c r="P221">
        <f t="shared" si="43"/>
        <v>6</v>
      </c>
      <c r="Q221">
        <f t="shared" si="46"/>
        <v>0</v>
      </c>
      <c r="R221" t="s">
        <v>4615</v>
      </c>
      <c r="S221">
        <f t="shared" si="44"/>
        <v>270</v>
      </c>
      <c r="T221" s="25" t="s">
        <v>4616</v>
      </c>
      <c r="U221">
        <f t="shared" si="47"/>
        <v>0</v>
      </c>
      <c r="V221" t="e">
        <f t="shared" ca="1" si="45"/>
        <v>#NUM!</v>
      </c>
      <c r="X221">
        <f t="shared" si="40"/>
        <v>2</v>
      </c>
      <c r="Y221">
        <f t="shared" si="39"/>
        <v>7</v>
      </c>
      <c r="Z221">
        <f t="shared" si="48"/>
        <v>0</v>
      </c>
      <c r="AB221">
        <f t="shared" si="38"/>
        <v>1</v>
      </c>
      <c r="AC221">
        <f t="shared" si="38"/>
        <v>1</v>
      </c>
      <c r="AD221">
        <f t="shared" si="38"/>
        <v>0</v>
      </c>
    </row>
    <row r="222" spans="14:30">
      <c r="N222" t="str">
        <f t="shared" ca="1" si="41"/>
        <v/>
      </c>
      <c r="O222" t="str">
        <f t="shared" ca="1" si="42"/>
        <v/>
      </c>
      <c r="P222">
        <f t="shared" si="43"/>
        <v>7</v>
      </c>
      <c r="Q222">
        <f t="shared" si="46"/>
        <v>0</v>
      </c>
      <c r="R222" t="s">
        <v>4615</v>
      </c>
      <c r="S222">
        <f t="shared" si="44"/>
        <v>271</v>
      </c>
      <c r="T222" s="25" t="s">
        <v>4616</v>
      </c>
      <c r="U222">
        <f t="shared" si="47"/>
        <v>0</v>
      </c>
      <c r="V222" t="e">
        <f t="shared" ca="1" si="45"/>
        <v>#NUM!</v>
      </c>
      <c r="X222">
        <f t="shared" si="40"/>
        <v>2</v>
      </c>
      <c r="Y222">
        <f t="shared" si="39"/>
        <v>7</v>
      </c>
      <c r="Z222">
        <f t="shared" si="48"/>
        <v>1</v>
      </c>
      <c r="AB222">
        <f t="shared" si="38"/>
        <v>1</v>
      </c>
      <c r="AC222">
        <f t="shared" si="38"/>
        <v>1</v>
      </c>
      <c r="AD222">
        <f t="shared" si="38"/>
        <v>1</v>
      </c>
    </row>
    <row r="223" spans="14:30">
      <c r="N223" t="str">
        <f t="shared" ca="1" si="41"/>
        <v/>
      </c>
      <c r="O223" t="str">
        <f t="shared" ca="1" si="42"/>
        <v/>
      </c>
      <c r="P223">
        <f t="shared" si="43"/>
        <v>7</v>
      </c>
      <c r="Q223">
        <f t="shared" si="46"/>
        <v>0</v>
      </c>
      <c r="R223" t="s">
        <v>4615</v>
      </c>
      <c r="S223">
        <f t="shared" si="44"/>
        <v>272</v>
      </c>
      <c r="T223" s="25" t="s">
        <v>4616</v>
      </c>
      <c r="U223">
        <f t="shared" si="47"/>
        <v>0</v>
      </c>
      <c r="V223" t="e">
        <f t="shared" ca="1" si="45"/>
        <v>#NUM!</v>
      </c>
      <c r="X223">
        <f t="shared" si="40"/>
        <v>2</v>
      </c>
      <c r="Y223">
        <f t="shared" si="39"/>
        <v>7</v>
      </c>
      <c r="Z223">
        <f t="shared" si="48"/>
        <v>2</v>
      </c>
      <c r="AB223">
        <f t="shared" si="38"/>
        <v>1</v>
      </c>
      <c r="AC223">
        <f t="shared" si="38"/>
        <v>1</v>
      </c>
      <c r="AD223">
        <f t="shared" si="38"/>
        <v>1</v>
      </c>
    </row>
    <row r="224" spans="14:30">
      <c r="N224" t="str">
        <f t="shared" ca="1" si="41"/>
        <v/>
      </c>
      <c r="O224" t="str">
        <f t="shared" ca="1" si="42"/>
        <v/>
      </c>
      <c r="P224">
        <f t="shared" si="43"/>
        <v>7</v>
      </c>
      <c r="Q224">
        <f t="shared" si="46"/>
        <v>0</v>
      </c>
      <c r="R224" t="s">
        <v>4615</v>
      </c>
      <c r="S224">
        <f t="shared" si="44"/>
        <v>273</v>
      </c>
      <c r="T224" s="25" t="s">
        <v>4616</v>
      </c>
      <c r="U224">
        <f t="shared" si="47"/>
        <v>0</v>
      </c>
      <c r="V224" t="e">
        <f t="shared" ca="1" si="45"/>
        <v>#NUM!</v>
      </c>
      <c r="X224">
        <f t="shared" si="40"/>
        <v>2</v>
      </c>
      <c r="Y224">
        <f t="shared" si="39"/>
        <v>7</v>
      </c>
      <c r="Z224">
        <f t="shared" si="48"/>
        <v>3</v>
      </c>
      <c r="AB224">
        <f t="shared" ref="AB224:AD287" si="49">IF(X224=0,0,1)</f>
        <v>1</v>
      </c>
      <c r="AC224">
        <f t="shared" si="49"/>
        <v>1</v>
      </c>
      <c r="AD224">
        <f t="shared" si="49"/>
        <v>1</v>
      </c>
    </row>
    <row r="225" spans="14:30">
      <c r="N225" t="str">
        <f t="shared" ca="1" si="41"/>
        <v/>
      </c>
      <c r="O225" t="str">
        <f t="shared" ca="1" si="42"/>
        <v/>
      </c>
      <c r="P225">
        <f t="shared" si="43"/>
        <v>7</v>
      </c>
      <c r="Q225">
        <f t="shared" si="46"/>
        <v>0</v>
      </c>
      <c r="R225" t="s">
        <v>4615</v>
      </c>
      <c r="S225">
        <f t="shared" si="44"/>
        <v>274</v>
      </c>
      <c r="T225" s="25" t="s">
        <v>4616</v>
      </c>
      <c r="U225">
        <f t="shared" si="47"/>
        <v>0</v>
      </c>
      <c r="V225" t="e">
        <f t="shared" ca="1" si="45"/>
        <v>#NUM!</v>
      </c>
      <c r="X225">
        <f t="shared" si="40"/>
        <v>2</v>
      </c>
      <c r="Y225">
        <f t="shared" si="39"/>
        <v>7</v>
      </c>
      <c r="Z225">
        <f t="shared" si="48"/>
        <v>4</v>
      </c>
      <c r="AB225">
        <f t="shared" si="49"/>
        <v>1</v>
      </c>
      <c r="AC225">
        <f t="shared" si="49"/>
        <v>1</v>
      </c>
      <c r="AD225">
        <f t="shared" si="49"/>
        <v>1</v>
      </c>
    </row>
    <row r="226" spans="14:30">
      <c r="N226" t="str">
        <f t="shared" ca="1" si="41"/>
        <v/>
      </c>
      <c r="O226" t="str">
        <f t="shared" ca="1" si="42"/>
        <v/>
      </c>
      <c r="P226">
        <f t="shared" si="43"/>
        <v>7</v>
      </c>
      <c r="Q226">
        <f t="shared" si="46"/>
        <v>0</v>
      </c>
      <c r="R226" t="s">
        <v>4615</v>
      </c>
      <c r="S226">
        <f t="shared" si="44"/>
        <v>275</v>
      </c>
      <c r="T226" s="25" t="s">
        <v>4616</v>
      </c>
      <c r="U226">
        <f t="shared" si="47"/>
        <v>0</v>
      </c>
      <c r="V226" t="e">
        <f t="shared" ca="1" si="45"/>
        <v>#NUM!</v>
      </c>
      <c r="X226">
        <f t="shared" si="40"/>
        <v>2</v>
      </c>
      <c r="Y226">
        <f t="shared" si="39"/>
        <v>7</v>
      </c>
      <c r="Z226">
        <f t="shared" si="48"/>
        <v>5</v>
      </c>
      <c r="AB226">
        <f t="shared" si="49"/>
        <v>1</v>
      </c>
      <c r="AC226">
        <f t="shared" si="49"/>
        <v>1</v>
      </c>
      <c r="AD226">
        <f t="shared" si="49"/>
        <v>1</v>
      </c>
    </row>
    <row r="227" spans="14:30">
      <c r="N227" t="str">
        <f t="shared" ca="1" si="41"/>
        <v/>
      </c>
      <c r="O227" t="str">
        <f t="shared" ca="1" si="42"/>
        <v/>
      </c>
      <c r="P227">
        <f t="shared" si="43"/>
        <v>7</v>
      </c>
      <c r="Q227">
        <f t="shared" si="46"/>
        <v>0</v>
      </c>
      <c r="R227" t="s">
        <v>4615</v>
      </c>
      <c r="S227">
        <f t="shared" si="44"/>
        <v>276</v>
      </c>
      <c r="T227" s="25" t="s">
        <v>4616</v>
      </c>
      <c r="U227">
        <f t="shared" si="47"/>
        <v>0</v>
      </c>
      <c r="V227" t="e">
        <f t="shared" ca="1" si="45"/>
        <v>#NUM!</v>
      </c>
      <c r="X227">
        <f t="shared" si="40"/>
        <v>2</v>
      </c>
      <c r="Y227">
        <f t="shared" si="39"/>
        <v>7</v>
      </c>
      <c r="Z227">
        <f t="shared" si="48"/>
        <v>6</v>
      </c>
      <c r="AB227">
        <f t="shared" si="49"/>
        <v>1</v>
      </c>
      <c r="AC227">
        <f t="shared" si="49"/>
        <v>1</v>
      </c>
      <c r="AD227">
        <f t="shared" si="49"/>
        <v>1</v>
      </c>
    </row>
    <row r="228" spans="14:30">
      <c r="N228" t="str">
        <f t="shared" ca="1" si="41"/>
        <v/>
      </c>
      <c r="O228" t="str">
        <f t="shared" ca="1" si="42"/>
        <v/>
      </c>
      <c r="P228">
        <f t="shared" si="43"/>
        <v>7</v>
      </c>
      <c r="Q228">
        <f t="shared" si="46"/>
        <v>0</v>
      </c>
      <c r="R228" t="s">
        <v>4615</v>
      </c>
      <c r="S228">
        <f t="shared" si="44"/>
        <v>277</v>
      </c>
      <c r="T228" s="25" t="s">
        <v>4616</v>
      </c>
      <c r="U228">
        <f t="shared" si="47"/>
        <v>0</v>
      </c>
      <c r="V228" t="e">
        <f t="shared" ca="1" si="45"/>
        <v>#NUM!</v>
      </c>
      <c r="X228">
        <f t="shared" si="40"/>
        <v>2</v>
      </c>
      <c r="Y228">
        <f t="shared" si="39"/>
        <v>7</v>
      </c>
      <c r="Z228">
        <f t="shared" si="48"/>
        <v>7</v>
      </c>
      <c r="AB228">
        <f t="shared" si="49"/>
        <v>1</v>
      </c>
      <c r="AC228">
        <f t="shared" si="49"/>
        <v>1</v>
      </c>
      <c r="AD228">
        <f t="shared" si="49"/>
        <v>1</v>
      </c>
    </row>
    <row r="229" spans="14:30">
      <c r="N229" t="str">
        <f t="shared" ca="1" si="41"/>
        <v/>
      </c>
      <c r="O229" t="str">
        <f t="shared" ca="1" si="42"/>
        <v/>
      </c>
      <c r="P229">
        <f t="shared" si="43"/>
        <v>7</v>
      </c>
      <c r="Q229">
        <f t="shared" si="46"/>
        <v>0</v>
      </c>
      <c r="R229" t="s">
        <v>4615</v>
      </c>
      <c r="S229">
        <f t="shared" si="44"/>
        <v>278</v>
      </c>
      <c r="T229" s="25" t="s">
        <v>4616</v>
      </c>
      <c r="U229">
        <f t="shared" si="47"/>
        <v>0</v>
      </c>
      <c r="V229" t="e">
        <f t="shared" ca="1" si="45"/>
        <v>#NUM!</v>
      </c>
      <c r="X229">
        <f t="shared" si="40"/>
        <v>2</v>
      </c>
      <c r="Y229">
        <f t="shared" si="39"/>
        <v>7</v>
      </c>
      <c r="Z229">
        <f t="shared" si="48"/>
        <v>8</v>
      </c>
      <c r="AB229">
        <f t="shared" si="49"/>
        <v>1</v>
      </c>
      <c r="AC229">
        <f t="shared" si="49"/>
        <v>1</v>
      </c>
      <c r="AD229">
        <f t="shared" si="49"/>
        <v>1</v>
      </c>
    </row>
    <row r="230" spans="14:30">
      <c r="N230" t="str">
        <f t="shared" ca="1" si="41"/>
        <v/>
      </c>
      <c r="O230" t="str">
        <f t="shared" ca="1" si="42"/>
        <v/>
      </c>
      <c r="P230">
        <f t="shared" si="43"/>
        <v>7</v>
      </c>
      <c r="Q230">
        <f t="shared" si="46"/>
        <v>0</v>
      </c>
      <c r="R230" t="s">
        <v>4615</v>
      </c>
      <c r="S230">
        <f t="shared" si="44"/>
        <v>279</v>
      </c>
      <c r="T230" s="25" t="s">
        <v>4616</v>
      </c>
      <c r="U230">
        <f t="shared" si="47"/>
        <v>0</v>
      </c>
      <c r="V230" t="e">
        <f t="shared" ca="1" si="45"/>
        <v>#NUM!</v>
      </c>
      <c r="X230">
        <f t="shared" si="40"/>
        <v>2</v>
      </c>
      <c r="Y230">
        <f t="shared" si="39"/>
        <v>7</v>
      </c>
      <c r="Z230">
        <f t="shared" si="48"/>
        <v>9</v>
      </c>
      <c r="AB230">
        <f t="shared" si="49"/>
        <v>1</v>
      </c>
      <c r="AC230">
        <f t="shared" si="49"/>
        <v>1</v>
      </c>
      <c r="AD230">
        <f t="shared" si="49"/>
        <v>1</v>
      </c>
    </row>
    <row r="231" spans="14:30">
      <c r="N231" t="str">
        <f t="shared" ca="1" si="41"/>
        <v/>
      </c>
      <c r="O231" t="str">
        <f t="shared" ca="1" si="42"/>
        <v/>
      </c>
      <c r="P231">
        <f t="shared" si="43"/>
        <v>6</v>
      </c>
      <c r="Q231">
        <f t="shared" si="46"/>
        <v>0</v>
      </c>
      <c r="R231" t="s">
        <v>4615</v>
      </c>
      <c r="S231">
        <f t="shared" si="44"/>
        <v>280</v>
      </c>
      <c r="T231" s="25" t="s">
        <v>4616</v>
      </c>
      <c r="U231">
        <f t="shared" si="47"/>
        <v>0</v>
      </c>
      <c r="V231" t="e">
        <f t="shared" ca="1" si="45"/>
        <v>#NUM!</v>
      </c>
      <c r="X231">
        <f t="shared" si="40"/>
        <v>2</v>
      </c>
      <c r="Y231">
        <f t="shared" si="39"/>
        <v>8</v>
      </c>
      <c r="Z231">
        <f t="shared" si="48"/>
        <v>0</v>
      </c>
      <c r="AB231">
        <f t="shared" si="49"/>
        <v>1</v>
      </c>
      <c r="AC231">
        <f t="shared" si="49"/>
        <v>1</v>
      </c>
      <c r="AD231">
        <f t="shared" si="49"/>
        <v>0</v>
      </c>
    </row>
    <row r="232" spans="14:30">
      <c r="N232" t="str">
        <f t="shared" ca="1" si="41"/>
        <v/>
      </c>
      <c r="O232" t="str">
        <f t="shared" ca="1" si="42"/>
        <v/>
      </c>
      <c r="P232">
        <f t="shared" si="43"/>
        <v>7</v>
      </c>
      <c r="Q232">
        <f t="shared" si="46"/>
        <v>0</v>
      </c>
      <c r="R232" t="s">
        <v>4615</v>
      </c>
      <c r="S232">
        <f t="shared" si="44"/>
        <v>281</v>
      </c>
      <c r="T232" s="25" t="s">
        <v>4616</v>
      </c>
      <c r="U232">
        <f t="shared" si="47"/>
        <v>0</v>
      </c>
      <c r="V232" t="e">
        <f t="shared" ca="1" si="45"/>
        <v>#NUM!</v>
      </c>
      <c r="X232">
        <f t="shared" si="40"/>
        <v>2</v>
      </c>
      <c r="Y232">
        <f t="shared" si="39"/>
        <v>8</v>
      </c>
      <c r="Z232">
        <f t="shared" si="48"/>
        <v>1</v>
      </c>
      <c r="AB232">
        <f t="shared" si="49"/>
        <v>1</v>
      </c>
      <c r="AC232">
        <f t="shared" si="49"/>
        <v>1</v>
      </c>
      <c r="AD232">
        <f t="shared" si="49"/>
        <v>1</v>
      </c>
    </row>
    <row r="233" spans="14:30">
      <c r="N233" t="str">
        <f t="shared" ca="1" si="41"/>
        <v/>
      </c>
      <c r="O233" t="str">
        <f t="shared" ca="1" si="42"/>
        <v/>
      </c>
      <c r="P233">
        <f t="shared" si="43"/>
        <v>7</v>
      </c>
      <c r="Q233">
        <f t="shared" si="46"/>
        <v>0</v>
      </c>
      <c r="R233" t="s">
        <v>4615</v>
      </c>
      <c r="S233">
        <f t="shared" si="44"/>
        <v>282</v>
      </c>
      <c r="T233" s="25" t="s">
        <v>4616</v>
      </c>
      <c r="U233">
        <f t="shared" si="47"/>
        <v>0</v>
      </c>
      <c r="V233" t="e">
        <f t="shared" ca="1" si="45"/>
        <v>#NUM!</v>
      </c>
      <c r="X233">
        <f t="shared" si="40"/>
        <v>2</v>
      </c>
      <c r="Y233">
        <f t="shared" si="39"/>
        <v>8</v>
      </c>
      <c r="Z233">
        <f t="shared" si="48"/>
        <v>2</v>
      </c>
      <c r="AB233">
        <f t="shared" si="49"/>
        <v>1</v>
      </c>
      <c r="AC233">
        <f t="shared" si="49"/>
        <v>1</v>
      </c>
      <c r="AD233">
        <f t="shared" si="49"/>
        <v>1</v>
      </c>
    </row>
    <row r="234" spans="14:30">
      <c r="N234" t="str">
        <f t="shared" ca="1" si="41"/>
        <v/>
      </c>
      <c r="O234" t="str">
        <f t="shared" ca="1" si="42"/>
        <v/>
      </c>
      <c r="P234">
        <f t="shared" si="43"/>
        <v>7</v>
      </c>
      <c r="Q234">
        <f t="shared" si="46"/>
        <v>0</v>
      </c>
      <c r="R234" t="s">
        <v>4615</v>
      </c>
      <c r="S234">
        <f t="shared" si="44"/>
        <v>283</v>
      </c>
      <c r="T234" s="25" t="s">
        <v>4616</v>
      </c>
      <c r="U234">
        <f t="shared" si="47"/>
        <v>0</v>
      </c>
      <c r="V234" t="e">
        <f t="shared" ca="1" si="45"/>
        <v>#NUM!</v>
      </c>
      <c r="X234">
        <f t="shared" si="40"/>
        <v>2</v>
      </c>
      <c r="Y234">
        <f t="shared" ref="Y234:Y297" si="50">IF(Z233=9,MOD(Y233+1,10),Y233)</f>
        <v>8</v>
      </c>
      <c r="Z234">
        <f t="shared" si="48"/>
        <v>3</v>
      </c>
      <c r="AB234">
        <f t="shared" si="49"/>
        <v>1</v>
      </c>
      <c r="AC234">
        <f t="shared" si="49"/>
        <v>1</v>
      </c>
      <c r="AD234">
        <f t="shared" si="49"/>
        <v>1</v>
      </c>
    </row>
    <row r="235" spans="14:30">
      <c r="N235" t="str">
        <f t="shared" ca="1" si="41"/>
        <v/>
      </c>
      <c r="O235" t="str">
        <f t="shared" ca="1" si="42"/>
        <v/>
      </c>
      <c r="P235">
        <f t="shared" si="43"/>
        <v>7</v>
      </c>
      <c r="Q235">
        <f t="shared" si="46"/>
        <v>0</v>
      </c>
      <c r="R235" t="s">
        <v>4615</v>
      </c>
      <c r="S235">
        <f t="shared" si="44"/>
        <v>284</v>
      </c>
      <c r="T235" s="25" t="s">
        <v>4616</v>
      </c>
      <c r="U235">
        <f t="shared" si="47"/>
        <v>0</v>
      </c>
      <c r="V235" t="e">
        <f t="shared" ca="1" si="45"/>
        <v>#NUM!</v>
      </c>
      <c r="X235">
        <f t="shared" ref="X235:X298" si="51">IF(Y234=9,IF(Z234=9,MOD(X234+1,10),X234),X234)</f>
        <v>2</v>
      </c>
      <c r="Y235">
        <f t="shared" si="50"/>
        <v>8</v>
      </c>
      <c r="Z235">
        <f t="shared" si="48"/>
        <v>4</v>
      </c>
      <c r="AB235">
        <f t="shared" si="49"/>
        <v>1</v>
      </c>
      <c r="AC235">
        <f t="shared" si="49"/>
        <v>1</v>
      </c>
      <c r="AD235">
        <f t="shared" si="49"/>
        <v>1</v>
      </c>
    </row>
    <row r="236" spans="14:30">
      <c r="N236" t="str">
        <f t="shared" ca="1" si="41"/>
        <v/>
      </c>
      <c r="O236" t="str">
        <f t="shared" ca="1" si="42"/>
        <v/>
      </c>
      <c r="P236">
        <f t="shared" si="43"/>
        <v>7</v>
      </c>
      <c r="Q236">
        <f t="shared" si="46"/>
        <v>0</v>
      </c>
      <c r="R236" t="s">
        <v>4615</v>
      </c>
      <c r="S236">
        <f t="shared" si="44"/>
        <v>285</v>
      </c>
      <c r="T236" s="25" t="s">
        <v>4616</v>
      </c>
      <c r="U236">
        <f t="shared" si="47"/>
        <v>0</v>
      </c>
      <c r="V236" t="e">
        <f t="shared" ca="1" si="45"/>
        <v>#NUM!</v>
      </c>
      <c r="X236">
        <f t="shared" si="51"/>
        <v>2</v>
      </c>
      <c r="Y236">
        <f t="shared" si="50"/>
        <v>8</v>
      </c>
      <c r="Z236">
        <f t="shared" si="48"/>
        <v>5</v>
      </c>
      <c r="AB236">
        <f t="shared" si="49"/>
        <v>1</v>
      </c>
      <c r="AC236">
        <f t="shared" si="49"/>
        <v>1</v>
      </c>
      <c r="AD236">
        <f t="shared" si="49"/>
        <v>1</v>
      </c>
    </row>
    <row r="237" spans="14:30">
      <c r="N237" t="str">
        <f t="shared" ca="1" si="41"/>
        <v/>
      </c>
      <c r="O237" t="str">
        <f t="shared" ca="1" si="42"/>
        <v/>
      </c>
      <c r="P237">
        <f t="shared" si="43"/>
        <v>7</v>
      </c>
      <c r="Q237">
        <f t="shared" si="46"/>
        <v>0</v>
      </c>
      <c r="R237" t="s">
        <v>4615</v>
      </c>
      <c r="S237">
        <f t="shared" si="44"/>
        <v>286</v>
      </c>
      <c r="T237" s="25" t="s">
        <v>4616</v>
      </c>
      <c r="U237">
        <f t="shared" si="47"/>
        <v>0</v>
      </c>
      <c r="V237" t="e">
        <f t="shared" ca="1" si="45"/>
        <v>#NUM!</v>
      </c>
      <c r="X237">
        <f t="shared" si="51"/>
        <v>2</v>
      </c>
      <c r="Y237">
        <f t="shared" si="50"/>
        <v>8</v>
      </c>
      <c r="Z237">
        <f t="shared" si="48"/>
        <v>6</v>
      </c>
      <c r="AB237">
        <f t="shared" si="49"/>
        <v>1</v>
      </c>
      <c r="AC237">
        <f t="shared" si="49"/>
        <v>1</v>
      </c>
      <c r="AD237">
        <f t="shared" si="49"/>
        <v>1</v>
      </c>
    </row>
    <row r="238" spans="14:30">
      <c r="N238" t="str">
        <f t="shared" ca="1" si="41"/>
        <v/>
      </c>
      <c r="O238" t="str">
        <f t="shared" ca="1" si="42"/>
        <v/>
      </c>
      <c r="P238">
        <f t="shared" si="43"/>
        <v>7</v>
      </c>
      <c r="Q238">
        <f t="shared" si="46"/>
        <v>0</v>
      </c>
      <c r="R238" t="s">
        <v>4615</v>
      </c>
      <c r="S238">
        <f t="shared" si="44"/>
        <v>287</v>
      </c>
      <c r="T238" s="25" t="s">
        <v>4616</v>
      </c>
      <c r="U238">
        <f t="shared" si="47"/>
        <v>0</v>
      </c>
      <c r="V238" t="e">
        <f t="shared" ca="1" si="45"/>
        <v>#NUM!</v>
      </c>
      <c r="X238">
        <f t="shared" si="51"/>
        <v>2</v>
      </c>
      <c r="Y238">
        <f t="shared" si="50"/>
        <v>8</v>
      </c>
      <c r="Z238">
        <f t="shared" si="48"/>
        <v>7</v>
      </c>
      <c r="AB238">
        <f t="shared" si="49"/>
        <v>1</v>
      </c>
      <c r="AC238">
        <f t="shared" si="49"/>
        <v>1</v>
      </c>
      <c r="AD238">
        <f t="shared" si="49"/>
        <v>1</v>
      </c>
    </row>
    <row r="239" spans="14:30">
      <c r="N239" t="str">
        <f t="shared" ca="1" si="41"/>
        <v/>
      </c>
      <c r="O239" t="str">
        <f t="shared" ca="1" si="42"/>
        <v/>
      </c>
      <c r="P239">
        <f t="shared" si="43"/>
        <v>7</v>
      </c>
      <c r="Q239">
        <f t="shared" si="46"/>
        <v>0</v>
      </c>
      <c r="R239" t="s">
        <v>4615</v>
      </c>
      <c r="S239">
        <f t="shared" si="44"/>
        <v>288</v>
      </c>
      <c r="T239" s="25" t="s">
        <v>4616</v>
      </c>
      <c r="U239">
        <f t="shared" si="47"/>
        <v>0</v>
      </c>
      <c r="V239" t="e">
        <f t="shared" ca="1" si="45"/>
        <v>#NUM!</v>
      </c>
      <c r="X239">
        <f t="shared" si="51"/>
        <v>2</v>
      </c>
      <c r="Y239">
        <f t="shared" si="50"/>
        <v>8</v>
      </c>
      <c r="Z239">
        <f t="shared" si="48"/>
        <v>8</v>
      </c>
      <c r="AB239">
        <f t="shared" si="49"/>
        <v>1</v>
      </c>
      <c r="AC239">
        <f t="shared" si="49"/>
        <v>1</v>
      </c>
      <c r="AD239">
        <f t="shared" si="49"/>
        <v>1</v>
      </c>
    </row>
    <row r="240" spans="14:30">
      <c r="N240" t="str">
        <f t="shared" ca="1" si="41"/>
        <v/>
      </c>
      <c r="O240" t="str">
        <f t="shared" ca="1" si="42"/>
        <v/>
      </c>
      <c r="P240">
        <f t="shared" si="43"/>
        <v>7</v>
      </c>
      <c r="Q240">
        <f t="shared" si="46"/>
        <v>0</v>
      </c>
      <c r="R240" t="s">
        <v>4615</v>
      </c>
      <c r="S240">
        <f t="shared" si="44"/>
        <v>289</v>
      </c>
      <c r="T240" s="25" t="s">
        <v>4616</v>
      </c>
      <c r="U240">
        <f t="shared" si="47"/>
        <v>0</v>
      </c>
      <c r="V240" t="e">
        <f t="shared" ca="1" si="45"/>
        <v>#NUM!</v>
      </c>
      <c r="X240">
        <f t="shared" si="51"/>
        <v>2</v>
      </c>
      <c r="Y240">
        <f t="shared" si="50"/>
        <v>8</v>
      </c>
      <c r="Z240">
        <f t="shared" si="48"/>
        <v>9</v>
      </c>
      <c r="AB240">
        <f t="shared" si="49"/>
        <v>1</v>
      </c>
      <c r="AC240">
        <f t="shared" si="49"/>
        <v>1</v>
      </c>
      <c r="AD240">
        <f t="shared" si="49"/>
        <v>1</v>
      </c>
    </row>
    <row r="241" spans="14:30">
      <c r="N241" t="str">
        <f t="shared" ca="1" si="41"/>
        <v/>
      </c>
      <c r="O241" t="str">
        <f t="shared" ca="1" si="42"/>
        <v/>
      </c>
      <c r="P241">
        <f t="shared" si="43"/>
        <v>6</v>
      </c>
      <c r="Q241">
        <f t="shared" si="46"/>
        <v>0</v>
      </c>
      <c r="R241" t="s">
        <v>4615</v>
      </c>
      <c r="S241">
        <f t="shared" si="44"/>
        <v>290</v>
      </c>
      <c r="T241" s="25" t="s">
        <v>4616</v>
      </c>
      <c r="U241">
        <f t="shared" si="47"/>
        <v>0</v>
      </c>
      <c r="V241" t="e">
        <f t="shared" ca="1" si="45"/>
        <v>#NUM!</v>
      </c>
      <c r="X241">
        <f t="shared" si="51"/>
        <v>2</v>
      </c>
      <c r="Y241">
        <f t="shared" si="50"/>
        <v>9</v>
      </c>
      <c r="Z241">
        <f t="shared" si="48"/>
        <v>0</v>
      </c>
      <c r="AB241">
        <f t="shared" si="49"/>
        <v>1</v>
      </c>
      <c r="AC241">
        <f t="shared" si="49"/>
        <v>1</v>
      </c>
      <c r="AD241">
        <f t="shared" si="49"/>
        <v>0</v>
      </c>
    </row>
    <row r="242" spans="14:30">
      <c r="N242" t="str">
        <f t="shared" ca="1" si="41"/>
        <v/>
      </c>
      <c r="O242" t="str">
        <f t="shared" ca="1" si="42"/>
        <v/>
      </c>
      <c r="P242">
        <f t="shared" si="43"/>
        <v>7</v>
      </c>
      <c r="Q242">
        <f t="shared" si="46"/>
        <v>0</v>
      </c>
      <c r="R242" t="s">
        <v>4615</v>
      </c>
      <c r="S242">
        <f t="shared" si="44"/>
        <v>291</v>
      </c>
      <c r="T242" s="25" t="s">
        <v>4616</v>
      </c>
      <c r="U242">
        <f t="shared" si="47"/>
        <v>0</v>
      </c>
      <c r="V242" t="e">
        <f t="shared" ca="1" si="45"/>
        <v>#NUM!</v>
      </c>
      <c r="X242">
        <f t="shared" si="51"/>
        <v>2</v>
      </c>
      <c r="Y242">
        <f t="shared" si="50"/>
        <v>9</v>
      </c>
      <c r="Z242">
        <f t="shared" si="48"/>
        <v>1</v>
      </c>
      <c r="AB242">
        <f t="shared" si="49"/>
        <v>1</v>
      </c>
      <c r="AC242">
        <f t="shared" si="49"/>
        <v>1</v>
      </c>
      <c r="AD242">
        <f t="shared" si="49"/>
        <v>1</v>
      </c>
    </row>
    <row r="243" spans="14:30">
      <c r="N243" t="str">
        <f t="shared" ca="1" si="41"/>
        <v/>
      </c>
      <c r="O243" t="str">
        <f t="shared" ca="1" si="42"/>
        <v/>
      </c>
      <c r="P243">
        <f t="shared" si="43"/>
        <v>7</v>
      </c>
      <c r="Q243">
        <f t="shared" si="46"/>
        <v>0</v>
      </c>
      <c r="R243" t="s">
        <v>4615</v>
      </c>
      <c r="S243">
        <f t="shared" si="44"/>
        <v>292</v>
      </c>
      <c r="T243" s="25" t="s">
        <v>4616</v>
      </c>
      <c r="U243">
        <f t="shared" si="47"/>
        <v>0</v>
      </c>
      <c r="V243" t="e">
        <f t="shared" ca="1" si="45"/>
        <v>#NUM!</v>
      </c>
      <c r="X243">
        <f t="shared" si="51"/>
        <v>2</v>
      </c>
      <c r="Y243">
        <f t="shared" si="50"/>
        <v>9</v>
      </c>
      <c r="Z243">
        <f t="shared" si="48"/>
        <v>2</v>
      </c>
      <c r="AB243">
        <f t="shared" si="49"/>
        <v>1</v>
      </c>
      <c r="AC243">
        <f t="shared" si="49"/>
        <v>1</v>
      </c>
      <c r="AD243">
        <f t="shared" si="49"/>
        <v>1</v>
      </c>
    </row>
    <row r="244" spans="14:30">
      <c r="N244" t="str">
        <f t="shared" ca="1" si="41"/>
        <v/>
      </c>
      <c r="O244" t="str">
        <f t="shared" ca="1" si="42"/>
        <v/>
      </c>
      <c r="P244">
        <f t="shared" si="43"/>
        <v>7</v>
      </c>
      <c r="Q244">
        <f t="shared" si="46"/>
        <v>0</v>
      </c>
      <c r="R244" t="s">
        <v>4615</v>
      </c>
      <c r="S244">
        <f t="shared" si="44"/>
        <v>293</v>
      </c>
      <c r="T244" s="25" t="s">
        <v>4616</v>
      </c>
      <c r="U244">
        <f t="shared" si="47"/>
        <v>0</v>
      </c>
      <c r="V244" t="e">
        <f t="shared" ca="1" si="45"/>
        <v>#NUM!</v>
      </c>
      <c r="X244">
        <f t="shared" si="51"/>
        <v>2</v>
      </c>
      <c r="Y244">
        <f t="shared" si="50"/>
        <v>9</v>
      </c>
      <c r="Z244">
        <f t="shared" si="48"/>
        <v>3</v>
      </c>
      <c r="AB244">
        <f t="shared" si="49"/>
        <v>1</v>
      </c>
      <c r="AC244">
        <f t="shared" si="49"/>
        <v>1</v>
      </c>
      <c r="AD244">
        <f t="shared" si="49"/>
        <v>1</v>
      </c>
    </row>
    <row r="245" spans="14:30">
      <c r="N245" t="str">
        <f t="shared" ca="1" si="41"/>
        <v/>
      </c>
      <c r="O245" t="str">
        <f t="shared" ca="1" si="42"/>
        <v/>
      </c>
      <c r="P245">
        <f t="shared" si="43"/>
        <v>7</v>
      </c>
      <c r="Q245">
        <f t="shared" si="46"/>
        <v>0</v>
      </c>
      <c r="R245" t="s">
        <v>4615</v>
      </c>
      <c r="S245">
        <f t="shared" si="44"/>
        <v>294</v>
      </c>
      <c r="T245" s="25" t="s">
        <v>4616</v>
      </c>
      <c r="U245">
        <f t="shared" si="47"/>
        <v>0</v>
      </c>
      <c r="V245" t="e">
        <f t="shared" ca="1" si="45"/>
        <v>#NUM!</v>
      </c>
      <c r="X245">
        <f t="shared" si="51"/>
        <v>2</v>
      </c>
      <c r="Y245">
        <f t="shared" si="50"/>
        <v>9</v>
      </c>
      <c r="Z245">
        <f t="shared" si="48"/>
        <v>4</v>
      </c>
      <c r="AB245">
        <f t="shared" si="49"/>
        <v>1</v>
      </c>
      <c r="AC245">
        <f t="shared" si="49"/>
        <v>1</v>
      </c>
      <c r="AD245">
        <f t="shared" si="49"/>
        <v>1</v>
      </c>
    </row>
    <row r="246" spans="14:30">
      <c r="N246" t="str">
        <f t="shared" ca="1" si="41"/>
        <v/>
      </c>
      <c r="O246" t="str">
        <f t="shared" ca="1" si="42"/>
        <v/>
      </c>
      <c r="P246">
        <f t="shared" si="43"/>
        <v>7</v>
      </c>
      <c r="Q246">
        <f t="shared" si="46"/>
        <v>0</v>
      </c>
      <c r="R246" t="s">
        <v>4615</v>
      </c>
      <c r="S246">
        <f t="shared" si="44"/>
        <v>295</v>
      </c>
      <c r="T246" s="25" t="s">
        <v>4616</v>
      </c>
      <c r="U246">
        <f t="shared" si="47"/>
        <v>0</v>
      </c>
      <c r="V246" t="e">
        <f t="shared" ca="1" si="45"/>
        <v>#NUM!</v>
      </c>
      <c r="X246">
        <f t="shared" si="51"/>
        <v>2</v>
      </c>
      <c r="Y246">
        <f t="shared" si="50"/>
        <v>9</v>
      </c>
      <c r="Z246">
        <f t="shared" si="48"/>
        <v>5</v>
      </c>
      <c r="AB246">
        <f t="shared" si="49"/>
        <v>1</v>
      </c>
      <c r="AC246">
        <f t="shared" si="49"/>
        <v>1</v>
      </c>
      <c r="AD246">
        <f t="shared" si="49"/>
        <v>1</v>
      </c>
    </row>
    <row r="247" spans="14:30">
      <c r="N247" t="str">
        <f t="shared" ca="1" si="41"/>
        <v/>
      </c>
      <c r="O247" t="str">
        <f t="shared" ca="1" si="42"/>
        <v/>
      </c>
      <c r="P247">
        <f t="shared" si="43"/>
        <v>7</v>
      </c>
      <c r="Q247">
        <f t="shared" si="46"/>
        <v>0</v>
      </c>
      <c r="R247" t="s">
        <v>4615</v>
      </c>
      <c r="S247">
        <f t="shared" si="44"/>
        <v>296</v>
      </c>
      <c r="T247" s="25" t="s">
        <v>4616</v>
      </c>
      <c r="U247">
        <f t="shared" si="47"/>
        <v>0</v>
      </c>
      <c r="V247" t="e">
        <f t="shared" ca="1" si="45"/>
        <v>#NUM!</v>
      </c>
      <c r="X247">
        <f t="shared" si="51"/>
        <v>2</v>
      </c>
      <c r="Y247">
        <f t="shared" si="50"/>
        <v>9</v>
      </c>
      <c r="Z247">
        <f t="shared" si="48"/>
        <v>6</v>
      </c>
      <c r="AB247">
        <f t="shared" si="49"/>
        <v>1</v>
      </c>
      <c r="AC247">
        <f t="shared" si="49"/>
        <v>1</v>
      </c>
      <c r="AD247">
        <f t="shared" si="49"/>
        <v>1</v>
      </c>
    </row>
    <row r="248" spans="14:30">
      <c r="N248" t="str">
        <f t="shared" ca="1" si="41"/>
        <v/>
      </c>
      <c r="O248" t="str">
        <f t="shared" ca="1" si="42"/>
        <v/>
      </c>
      <c r="P248">
        <f t="shared" si="43"/>
        <v>7</v>
      </c>
      <c r="Q248">
        <f t="shared" si="46"/>
        <v>0</v>
      </c>
      <c r="R248" t="s">
        <v>4615</v>
      </c>
      <c r="S248">
        <f t="shared" si="44"/>
        <v>297</v>
      </c>
      <c r="T248" s="25" t="s">
        <v>4616</v>
      </c>
      <c r="U248">
        <f t="shared" si="47"/>
        <v>0</v>
      </c>
      <c r="V248" t="e">
        <f t="shared" ca="1" si="45"/>
        <v>#NUM!</v>
      </c>
      <c r="X248">
        <f t="shared" si="51"/>
        <v>2</v>
      </c>
      <c r="Y248">
        <f t="shared" si="50"/>
        <v>9</v>
      </c>
      <c r="Z248">
        <f t="shared" si="48"/>
        <v>7</v>
      </c>
      <c r="AB248">
        <f t="shared" si="49"/>
        <v>1</v>
      </c>
      <c r="AC248">
        <f t="shared" si="49"/>
        <v>1</v>
      </c>
      <c r="AD248">
        <f t="shared" si="49"/>
        <v>1</v>
      </c>
    </row>
    <row r="249" spans="14:30">
      <c r="N249" t="str">
        <f t="shared" ca="1" si="41"/>
        <v/>
      </c>
      <c r="O249" t="str">
        <f t="shared" ca="1" si="42"/>
        <v/>
      </c>
      <c r="P249">
        <f t="shared" si="43"/>
        <v>7</v>
      </c>
      <c r="Q249">
        <f t="shared" si="46"/>
        <v>0</v>
      </c>
      <c r="R249" t="s">
        <v>4615</v>
      </c>
      <c r="S249">
        <f t="shared" si="44"/>
        <v>298</v>
      </c>
      <c r="T249" s="25" t="s">
        <v>4616</v>
      </c>
      <c r="U249">
        <f t="shared" si="47"/>
        <v>0</v>
      </c>
      <c r="V249" t="e">
        <f t="shared" ca="1" si="45"/>
        <v>#NUM!</v>
      </c>
      <c r="X249">
        <f t="shared" si="51"/>
        <v>2</v>
      </c>
      <c r="Y249">
        <f t="shared" si="50"/>
        <v>9</v>
      </c>
      <c r="Z249">
        <f t="shared" si="48"/>
        <v>8</v>
      </c>
      <c r="AB249">
        <f t="shared" si="49"/>
        <v>1</v>
      </c>
      <c r="AC249">
        <f t="shared" si="49"/>
        <v>1</v>
      </c>
      <c r="AD249">
        <f t="shared" si="49"/>
        <v>1</v>
      </c>
    </row>
    <row r="250" spans="14:30">
      <c r="N250" t="str">
        <f t="shared" ca="1" si="41"/>
        <v/>
      </c>
      <c r="O250" t="str">
        <f t="shared" ca="1" si="42"/>
        <v/>
      </c>
      <c r="P250">
        <f t="shared" si="43"/>
        <v>7</v>
      </c>
      <c r="Q250">
        <f t="shared" si="46"/>
        <v>0</v>
      </c>
      <c r="R250" t="s">
        <v>4615</v>
      </c>
      <c r="S250">
        <f t="shared" si="44"/>
        <v>299</v>
      </c>
      <c r="T250" s="25" t="s">
        <v>4616</v>
      </c>
      <c r="U250">
        <f t="shared" si="47"/>
        <v>0</v>
      </c>
      <c r="V250" t="e">
        <f t="shared" ca="1" si="45"/>
        <v>#NUM!</v>
      </c>
      <c r="X250">
        <f t="shared" si="51"/>
        <v>2</v>
      </c>
      <c r="Y250">
        <f t="shared" si="50"/>
        <v>9</v>
      </c>
      <c r="Z250">
        <f t="shared" si="48"/>
        <v>9</v>
      </c>
      <c r="AB250">
        <f t="shared" si="49"/>
        <v>1</v>
      </c>
      <c r="AC250">
        <f t="shared" si="49"/>
        <v>1</v>
      </c>
      <c r="AD250">
        <f t="shared" si="49"/>
        <v>1</v>
      </c>
    </row>
    <row r="251" spans="14:30">
      <c r="N251" t="str">
        <f t="shared" ca="1" si="41"/>
        <v/>
      </c>
      <c r="O251" t="str">
        <f t="shared" ca="1" si="42"/>
        <v/>
      </c>
      <c r="P251">
        <f t="shared" si="43"/>
        <v>4</v>
      </c>
      <c r="Q251">
        <f t="shared" si="46"/>
        <v>0</v>
      </c>
      <c r="R251" t="s">
        <v>4615</v>
      </c>
      <c r="S251">
        <f t="shared" si="44"/>
        <v>300</v>
      </c>
      <c r="T251" s="25" t="s">
        <v>4616</v>
      </c>
      <c r="U251">
        <f t="shared" si="47"/>
        <v>0</v>
      </c>
      <c r="V251" t="e">
        <f t="shared" ca="1" si="45"/>
        <v>#NUM!</v>
      </c>
      <c r="X251">
        <f t="shared" si="51"/>
        <v>3</v>
      </c>
      <c r="Y251">
        <f t="shared" si="50"/>
        <v>0</v>
      </c>
      <c r="Z251">
        <f t="shared" si="48"/>
        <v>0</v>
      </c>
      <c r="AB251">
        <f t="shared" si="49"/>
        <v>1</v>
      </c>
      <c r="AC251">
        <f t="shared" si="49"/>
        <v>0</v>
      </c>
      <c r="AD251">
        <f t="shared" si="49"/>
        <v>0</v>
      </c>
    </row>
    <row r="252" spans="14:30">
      <c r="N252" t="str">
        <f t="shared" ca="1" si="41"/>
        <v/>
      </c>
      <c r="O252" t="str">
        <f t="shared" ca="1" si="42"/>
        <v/>
      </c>
      <c r="P252">
        <f t="shared" si="43"/>
        <v>5</v>
      </c>
      <c r="Q252">
        <f t="shared" si="46"/>
        <v>0</v>
      </c>
      <c r="R252" t="s">
        <v>4615</v>
      </c>
      <c r="S252">
        <f t="shared" si="44"/>
        <v>301</v>
      </c>
      <c r="T252" s="25" t="s">
        <v>4616</v>
      </c>
      <c r="U252">
        <f t="shared" si="47"/>
        <v>0</v>
      </c>
      <c r="V252" t="e">
        <f t="shared" ca="1" si="45"/>
        <v>#NUM!</v>
      </c>
      <c r="X252">
        <f t="shared" si="51"/>
        <v>3</v>
      </c>
      <c r="Y252">
        <f t="shared" si="50"/>
        <v>0</v>
      </c>
      <c r="Z252">
        <f t="shared" si="48"/>
        <v>1</v>
      </c>
      <c r="AB252">
        <f t="shared" si="49"/>
        <v>1</v>
      </c>
      <c r="AC252">
        <f t="shared" si="49"/>
        <v>0</v>
      </c>
      <c r="AD252">
        <f t="shared" si="49"/>
        <v>1</v>
      </c>
    </row>
    <row r="253" spans="14:30">
      <c r="N253" t="str">
        <f t="shared" ca="1" si="41"/>
        <v/>
      </c>
      <c r="O253" t="str">
        <f t="shared" ca="1" si="42"/>
        <v/>
      </c>
      <c r="P253">
        <f t="shared" si="43"/>
        <v>5</v>
      </c>
      <c r="Q253">
        <f t="shared" si="46"/>
        <v>0</v>
      </c>
      <c r="R253" t="s">
        <v>4615</v>
      </c>
      <c r="S253">
        <f t="shared" si="44"/>
        <v>302</v>
      </c>
      <c r="T253" s="25" t="s">
        <v>4616</v>
      </c>
      <c r="U253">
        <f t="shared" si="47"/>
        <v>0</v>
      </c>
      <c r="V253" t="e">
        <f t="shared" ca="1" si="45"/>
        <v>#NUM!</v>
      </c>
      <c r="X253">
        <f t="shared" si="51"/>
        <v>3</v>
      </c>
      <c r="Y253">
        <f t="shared" si="50"/>
        <v>0</v>
      </c>
      <c r="Z253">
        <f t="shared" si="48"/>
        <v>2</v>
      </c>
      <c r="AB253">
        <f t="shared" si="49"/>
        <v>1</v>
      </c>
      <c r="AC253">
        <f t="shared" si="49"/>
        <v>0</v>
      </c>
      <c r="AD253">
        <f t="shared" si="49"/>
        <v>1</v>
      </c>
    </row>
    <row r="254" spans="14:30">
      <c r="N254" t="str">
        <f t="shared" ca="1" si="41"/>
        <v/>
      </c>
      <c r="O254" t="str">
        <f t="shared" ca="1" si="42"/>
        <v/>
      </c>
      <c r="P254">
        <f t="shared" si="43"/>
        <v>5</v>
      </c>
      <c r="Q254">
        <f t="shared" si="46"/>
        <v>0</v>
      </c>
      <c r="R254" t="s">
        <v>4615</v>
      </c>
      <c r="S254">
        <f t="shared" si="44"/>
        <v>303</v>
      </c>
      <c r="T254" s="25" t="s">
        <v>4616</v>
      </c>
      <c r="U254">
        <f t="shared" si="47"/>
        <v>0</v>
      </c>
      <c r="V254" t="e">
        <f t="shared" ca="1" si="45"/>
        <v>#NUM!</v>
      </c>
      <c r="X254">
        <f t="shared" si="51"/>
        <v>3</v>
      </c>
      <c r="Y254">
        <f t="shared" si="50"/>
        <v>0</v>
      </c>
      <c r="Z254">
        <f t="shared" si="48"/>
        <v>3</v>
      </c>
      <c r="AB254">
        <f t="shared" si="49"/>
        <v>1</v>
      </c>
      <c r="AC254">
        <f t="shared" si="49"/>
        <v>0</v>
      </c>
      <c r="AD254">
        <f t="shared" si="49"/>
        <v>1</v>
      </c>
    </row>
    <row r="255" spans="14:30">
      <c r="N255" t="str">
        <f t="shared" ca="1" si="41"/>
        <v/>
      </c>
      <c r="O255" t="str">
        <f t="shared" ca="1" si="42"/>
        <v/>
      </c>
      <c r="P255">
        <f t="shared" si="43"/>
        <v>5</v>
      </c>
      <c r="Q255">
        <f t="shared" si="46"/>
        <v>0</v>
      </c>
      <c r="R255" t="s">
        <v>4615</v>
      </c>
      <c r="S255">
        <f t="shared" si="44"/>
        <v>304</v>
      </c>
      <c r="T255" s="25" t="s">
        <v>4616</v>
      </c>
      <c r="U255">
        <f t="shared" si="47"/>
        <v>0</v>
      </c>
      <c r="V255" t="e">
        <f t="shared" ca="1" si="45"/>
        <v>#NUM!</v>
      </c>
      <c r="X255">
        <f t="shared" si="51"/>
        <v>3</v>
      </c>
      <c r="Y255">
        <f t="shared" si="50"/>
        <v>0</v>
      </c>
      <c r="Z255">
        <f t="shared" si="48"/>
        <v>4</v>
      </c>
      <c r="AB255">
        <f t="shared" si="49"/>
        <v>1</v>
      </c>
      <c r="AC255">
        <f t="shared" si="49"/>
        <v>0</v>
      </c>
      <c r="AD255">
        <f t="shared" si="49"/>
        <v>1</v>
      </c>
    </row>
    <row r="256" spans="14:30">
      <c r="N256" t="str">
        <f t="shared" ca="1" si="41"/>
        <v/>
      </c>
      <c r="O256" t="str">
        <f t="shared" ca="1" si="42"/>
        <v/>
      </c>
      <c r="P256">
        <f t="shared" si="43"/>
        <v>5</v>
      </c>
      <c r="Q256">
        <f t="shared" si="46"/>
        <v>0</v>
      </c>
      <c r="R256" t="s">
        <v>4615</v>
      </c>
      <c r="S256">
        <f t="shared" si="44"/>
        <v>305</v>
      </c>
      <c r="T256" s="25" t="s">
        <v>4616</v>
      </c>
      <c r="U256">
        <f t="shared" si="47"/>
        <v>0</v>
      </c>
      <c r="V256" t="e">
        <f t="shared" ca="1" si="45"/>
        <v>#NUM!</v>
      </c>
      <c r="X256">
        <f t="shared" si="51"/>
        <v>3</v>
      </c>
      <c r="Y256">
        <f t="shared" si="50"/>
        <v>0</v>
      </c>
      <c r="Z256">
        <f t="shared" si="48"/>
        <v>5</v>
      </c>
      <c r="AB256">
        <f t="shared" si="49"/>
        <v>1</v>
      </c>
      <c r="AC256">
        <f t="shared" si="49"/>
        <v>0</v>
      </c>
      <c r="AD256">
        <f t="shared" si="49"/>
        <v>1</v>
      </c>
    </row>
    <row r="257" spans="14:30">
      <c r="N257" t="str">
        <f t="shared" ca="1" si="41"/>
        <v/>
      </c>
      <c r="O257" t="str">
        <f t="shared" ca="1" si="42"/>
        <v/>
      </c>
      <c r="P257">
        <f t="shared" si="43"/>
        <v>5</v>
      </c>
      <c r="Q257">
        <f t="shared" si="46"/>
        <v>0</v>
      </c>
      <c r="R257" t="s">
        <v>4615</v>
      </c>
      <c r="S257">
        <f t="shared" si="44"/>
        <v>306</v>
      </c>
      <c r="T257" s="25" t="s">
        <v>4616</v>
      </c>
      <c r="U257">
        <f t="shared" si="47"/>
        <v>0</v>
      </c>
      <c r="V257" t="e">
        <f t="shared" ca="1" si="45"/>
        <v>#NUM!</v>
      </c>
      <c r="X257">
        <f t="shared" si="51"/>
        <v>3</v>
      </c>
      <c r="Y257">
        <f t="shared" si="50"/>
        <v>0</v>
      </c>
      <c r="Z257">
        <f t="shared" si="48"/>
        <v>6</v>
      </c>
      <c r="AB257">
        <f t="shared" si="49"/>
        <v>1</v>
      </c>
      <c r="AC257">
        <f t="shared" si="49"/>
        <v>0</v>
      </c>
      <c r="AD257">
        <f t="shared" si="49"/>
        <v>1</v>
      </c>
    </row>
    <row r="258" spans="14:30">
      <c r="N258" t="str">
        <f t="shared" ref="N258:N321" ca="1" si="52">IF(O258&lt;&gt;"",RANK(O258,O:O),"")</f>
        <v/>
      </c>
      <c r="O258" t="str">
        <f t="shared" ref="O258:O321" ca="1" si="53">IF(P258=$B$2,IF(U258+V258&lt;1000,RAND(),""),"")</f>
        <v/>
      </c>
      <c r="P258">
        <f t="shared" ref="P258:P321" si="54">IF(U258&lt;1000,AB258*4+AC258*2+AD258,0)</f>
        <v>5</v>
      </c>
      <c r="Q258">
        <f t="shared" si="46"/>
        <v>0</v>
      </c>
      <c r="R258" t="s">
        <v>4615</v>
      </c>
      <c r="S258">
        <f t="shared" ref="S258:S321" si="55">X258*100+Y258*10+Z258</f>
        <v>307</v>
      </c>
      <c r="T258" s="25" t="s">
        <v>4616</v>
      </c>
      <c r="U258">
        <f t="shared" si="47"/>
        <v>0</v>
      </c>
      <c r="V258" t="e">
        <f t="shared" ref="V258:V321" ca="1" si="56">RANDBETWEEN(0,$A$1-1)</f>
        <v>#NUM!</v>
      </c>
      <c r="X258">
        <f t="shared" si="51"/>
        <v>3</v>
      </c>
      <c r="Y258">
        <f t="shared" si="50"/>
        <v>0</v>
      </c>
      <c r="Z258">
        <f t="shared" si="48"/>
        <v>7</v>
      </c>
      <c r="AB258">
        <f t="shared" si="49"/>
        <v>1</v>
      </c>
      <c r="AC258">
        <f t="shared" si="49"/>
        <v>0</v>
      </c>
      <c r="AD258">
        <f t="shared" si="49"/>
        <v>1</v>
      </c>
    </row>
    <row r="259" spans="14:30">
      <c r="N259" t="str">
        <f t="shared" ca="1" si="52"/>
        <v/>
      </c>
      <c r="O259" t="str">
        <f t="shared" ca="1" si="53"/>
        <v/>
      </c>
      <c r="P259">
        <f t="shared" si="54"/>
        <v>5</v>
      </c>
      <c r="Q259">
        <f t="shared" ref="Q259:Q322" si="57">$A$1</f>
        <v>0</v>
      </c>
      <c r="R259" t="s">
        <v>4615</v>
      </c>
      <c r="S259">
        <f t="shared" si="55"/>
        <v>308</v>
      </c>
      <c r="T259" s="25" t="s">
        <v>4616</v>
      </c>
      <c r="U259">
        <f t="shared" ref="U259:U322" si="58">Q259*S259</f>
        <v>0</v>
      </c>
      <c r="V259" t="e">
        <f t="shared" ca="1" si="56"/>
        <v>#NUM!</v>
      </c>
      <c r="X259">
        <f t="shared" si="51"/>
        <v>3</v>
      </c>
      <c r="Y259">
        <f t="shared" si="50"/>
        <v>0</v>
      </c>
      <c r="Z259">
        <f t="shared" ref="Z259:Z322" si="59">IF(MOD(Z258+1,10)=0,0,Z258+1)</f>
        <v>8</v>
      </c>
      <c r="AB259">
        <f t="shared" si="49"/>
        <v>1</v>
      </c>
      <c r="AC259">
        <f t="shared" si="49"/>
        <v>0</v>
      </c>
      <c r="AD259">
        <f t="shared" si="49"/>
        <v>1</v>
      </c>
    </row>
    <row r="260" spans="14:30">
      <c r="N260" t="str">
        <f t="shared" ca="1" si="52"/>
        <v/>
      </c>
      <c r="O260" t="str">
        <f t="shared" ca="1" si="53"/>
        <v/>
      </c>
      <c r="P260">
        <f t="shared" si="54"/>
        <v>5</v>
      </c>
      <c r="Q260">
        <f t="shared" si="57"/>
        <v>0</v>
      </c>
      <c r="R260" t="s">
        <v>4615</v>
      </c>
      <c r="S260">
        <f t="shared" si="55"/>
        <v>309</v>
      </c>
      <c r="T260" s="25" t="s">
        <v>4616</v>
      </c>
      <c r="U260">
        <f t="shared" si="58"/>
        <v>0</v>
      </c>
      <c r="V260" t="e">
        <f t="shared" ca="1" si="56"/>
        <v>#NUM!</v>
      </c>
      <c r="X260">
        <f t="shared" si="51"/>
        <v>3</v>
      </c>
      <c r="Y260">
        <f t="shared" si="50"/>
        <v>0</v>
      </c>
      <c r="Z260">
        <f t="shared" si="59"/>
        <v>9</v>
      </c>
      <c r="AB260">
        <f t="shared" si="49"/>
        <v>1</v>
      </c>
      <c r="AC260">
        <f t="shared" si="49"/>
        <v>0</v>
      </c>
      <c r="AD260">
        <f t="shared" si="49"/>
        <v>1</v>
      </c>
    </row>
    <row r="261" spans="14:30">
      <c r="N261" t="str">
        <f t="shared" ca="1" si="52"/>
        <v/>
      </c>
      <c r="O261" t="str">
        <f t="shared" ca="1" si="53"/>
        <v/>
      </c>
      <c r="P261">
        <f t="shared" si="54"/>
        <v>6</v>
      </c>
      <c r="Q261">
        <f t="shared" si="57"/>
        <v>0</v>
      </c>
      <c r="R261" t="s">
        <v>4615</v>
      </c>
      <c r="S261">
        <f t="shared" si="55"/>
        <v>310</v>
      </c>
      <c r="T261" s="25" t="s">
        <v>4616</v>
      </c>
      <c r="U261">
        <f t="shared" si="58"/>
        <v>0</v>
      </c>
      <c r="V261" t="e">
        <f t="shared" ca="1" si="56"/>
        <v>#NUM!</v>
      </c>
      <c r="X261">
        <f t="shared" si="51"/>
        <v>3</v>
      </c>
      <c r="Y261">
        <f t="shared" si="50"/>
        <v>1</v>
      </c>
      <c r="Z261">
        <f t="shared" si="59"/>
        <v>0</v>
      </c>
      <c r="AB261">
        <f t="shared" si="49"/>
        <v>1</v>
      </c>
      <c r="AC261">
        <f t="shared" si="49"/>
        <v>1</v>
      </c>
      <c r="AD261">
        <f t="shared" si="49"/>
        <v>0</v>
      </c>
    </row>
    <row r="262" spans="14:30">
      <c r="N262" t="str">
        <f t="shared" ca="1" si="52"/>
        <v/>
      </c>
      <c r="O262" t="str">
        <f t="shared" ca="1" si="53"/>
        <v/>
      </c>
      <c r="P262">
        <f t="shared" si="54"/>
        <v>7</v>
      </c>
      <c r="Q262">
        <f t="shared" si="57"/>
        <v>0</v>
      </c>
      <c r="R262" t="s">
        <v>4615</v>
      </c>
      <c r="S262">
        <f t="shared" si="55"/>
        <v>311</v>
      </c>
      <c r="T262" s="25" t="s">
        <v>4616</v>
      </c>
      <c r="U262">
        <f t="shared" si="58"/>
        <v>0</v>
      </c>
      <c r="V262" t="e">
        <f t="shared" ca="1" si="56"/>
        <v>#NUM!</v>
      </c>
      <c r="X262">
        <f t="shared" si="51"/>
        <v>3</v>
      </c>
      <c r="Y262">
        <f t="shared" si="50"/>
        <v>1</v>
      </c>
      <c r="Z262">
        <f t="shared" si="59"/>
        <v>1</v>
      </c>
      <c r="AB262">
        <f t="shared" si="49"/>
        <v>1</v>
      </c>
      <c r="AC262">
        <f t="shared" si="49"/>
        <v>1</v>
      </c>
      <c r="AD262">
        <f t="shared" si="49"/>
        <v>1</v>
      </c>
    </row>
    <row r="263" spans="14:30">
      <c r="N263" t="str">
        <f t="shared" ca="1" si="52"/>
        <v/>
      </c>
      <c r="O263" t="str">
        <f t="shared" ca="1" si="53"/>
        <v/>
      </c>
      <c r="P263">
        <f t="shared" si="54"/>
        <v>7</v>
      </c>
      <c r="Q263">
        <f t="shared" si="57"/>
        <v>0</v>
      </c>
      <c r="R263" t="s">
        <v>4615</v>
      </c>
      <c r="S263">
        <f t="shared" si="55"/>
        <v>312</v>
      </c>
      <c r="T263" s="25" t="s">
        <v>4616</v>
      </c>
      <c r="U263">
        <f t="shared" si="58"/>
        <v>0</v>
      </c>
      <c r="V263" t="e">
        <f t="shared" ca="1" si="56"/>
        <v>#NUM!</v>
      </c>
      <c r="X263">
        <f t="shared" si="51"/>
        <v>3</v>
      </c>
      <c r="Y263">
        <f t="shared" si="50"/>
        <v>1</v>
      </c>
      <c r="Z263">
        <f t="shared" si="59"/>
        <v>2</v>
      </c>
      <c r="AB263">
        <f t="shared" si="49"/>
        <v>1</v>
      </c>
      <c r="AC263">
        <f t="shared" si="49"/>
        <v>1</v>
      </c>
      <c r="AD263">
        <f t="shared" si="49"/>
        <v>1</v>
      </c>
    </row>
    <row r="264" spans="14:30">
      <c r="N264" t="str">
        <f t="shared" ca="1" si="52"/>
        <v/>
      </c>
      <c r="O264" t="str">
        <f t="shared" ca="1" si="53"/>
        <v/>
      </c>
      <c r="P264">
        <f t="shared" si="54"/>
        <v>7</v>
      </c>
      <c r="Q264">
        <f t="shared" si="57"/>
        <v>0</v>
      </c>
      <c r="R264" t="s">
        <v>4615</v>
      </c>
      <c r="S264">
        <f t="shared" si="55"/>
        <v>313</v>
      </c>
      <c r="T264" s="25" t="s">
        <v>4616</v>
      </c>
      <c r="U264">
        <f t="shared" si="58"/>
        <v>0</v>
      </c>
      <c r="V264" t="e">
        <f t="shared" ca="1" si="56"/>
        <v>#NUM!</v>
      </c>
      <c r="X264">
        <f t="shared" si="51"/>
        <v>3</v>
      </c>
      <c r="Y264">
        <f t="shared" si="50"/>
        <v>1</v>
      </c>
      <c r="Z264">
        <f t="shared" si="59"/>
        <v>3</v>
      </c>
      <c r="AB264">
        <f t="shared" si="49"/>
        <v>1</v>
      </c>
      <c r="AC264">
        <f t="shared" si="49"/>
        <v>1</v>
      </c>
      <c r="AD264">
        <f t="shared" si="49"/>
        <v>1</v>
      </c>
    </row>
    <row r="265" spans="14:30">
      <c r="N265" t="str">
        <f t="shared" ca="1" si="52"/>
        <v/>
      </c>
      <c r="O265" t="str">
        <f t="shared" ca="1" si="53"/>
        <v/>
      </c>
      <c r="P265">
        <f t="shared" si="54"/>
        <v>7</v>
      </c>
      <c r="Q265">
        <f t="shared" si="57"/>
        <v>0</v>
      </c>
      <c r="R265" t="s">
        <v>4615</v>
      </c>
      <c r="S265">
        <f t="shared" si="55"/>
        <v>314</v>
      </c>
      <c r="T265" s="25" t="s">
        <v>4616</v>
      </c>
      <c r="U265">
        <f t="shared" si="58"/>
        <v>0</v>
      </c>
      <c r="V265" t="e">
        <f t="shared" ca="1" si="56"/>
        <v>#NUM!</v>
      </c>
      <c r="X265">
        <f t="shared" si="51"/>
        <v>3</v>
      </c>
      <c r="Y265">
        <f t="shared" si="50"/>
        <v>1</v>
      </c>
      <c r="Z265">
        <f t="shared" si="59"/>
        <v>4</v>
      </c>
      <c r="AB265">
        <f t="shared" si="49"/>
        <v>1</v>
      </c>
      <c r="AC265">
        <f t="shared" si="49"/>
        <v>1</v>
      </c>
      <c r="AD265">
        <f t="shared" si="49"/>
        <v>1</v>
      </c>
    </row>
    <row r="266" spans="14:30">
      <c r="N266" t="str">
        <f t="shared" ca="1" si="52"/>
        <v/>
      </c>
      <c r="O266" t="str">
        <f t="shared" ca="1" si="53"/>
        <v/>
      </c>
      <c r="P266">
        <f t="shared" si="54"/>
        <v>7</v>
      </c>
      <c r="Q266">
        <f t="shared" si="57"/>
        <v>0</v>
      </c>
      <c r="R266" t="s">
        <v>4615</v>
      </c>
      <c r="S266">
        <f t="shared" si="55"/>
        <v>315</v>
      </c>
      <c r="T266" s="25" t="s">
        <v>4616</v>
      </c>
      <c r="U266">
        <f t="shared" si="58"/>
        <v>0</v>
      </c>
      <c r="V266" t="e">
        <f t="shared" ca="1" si="56"/>
        <v>#NUM!</v>
      </c>
      <c r="X266">
        <f t="shared" si="51"/>
        <v>3</v>
      </c>
      <c r="Y266">
        <f t="shared" si="50"/>
        <v>1</v>
      </c>
      <c r="Z266">
        <f t="shared" si="59"/>
        <v>5</v>
      </c>
      <c r="AB266">
        <f t="shared" si="49"/>
        <v>1</v>
      </c>
      <c r="AC266">
        <f t="shared" si="49"/>
        <v>1</v>
      </c>
      <c r="AD266">
        <f t="shared" si="49"/>
        <v>1</v>
      </c>
    </row>
    <row r="267" spans="14:30">
      <c r="N267" t="str">
        <f t="shared" ca="1" si="52"/>
        <v/>
      </c>
      <c r="O267" t="str">
        <f t="shared" ca="1" si="53"/>
        <v/>
      </c>
      <c r="P267">
        <f t="shared" si="54"/>
        <v>7</v>
      </c>
      <c r="Q267">
        <f t="shared" si="57"/>
        <v>0</v>
      </c>
      <c r="R267" t="s">
        <v>4615</v>
      </c>
      <c r="S267">
        <f t="shared" si="55"/>
        <v>316</v>
      </c>
      <c r="T267" s="25" t="s">
        <v>4616</v>
      </c>
      <c r="U267">
        <f t="shared" si="58"/>
        <v>0</v>
      </c>
      <c r="V267" t="e">
        <f t="shared" ca="1" si="56"/>
        <v>#NUM!</v>
      </c>
      <c r="X267">
        <f t="shared" si="51"/>
        <v>3</v>
      </c>
      <c r="Y267">
        <f t="shared" si="50"/>
        <v>1</v>
      </c>
      <c r="Z267">
        <f t="shared" si="59"/>
        <v>6</v>
      </c>
      <c r="AB267">
        <f t="shared" si="49"/>
        <v>1</v>
      </c>
      <c r="AC267">
        <f t="shared" si="49"/>
        <v>1</v>
      </c>
      <c r="AD267">
        <f t="shared" si="49"/>
        <v>1</v>
      </c>
    </row>
    <row r="268" spans="14:30">
      <c r="N268" t="str">
        <f t="shared" ca="1" si="52"/>
        <v/>
      </c>
      <c r="O268" t="str">
        <f t="shared" ca="1" si="53"/>
        <v/>
      </c>
      <c r="P268">
        <f t="shared" si="54"/>
        <v>7</v>
      </c>
      <c r="Q268">
        <f t="shared" si="57"/>
        <v>0</v>
      </c>
      <c r="R268" t="s">
        <v>4615</v>
      </c>
      <c r="S268">
        <f t="shared" si="55"/>
        <v>317</v>
      </c>
      <c r="T268" s="25" t="s">
        <v>4616</v>
      </c>
      <c r="U268">
        <f t="shared" si="58"/>
        <v>0</v>
      </c>
      <c r="V268" t="e">
        <f t="shared" ca="1" si="56"/>
        <v>#NUM!</v>
      </c>
      <c r="X268">
        <f t="shared" si="51"/>
        <v>3</v>
      </c>
      <c r="Y268">
        <f t="shared" si="50"/>
        <v>1</v>
      </c>
      <c r="Z268">
        <f t="shared" si="59"/>
        <v>7</v>
      </c>
      <c r="AB268">
        <f t="shared" si="49"/>
        <v>1</v>
      </c>
      <c r="AC268">
        <f t="shared" si="49"/>
        <v>1</v>
      </c>
      <c r="AD268">
        <f t="shared" si="49"/>
        <v>1</v>
      </c>
    </row>
    <row r="269" spans="14:30">
      <c r="N269" t="str">
        <f t="shared" ca="1" si="52"/>
        <v/>
      </c>
      <c r="O269" t="str">
        <f t="shared" ca="1" si="53"/>
        <v/>
      </c>
      <c r="P269">
        <f t="shared" si="54"/>
        <v>7</v>
      </c>
      <c r="Q269">
        <f t="shared" si="57"/>
        <v>0</v>
      </c>
      <c r="R269" t="s">
        <v>4615</v>
      </c>
      <c r="S269">
        <f t="shared" si="55"/>
        <v>318</v>
      </c>
      <c r="T269" s="25" t="s">
        <v>4616</v>
      </c>
      <c r="U269">
        <f t="shared" si="58"/>
        <v>0</v>
      </c>
      <c r="V269" t="e">
        <f t="shared" ca="1" si="56"/>
        <v>#NUM!</v>
      </c>
      <c r="X269">
        <f t="shared" si="51"/>
        <v>3</v>
      </c>
      <c r="Y269">
        <f t="shared" si="50"/>
        <v>1</v>
      </c>
      <c r="Z269">
        <f t="shared" si="59"/>
        <v>8</v>
      </c>
      <c r="AB269">
        <f t="shared" si="49"/>
        <v>1</v>
      </c>
      <c r="AC269">
        <f t="shared" si="49"/>
        <v>1</v>
      </c>
      <c r="AD269">
        <f t="shared" si="49"/>
        <v>1</v>
      </c>
    </row>
    <row r="270" spans="14:30">
      <c r="N270" t="str">
        <f t="shared" ca="1" si="52"/>
        <v/>
      </c>
      <c r="O270" t="str">
        <f t="shared" ca="1" si="53"/>
        <v/>
      </c>
      <c r="P270">
        <f t="shared" si="54"/>
        <v>7</v>
      </c>
      <c r="Q270">
        <f t="shared" si="57"/>
        <v>0</v>
      </c>
      <c r="R270" t="s">
        <v>4615</v>
      </c>
      <c r="S270">
        <f t="shared" si="55"/>
        <v>319</v>
      </c>
      <c r="T270" s="25" t="s">
        <v>4616</v>
      </c>
      <c r="U270">
        <f t="shared" si="58"/>
        <v>0</v>
      </c>
      <c r="V270" t="e">
        <f t="shared" ca="1" si="56"/>
        <v>#NUM!</v>
      </c>
      <c r="X270">
        <f t="shared" si="51"/>
        <v>3</v>
      </c>
      <c r="Y270">
        <f t="shared" si="50"/>
        <v>1</v>
      </c>
      <c r="Z270">
        <f t="shared" si="59"/>
        <v>9</v>
      </c>
      <c r="AB270">
        <f t="shared" si="49"/>
        <v>1</v>
      </c>
      <c r="AC270">
        <f t="shared" si="49"/>
        <v>1</v>
      </c>
      <c r="AD270">
        <f t="shared" si="49"/>
        <v>1</v>
      </c>
    </row>
    <row r="271" spans="14:30">
      <c r="N271" t="str">
        <f t="shared" ca="1" si="52"/>
        <v/>
      </c>
      <c r="O271" t="str">
        <f t="shared" ca="1" si="53"/>
        <v/>
      </c>
      <c r="P271">
        <f t="shared" si="54"/>
        <v>6</v>
      </c>
      <c r="Q271">
        <f t="shared" si="57"/>
        <v>0</v>
      </c>
      <c r="R271" t="s">
        <v>4615</v>
      </c>
      <c r="S271">
        <f t="shared" si="55"/>
        <v>320</v>
      </c>
      <c r="T271" s="25" t="s">
        <v>4616</v>
      </c>
      <c r="U271">
        <f t="shared" si="58"/>
        <v>0</v>
      </c>
      <c r="V271" t="e">
        <f t="shared" ca="1" si="56"/>
        <v>#NUM!</v>
      </c>
      <c r="X271">
        <f t="shared" si="51"/>
        <v>3</v>
      </c>
      <c r="Y271">
        <f t="shared" si="50"/>
        <v>2</v>
      </c>
      <c r="Z271">
        <f t="shared" si="59"/>
        <v>0</v>
      </c>
      <c r="AB271">
        <f t="shared" si="49"/>
        <v>1</v>
      </c>
      <c r="AC271">
        <f t="shared" si="49"/>
        <v>1</v>
      </c>
      <c r="AD271">
        <f t="shared" si="49"/>
        <v>0</v>
      </c>
    </row>
    <row r="272" spans="14:30">
      <c r="N272" t="str">
        <f t="shared" ca="1" si="52"/>
        <v/>
      </c>
      <c r="O272" t="str">
        <f t="shared" ca="1" si="53"/>
        <v/>
      </c>
      <c r="P272">
        <f t="shared" si="54"/>
        <v>7</v>
      </c>
      <c r="Q272">
        <f t="shared" si="57"/>
        <v>0</v>
      </c>
      <c r="R272" t="s">
        <v>4615</v>
      </c>
      <c r="S272">
        <f t="shared" si="55"/>
        <v>321</v>
      </c>
      <c r="T272" s="25" t="s">
        <v>4616</v>
      </c>
      <c r="U272">
        <f t="shared" si="58"/>
        <v>0</v>
      </c>
      <c r="V272" t="e">
        <f t="shared" ca="1" si="56"/>
        <v>#NUM!</v>
      </c>
      <c r="X272">
        <f t="shared" si="51"/>
        <v>3</v>
      </c>
      <c r="Y272">
        <f t="shared" si="50"/>
        <v>2</v>
      </c>
      <c r="Z272">
        <f t="shared" si="59"/>
        <v>1</v>
      </c>
      <c r="AB272">
        <f t="shared" si="49"/>
        <v>1</v>
      </c>
      <c r="AC272">
        <f t="shared" si="49"/>
        <v>1</v>
      </c>
      <c r="AD272">
        <f t="shared" si="49"/>
        <v>1</v>
      </c>
    </row>
    <row r="273" spans="14:30">
      <c r="N273" t="str">
        <f t="shared" ca="1" si="52"/>
        <v/>
      </c>
      <c r="O273" t="str">
        <f t="shared" ca="1" si="53"/>
        <v/>
      </c>
      <c r="P273">
        <f t="shared" si="54"/>
        <v>7</v>
      </c>
      <c r="Q273">
        <f t="shared" si="57"/>
        <v>0</v>
      </c>
      <c r="R273" t="s">
        <v>4615</v>
      </c>
      <c r="S273">
        <f t="shared" si="55"/>
        <v>322</v>
      </c>
      <c r="T273" s="25" t="s">
        <v>4616</v>
      </c>
      <c r="U273">
        <f t="shared" si="58"/>
        <v>0</v>
      </c>
      <c r="V273" t="e">
        <f t="shared" ca="1" si="56"/>
        <v>#NUM!</v>
      </c>
      <c r="X273">
        <f t="shared" si="51"/>
        <v>3</v>
      </c>
      <c r="Y273">
        <f t="shared" si="50"/>
        <v>2</v>
      </c>
      <c r="Z273">
        <f t="shared" si="59"/>
        <v>2</v>
      </c>
      <c r="AB273">
        <f t="shared" si="49"/>
        <v>1</v>
      </c>
      <c r="AC273">
        <f t="shared" si="49"/>
        <v>1</v>
      </c>
      <c r="AD273">
        <f t="shared" si="49"/>
        <v>1</v>
      </c>
    </row>
    <row r="274" spans="14:30">
      <c r="N274" t="str">
        <f t="shared" ca="1" si="52"/>
        <v/>
      </c>
      <c r="O274" t="str">
        <f t="shared" ca="1" si="53"/>
        <v/>
      </c>
      <c r="P274">
        <f t="shared" si="54"/>
        <v>7</v>
      </c>
      <c r="Q274">
        <f t="shared" si="57"/>
        <v>0</v>
      </c>
      <c r="R274" t="s">
        <v>4615</v>
      </c>
      <c r="S274">
        <f t="shared" si="55"/>
        <v>323</v>
      </c>
      <c r="T274" s="25" t="s">
        <v>4616</v>
      </c>
      <c r="U274">
        <f t="shared" si="58"/>
        <v>0</v>
      </c>
      <c r="V274" t="e">
        <f t="shared" ca="1" si="56"/>
        <v>#NUM!</v>
      </c>
      <c r="X274">
        <f t="shared" si="51"/>
        <v>3</v>
      </c>
      <c r="Y274">
        <f t="shared" si="50"/>
        <v>2</v>
      </c>
      <c r="Z274">
        <f t="shared" si="59"/>
        <v>3</v>
      </c>
      <c r="AB274">
        <f t="shared" si="49"/>
        <v>1</v>
      </c>
      <c r="AC274">
        <f t="shared" si="49"/>
        <v>1</v>
      </c>
      <c r="AD274">
        <f t="shared" si="49"/>
        <v>1</v>
      </c>
    </row>
    <row r="275" spans="14:30">
      <c r="N275" t="str">
        <f t="shared" ca="1" si="52"/>
        <v/>
      </c>
      <c r="O275" t="str">
        <f t="shared" ca="1" si="53"/>
        <v/>
      </c>
      <c r="P275">
        <f t="shared" si="54"/>
        <v>7</v>
      </c>
      <c r="Q275">
        <f t="shared" si="57"/>
        <v>0</v>
      </c>
      <c r="R275" t="s">
        <v>4615</v>
      </c>
      <c r="S275">
        <f t="shared" si="55"/>
        <v>324</v>
      </c>
      <c r="T275" s="25" t="s">
        <v>4616</v>
      </c>
      <c r="U275">
        <f t="shared" si="58"/>
        <v>0</v>
      </c>
      <c r="V275" t="e">
        <f t="shared" ca="1" si="56"/>
        <v>#NUM!</v>
      </c>
      <c r="X275">
        <f t="shared" si="51"/>
        <v>3</v>
      </c>
      <c r="Y275">
        <f t="shared" si="50"/>
        <v>2</v>
      </c>
      <c r="Z275">
        <f t="shared" si="59"/>
        <v>4</v>
      </c>
      <c r="AB275">
        <f t="shared" si="49"/>
        <v>1</v>
      </c>
      <c r="AC275">
        <f t="shared" si="49"/>
        <v>1</v>
      </c>
      <c r="AD275">
        <f t="shared" si="49"/>
        <v>1</v>
      </c>
    </row>
    <row r="276" spans="14:30">
      <c r="N276" t="str">
        <f t="shared" ca="1" si="52"/>
        <v/>
      </c>
      <c r="O276" t="str">
        <f t="shared" ca="1" si="53"/>
        <v/>
      </c>
      <c r="P276">
        <f t="shared" si="54"/>
        <v>7</v>
      </c>
      <c r="Q276">
        <f t="shared" si="57"/>
        <v>0</v>
      </c>
      <c r="R276" t="s">
        <v>4615</v>
      </c>
      <c r="S276">
        <f t="shared" si="55"/>
        <v>325</v>
      </c>
      <c r="T276" s="25" t="s">
        <v>4616</v>
      </c>
      <c r="U276">
        <f t="shared" si="58"/>
        <v>0</v>
      </c>
      <c r="V276" t="e">
        <f t="shared" ca="1" si="56"/>
        <v>#NUM!</v>
      </c>
      <c r="X276">
        <f t="shared" si="51"/>
        <v>3</v>
      </c>
      <c r="Y276">
        <f t="shared" si="50"/>
        <v>2</v>
      </c>
      <c r="Z276">
        <f t="shared" si="59"/>
        <v>5</v>
      </c>
      <c r="AB276">
        <f t="shared" si="49"/>
        <v>1</v>
      </c>
      <c r="AC276">
        <f t="shared" si="49"/>
        <v>1</v>
      </c>
      <c r="AD276">
        <f t="shared" si="49"/>
        <v>1</v>
      </c>
    </row>
    <row r="277" spans="14:30">
      <c r="N277" t="str">
        <f t="shared" ca="1" si="52"/>
        <v/>
      </c>
      <c r="O277" t="str">
        <f t="shared" ca="1" si="53"/>
        <v/>
      </c>
      <c r="P277">
        <f t="shared" si="54"/>
        <v>7</v>
      </c>
      <c r="Q277">
        <f t="shared" si="57"/>
        <v>0</v>
      </c>
      <c r="R277" t="s">
        <v>4615</v>
      </c>
      <c r="S277">
        <f t="shared" si="55"/>
        <v>326</v>
      </c>
      <c r="T277" s="25" t="s">
        <v>4616</v>
      </c>
      <c r="U277">
        <f t="shared" si="58"/>
        <v>0</v>
      </c>
      <c r="V277" t="e">
        <f t="shared" ca="1" si="56"/>
        <v>#NUM!</v>
      </c>
      <c r="X277">
        <f t="shared" si="51"/>
        <v>3</v>
      </c>
      <c r="Y277">
        <f t="shared" si="50"/>
        <v>2</v>
      </c>
      <c r="Z277">
        <f t="shared" si="59"/>
        <v>6</v>
      </c>
      <c r="AB277">
        <f t="shared" si="49"/>
        <v>1</v>
      </c>
      <c r="AC277">
        <f t="shared" si="49"/>
        <v>1</v>
      </c>
      <c r="AD277">
        <f t="shared" si="49"/>
        <v>1</v>
      </c>
    </row>
    <row r="278" spans="14:30">
      <c r="N278" t="str">
        <f t="shared" ca="1" si="52"/>
        <v/>
      </c>
      <c r="O278" t="str">
        <f t="shared" ca="1" si="53"/>
        <v/>
      </c>
      <c r="P278">
        <f t="shared" si="54"/>
        <v>7</v>
      </c>
      <c r="Q278">
        <f t="shared" si="57"/>
        <v>0</v>
      </c>
      <c r="R278" t="s">
        <v>4615</v>
      </c>
      <c r="S278">
        <f t="shared" si="55"/>
        <v>327</v>
      </c>
      <c r="T278" s="25" t="s">
        <v>4616</v>
      </c>
      <c r="U278">
        <f t="shared" si="58"/>
        <v>0</v>
      </c>
      <c r="V278" t="e">
        <f t="shared" ca="1" si="56"/>
        <v>#NUM!</v>
      </c>
      <c r="X278">
        <f t="shared" si="51"/>
        <v>3</v>
      </c>
      <c r="Y278">
        <f t="shared" si="50"/>
        <v>2</v>
      </c>
      <c r="Z278">
        <f t="shared" si="59"/>
        <v>7</v>
      </c>
      <c r="AB278">
        <f t="shared" si="49"/>
        <v>1</v>
      </c>
      <c r="AC278">
        <f t="shared" si="49"/>
        <v>1</v>
      </c>
      <c r="AD278">
        <f t="shared" si="49"/>
        <v>1</v>
      </c>
    </row>
    <row r="279" spans="14:30">
      <c r="N279" t="str">
        <f t="shared" ca="1" si="52"/>
        <v/>
      </c>
      <c r="O279" t="str">
        <f t="shared" ca="1" si="53"/>
        <v/>
      </c>
      <c r="P279">
        <f t="shared" si="54"/>
        <v>7</v>
      </c>
      <c r="Q279">
        <f t="shared" si="57"/>
        <v>0</v>
      </c>
      <c r="R279" t="s">
        <v>4615</v>
      </c>
      <c r="S279">
        <f t="shared" si="55"/>
        <v>328</v>
      </c>
      <c r="T279" s="25" t="s">
        <v>4616</v>
      </c>
      <c r="U279">
        <f t="shared" si="58"/>
        <v>0</v>
      </c>
      <c r="V279" t="e">
        <f t="shared" ca="1" si="56"/>
        <v>#NUM!</v>
      </c>
      <c r="X279">
        <f t="shared" si="51"/>
        <v>3</v>
      </c>
      <c r="Y279">
        <f t="shared" si="50"/>
        <v>2</v>
      </c>
      <c r="Z279">
        <f t="shared" si="59"/>
        <v>8</v>
      </c>
      <c r="AB279">
        <f t="shared" si="49"/>
        <v>1</v>
      </c>
      <c r="AC279">
        <f t="shared" si="49"/>
        <v>1</v>
      </c>
      <c r="AD279">
        <f t="shared" si="49"/>
        <v>1</v>
      </c>
    </row>
    <row r="280" spans="14:30">
      <c r="N280" t="str">
        <f t="shared" ca="1" si="52"/>
        <v/>
      </c>
      <c r="O280" t="str">
        <f t="shared" ca="1" si="53"/>
        <v/>
      </c>
      <c r="P280">
        <f t="shared" si="54"/>
        <v>7</v>
      </c>
      <c r="Q280">
        <f t="shared" si="57"/>
        <v>0</v>
      </c>
      <c r="R280" t="s">
        <v>4615</v>
      </c>
      <c r="S280">
        <f t="shared" si="55"/>
        <v>329</v>
      </c>
      <c r="T280" s="25" t="s">
        <v>4616</v>
      </c>
      <c r="U280">
        <f t="shared" si="58"/>
        <v>0</v>
      </c>
      <c r="V280" t="e">
        <f t="shared" ca="1" si="56"/>
        <v>#NUM!</v>
      </c>
      <c r="X280">
        <f t="shared" si="51"/>
        <v>3</v>
      </c>
      <c r="Y280">
        <f t="shared" si="50"/>
        <v>2</v>
      </c>
      <c r="Z280">
        <f t="shared" si="59"/>
        <v>9</v>
      </c>
      <c r="AB280">
        <f t="shared" si="49"/>
        <v>1</v>
      </c>
      <c r="AC280">
        <f t="shared" si="49"/>
        <v>1</v>
      </c>
      <c r="AD280">
        <f t="shared" si="49"/>
        <v>1</v>
      </c>
    </row>
    <row r="281" spans="14:30">
      <c r="N281" t="str">
        <f t="shared" ca="1" si="52"/>
        <v/>
      </c>
      <c r="O281" t="str">
        <f t="shared" ca="1" si="53"/>
        <v/>
      </c>
      <c r="P281">
        <f t="shared" si="54"/>
        <v>6</v>
      </c>
      <c r="Q281">
        <f t="shared" si="57"/>
        <v>0</v>
      </c>
      <c r="R281" t="s">
        <v>4615</v>
      </c>
      <c r="S281">
        <f t="shared" si="55"/>
        <v>330</v>
      </c>
      <c r="T281" s="25" t="s">
        <v>4616</v>
      </c>
      <c r="U281">
        <f t="shared" si="58"/>
        <v>0</v>
      </c>
      <c r="V281" t="e">
        <f t="shared" ca="1" si="56"/>
        <v>#NUM!</v>
      </c>
      <c r="X281">
        <f t="shared" si="51"/>
        <v>3</v>
      </c>
      <c r="Y281">
        <f t="shared" si="50"/>
        <v>3</v>
      </c>
      <c r="Z281">
        <f t="shared" si="59"/>
        <v>0</v>
      </c>
      <c r="AB281">
        <f t="shared" si="49"/>
        <v>1</v>
      </c>
      <c r="AC281">
        <f t="shared" si="49"/>
        <v>1</v>
      </c>
      <c r="AD281">
        <f t="shared" si="49"/>
        <v>0</v>
      </c>
    </row>
    <row r="282" spans="14:30">
      <c r="N282" t="str">
        <f t="shared" ca="1" si="52"/>
        <v/>
      </c>
      <c r="O282" t="str">
        <f t="shared" ca="1" si="53"/>
        <v/>
      </c>
      <c r="P282">
        <f t="shared" si="54"/>
        <v>7</v>
      </c>
      <c r="Q282">
        <f t="shared" si="57"/>
        <v>0</v>
      </c>
      <c r="R282" t="s">
        <v>4615</v>
      </c>
      <c r="S282">
        <f t="shared" si="55"/>
        <v>331</v>
      </c>
      <c r="T282" s="25" t="s">
        <v>4616</v>
      </c>
      <c r="U282">
        <f t="shared" si="58"/>
        <v>0</v>
      </c>
      <c r="V282" t="e">
        <f t="shared" ca="1" si="56"/>
        <v>#NUM!</v>
      </c>
      <c r="X282">
        <f t="shared" si="51"/>
        <v>3</v>
      </c>
      <c r="Y282">
        <f t="shared" si="50"/>
        <v>3</v>
      </c>
      <c r="Z282">
        <f t="shared" si="59"/>
        <v>1</v>
      </c>
      <c r="AB282">
        <f t="shared" si="49"/>
        <v>1</v>
      </c>
      <c r="AC282">
        <f t="shared" si="49"/>
        <v>1</v>
      </c>
      <c r="AD282">
        <f t="shared" si="49"/>
        <v>1</v>
      </c>
    </row>
    <row r="283" spans="14:30">
      <c r="N283" t="str">
        <f t="shared" ca="1" si="52"/>
        <v/>
      </c>
      <c r="O283" t="str">
        <f t="shared" ca="1" si="53"/>
        <v/>
      </c>
      <c r="P283">
        <f t="shared" si="54"/>
        <v>7</v>
      </c>
      <c r="Q283">
        <f t="shared" si="57"/>
        <v>0</v>
      </c>
      <c r="R283" t="s">
        <v>4615</v>
      </c>
      <c r="S283">
        <f t="shared" si="55"/>
        <v>332</v>
      </c>
      <c r="T283" s="25" t="s">
        <v>4616</v>
      </c>
      <c r="U283">
        <f t="shared" si="58"/>
        <v>0</v>
      </c>
      <c r="V283" t="e">
        <f t="shared" ca="1" si="56"/>
        <v>#NUM!</v>
      </c>
      <c r="X283">
        <f t="shared" si="51"/>
        <v>3</v>
      </c>
      <c r="Y283">
        <f t="shared" si="50"/>
        <v>3</v>
      </c>
      <c r="Z283">
        <f t="shared" si="59"/>
        <v>2</v>
      </c>
      <c r="AB283">
        <f t="shared" si="49"/>
        <v>1</v>
      </c>
      <c r="AC283">
        <f t="shared" si="49"/>
        <v>1</v>
      </c>
      <c r="AD283">
        <f t="shared" si="49"/>
        <v>1</v>
      </c>
    </row>
    <row r="284" spans="14:30">
      <c r="N284" t="str">
        <f t="shared" ca="1" si="52"/>
        <v/>
      </c>
      <c r="O284" t="str">
        <f t="shared" ca="1" si="53"/>
        <v/>
      </c>
      <c r="P284">
        <f t="shared" si="54"/>
        <v>7</v>
      </c>
      <c r="Q284">
        <f t="shared" si="57"/>
        <v>0</v>
      </c>
      <c r="R284" t="s">
        <v>4615</v>
      </c>
      <c r="S284">
        <f t="shared" si="55"/>
        <v>333</v>
      </c>
      <c r="T284" s="25" t="s">
        <v>4616</v>
      </c>
      <c r="U284">
        <f t="shared" si="58"/>
        <v>0</v>
      </c>
      <c r="V284" t="e">
        <f t="shared" ca="1" si="56"/>
        <v>#NUM!</v>
      </c>
      <c r="X284">
        <f t="shared" si="51"/>
        <v>3</v>
      </c>
      <c r="Y284">
        <f t="shared" si="50"/>
        <v>3</v>
      </c>
      <c r="Z284">
        <f t="shared" si="59"/>
        <v>3</v>
      </c>
      <c r="AB284">
        <f t="shared" si="49"/>
        <v>1</v>
      </c>
      <c r="AC284">
        <f t="shared" si="49"/>
        <v>1</v>
      </c>
      <c r="AD284">
        <f t="shared" si="49"/>
        <v>1</v>
      </c>
    </row>
    <row r="285" spans="14:30">
      <c r="N285" t="str">
        <f t="shared" ca="1" si="52"/>
        <v/>
      </c>
      <c r="O285" t="str">
        <f t="shared" ca="1" si="53"/>
        <v/>
      </c>
      <c r="P285">
        <f t="shared" si="54"/>
        <v>7</v>
      </c>
      <c r="Q285">
        <f t="shared" si="57"/>
        <v>0</v>
      </c>
      <c r="R285" t="s">
        <v>4615</v>
      </c>
      <c r="S285">
        <f t="shared" si="55"/>
        <v>334</v>
      </c>
      <c r="T285" s="25" t="s">
        <v>4616</v>
      </c>
      <c r="U285">
        <f t="shared" si="58"/>
        <v>0</v>
      </c>
      <c r="V285" t="e">
        <f t="shared" ca="1" si="56"/>
        <v>#NUM!</v>
      </c>
      <c r="X285">
        <f t="shared" si="51"/>
        <v>3</v>
      </c>
      <c r="Y285">
        <f t="shared" si="50"/>
        <v>3</v>
      </c>
      <c r="Z285">
        <f t="shared" si="59"/>
        <v>4</v>
      </c>
      <c r="AB285">
        <f t="shared" si="49"/>
        <v>1</v>
      </c>
      <c r="AC285">
        <f t="shared" si="49"/>
        <v>1</v>
      </c>
      <c r="AD285">
        <f t="shared" si="49"/>
        <v>1</v>
      </c>
    </row>
    <row r="286" spans="14:30">
      <c r="N286" t="str">
        <f t="shared" ca="1" si="52"/>
        <v/>
      </c>
      <c r="O286" t="str">
        <f t="shared" ca="1" si="53"/>
        <v/>
      </c>
      <c r="P286">
        <f t="shared" si="54"/>
        <v>7</v>
      </c>
      <c r="Q286">
        <f t="shared" si="57"/>
        <v>0</v>
      </c>
      <c r="R286" t="s">
        <v>4615</v>
      </c>
      <c r="S286">
        <f t="shared" si="55"/>
        <v>335</v>
      </c>
      <c r="T286" s="25" t="s">
        <v>4616</v>
      </c>
      <c r="U286">
        <f t="shared" si="58"/>
        <v>0</v>
      </c>
      <c r="V286" t="e">
        <f t="shared" ca="1" si="56"/>
        <v>#NUM!</v>
      </c>
      <c r="X286">
        <f t="shared" si="51"/>
        <v>3</v>
      </c>
      <c r="Y286">
        <f t="shared" si="50"/>
        <v>3</v>
      </c>
      <c r="Z286">
        <f t="shared" si="59"/>
        <v>5</v>
      </c>
      <c r="AB286">
        <f t="shared" si="49"/>
        <v>1</v>
      </c>
      <c r="AC286">
        <f t="shared" si="49"/>
        <v>1</v>
      </c>
      <c r="AD286">
        <f t="shared" si="49"/>
        <v>1</v>
      </c>
    </row>
    <row r="287" spans="14:30">
      <c r="N287" t="str">
        <f t="shared" ca="1" si="52"/>
        <v/>
      </c>
      <c r="O287" t="str">
        <f t="shared" ca="1" si="53"/>
        <v/>
      </c>
      <c r="P287">
        <f t="shared" si="54"/>
        <v>7</v>
      </c>
      <c r="Q287">
        <f t="shared" si="57"/>
        <v>0</v>
      </c>
      <c r="R287" t="s">
        <v>4615</v>
      </c>
      <c r="S287">
        <f t="shared" si="55"/>
        <v>336</v>
      </c>
      <c r="T287" s="25" t="s">
        <v>4616</v>
      </c>
      <c r="U287">
        <f t="shared" si="58"/>
        <v>0</v>
      </c>
      <c r="V287" t="e">
        <f t="shared" ca="1" si="56"/>
        <v>#NUM!</v>
      </c>
      <c r="X287">
        <f t="shared" si="51"/>
        <v>3</v>
      </c>
      <c r="Y287">
        <f t="shared" si="50"/>
        <v>3</v>
      </c>
      <c r="Z287">
        <f t="shared" si="59"/>
        <v>6</v>
      </c>
      <c r="AB287">
        <f t="shared" si="49"/>
        <v>1</v>
      </c>
      <c r="AC287">
        <f t="shared" si="49"/>
        <v>1</v>
      </c>
      <c r="AD287">
        <f t="shared" si="49"/>
        <v>1</v>
      </c>
    </row>
    <row r="288" spans="14:30">
      <c r="N288" t="str">
        <f t="shared" ca="1" si="52"/>
        <v/>
      </c>
      <c r="O288" t="str">
        <f t="shared" ca="1" si="53"/>
        <v/>
      </c>
      <c r="P288">
        <f t="shared" si="54"/>
        <v>7</v>
      </c>
      <c r="Q288">
        <f t="shared" si="57"/>
        <v>0</v>
      </c>
      <c r="R288" t="s">
        <v>4615</v>
      </c>
      <c r="S288">
        <f t="shared" si="55"/>
        <v>337</v>
      </c>
      <c r="T288" s="25" t="s">
        <v>4616</v>
      </c>
      <c r="U288">
        <f t="shared" si="58"/>
        <v>0</v>
      </c>
      <c r="V288" t="e">
        <f t="shared" ca="1" si="56"/>
        <v>#NUM!</v>
      </c>
      <c r="X288">
        <f t="shared" si="51"/>
        <v>3</v>
      </c>
      <c r="Y288">
        <f t="shared" si="50"/>
        <v>3</v>
      </c>
      <c r="Z288">
        <f t="shared" si="59"/>
        <v>7</v>
      </c>
      <c r="AB288">
        <f t="shared" ref="AB288:AD351" si="60">IF(X288=0,0,1)</f>
        <v>1</v>
      </c>
      <c r="AC288">
        <f t="shared" si="60"/>
        <v>1</v>
      </c>
      <c r="AD288">
        <f t="shared" si="60"/>
        <v>1</v>
      </c>
    </row>
    <row r="289" spans="14:30">
      <c r="N289" t="str">
        <f t="shared" ca="1" si="52"/>
        <v/>
      </c>
      <c r="O289" t="str">
        <f t="shared" ca="1" si="53"/>
        <v/>
      </c>
      <c r="P289">
        <f t="shared" si="54"/>
        <v>7</v>
      </c>
      <c r="Q289">
        <f t="shared" si="57"/>
        <v>0</v>
      </c>
      <c r="R289" t="s">
        <v>4615</v>
      </c>
      <c r="S289">
        <f t="shared" si="55"/>
        <v>338</v>
      </c>
      <c r="T289" s="25" t="s">
        <v>4616</v>
      </c>
      <c r="U289">
        <f t="shared" si="58"/>
        <v>0</v>
      </c>
      <c r="V289" t="e">
        <f t="shared" ca="1" si="56"/>
        <v>#NUM!</v>
      </c>
      <c r="X289">
        <f t="shared" si="51"/>
        <v>3</v>
      </c>
      <c r="Y289">
        <f t="shared" si="50"/>
        <v>3</v>
      </c>
      <c r="Z289">
        <f t="shared" si="59"/>
        <v>8</v>
      </c>
      <c r="AB289">
        <f t="shared" si="60"/>
        <v>1</v>
      </c>
      <c r="AC289">
        <f t="shared" si="60"/>
        <v>1</v>
      </c>
      <c r="AD289">
        <f t="shared" si="60"/>
        <v>1</v>
      </c>
    </row>
    <row r="290" spans="14:30">
      <c r="N290" t="str">
        <f t="shared" ca="1" si="52"/>
        <v/>
      </c>
      <c r="O290" t="str">
        <f t="shared" ca="1" si="53"/>
        <v/>
      </c>
      <c r="P290">
        <f t="shared" si="54"/>
        <v>7</v>
      </c>
      <c r="Q290">
        <f t="shared" si="57"/>
        <v>0</v>
      </c>
      <c r="R290" t="s">
        <v>4615</v>
      </c>
      <c r="S290">
        <f t="shared" si="55"/>
        <v>339</v>
      </c>
      <c r="T290" s="25" t="s">
        <v>4616</v>
      </c>
      <c r="U290">
        <f t="shared" si="58"/>
        <v>0</v>
      </c>
      <c r="V290" t="e">
        <f t="shared" ca="1" si="56"/>
        <v>#NUM!</v>
      </c>
      <c r="X290">
        <f t="shared" si="51"/>
        <v>3</v>
      </c>
      <c r="Y290">
        <f t="shared" si="50"/>
        <v>3</v>
      </c>
      <c r="Z290">
        <f t="shared" si="59"/>
        <v>9</v>
      </c>
      <c r="AB290">
        <f t="shared" si="60"/>
        <v>1</v>
      </c>
      <c r="AC290">
        <f t="shared" si="60"/>
        <v>1</v>
      </c>
      <c r="AD290">
        <f t="shared" si="60"/>
        <v>1</v>
      </c>
    </row>
    <row r="291" spans="14:30">
      <c r="N291" t="str">
        <f t="shared" ca="1" si="52"/>
        <v/>
      </c>
      <c r="O291" t="str">
        <f t="shared" ca="1" si="53"/>
        <v/>
      </c>
      <c r="P291">
        <f t="shared" si="54"/>
        <v>6</v>
      </c>
      <c r="Q291">
        <f t="shared" si="57"/>
        <v>0</v>
      </c>
      <c r="R291" t="s">
        <v>4615</v>
      </c>
      <c r="S291">
        <f t="shared" si="55"/>
        <v>340</v>
      </c>
      <c r="T291" s="25" t="s">
        <v>4616</v>
      </c>
      <c r="U291">
        <f t="shared" si="58"/>
        <v>0</v>
      </c>
      <c r="V291" t="e">
        <f t="shared" ca="1" si="56"/>
        <v>#NUM!</v>
      </c>
      <c r="X291">
        <f t="shared" si="51"/>
        <v>3</v>
      </c>
      <c r="Y291">
        <f t="shared" si="50"/>
        <v>4</v>
      </c>
      <c r="Z291">
        <f t="shared" si="59"/>
        <v>0</v>
      </c>
      <c r="AB291">
        <f t="shared" si="60"/>
        <v>1</v>
      </c>
      <c r="AC291">
        <f t="shared" si="60"/>
        <v>1</v>
      </c>
      <c r="AD291">
        <f t="shared" si="60"/>
        <v>0</v>
      </c>
    </row>
    <row r="292" spans="14:30">
      <c r="N292" t="str">
        <f t="shared" ca="1" si="52"/>
        <v/>
      </c>
      <c r="O292" t="str">
        <f t="shared" ca="1" si="53"/>
        <v/>
      </c>
      <c r="P292">
        <f t="shared" si="54"/>
        <v>7</v>
      </c>
      <c r="Q292">
        <f t="shared" si="57"/>
        <v>0</v>
      </c>
      <c r="R292" t="s">
        <v>4615</v>
      </c>
      <c r="S292">
        <f t="shared" si="55"/>
        <v>341</v>
      </c>
      <c r="T292" s="25" t="s">
        <v>4616</v>
      </c>
      <c r="U292">
        <f t="shared" si="58"/>
        <v>0</v>
      </c>
      <c r="V292" t="e">
        <f t="shared" ca="1" si="56"/>
        <v>#NUM!</v>
      </c>
      <c r="X292">
        <f t="shared" si="51"/>
        <v>3</v>
      </c>
      <c r="Y292">
        <f t="shared" si="50"/>
        <v>4</v>
      </c>
      <c r="Z292">
        <f t="shared" si="59"/>
        <v>1</v>
      </c>
      <c r="AB292">
        <f t="shared" si="60"/>
        <v>1</v>
      </c>
      <c r="AC292">
        <f t="shared" si="60"/>
        <v>1</v>
      </c>
      <c r="AD292">
        <f t="shared" si="60"/>
        <v>1</v>
      </c>
    </row>
    <row r="293" spans="14:30">
      <c r="N293" t="str">
        <f t="shared" ca="1" si="52"/>
        <v/>
      </c>
      <c r="O293" t="str">
        <f t="shared" ca="1" si="53"/>
        <v/>
      </c>
      <c r="P293">
        <f t="shared" si="54"/>
        <v>7</v>
      </c>
      <c r="Q293">
        <f t="shared" si="57"/>
        <v>0</v>
      </c>
      <c r="R293" t="s">
        <v>4615</v>
      </c>
      <c r="S293">
        <f t="shared" si="55"/>
        <v>342</v>
      </c>
      <c r="T293" s="25" t="s">
        <v>4616</v>
      </c>
      <c r="U293">
        <f t="shared" si="58"/>
        <v>0</v>
      </c>
      <c r="V293" t="e">
        <f t="shared" ca="1" si="56"/>
        <v>#NUM!</v>
      </c>
      <c r="X293">
        <f t="shared" si="51"/>
        <v>3</v>
      </c>
      <c r="Y293">
        <f t="shared" si="50"/>
        <v>4</v>
      </c>
      <c r="Z293">
        <f t="shared" si="59"/>
        <v>2</v>
      </c>
      <c r="AB293">
        <f t="shared" si="60"/>
        <v>1</v>
      </c>
      <c r="AC293">
        <f t="shared" si="60"/>
        <v>1</v>
      </c>
      <c r="AD293">
        <f t="shared" si="60"/>
        <v>1</v>
      </c>
    </row>
    <row r="294" spans="14:30">
      <c r="N294" t="str">
        <f t="shared" ca="1" si="52"/>
        <v/>
      </c>
      <c r="O294" t="str">
        <f t="shared" ca="1" si="53"/>
        <v/>
      </c>
      <c r="P294">
        <f t="shared" si="54"/>
        <v>7</v>
      </c>
      <c r="Q294">
        <f t="shared" si="57"/>
        <v>0</v>
      </c>
      <c r="R294" t="s">
        <v>4615</v>
      </c>
      <c r="S294">
        <f t="shared" si="55"/>
        <v>343</v>
      </c>
      <c r="T294" s="25" t="s">
        <v>4616</v>
      </c>
      <c r="U294">
        <f t="shared" si="58"/>
        <v>0</v>
      </c>
      <c r="V294" t="e">
        <f t="shared" ca="1" si="56"/>
        <v>#NUM!</v>
      </c>
      <c r="X294">
        <f t="shared" si="51"/>
        <v>3</v>
      </c>
      <c r="Y294">
        <f t="shared" si="50"/>
        <v>4</v>
      </c>
      <c r="Z294">
        <f t="shared" si="59"/>
        <v>3</v>
      </c>
      <c r="AB294">
        <f t="shared" si="60"/>
        <v>1</v>
      </c>
      <c r="AC294">
        <f t="shared" si="60"/>
        <v>1</v>
      </c>
      <c r="AD294">
        <f t="shared" si="60"/>
        <v>1</v>
      </c>
    </row>
    <row r="295" spans="14:30">
      <c r="N295" t="str">
        <f t="shared" ca="1" si="52"/>
        <v/>
      </c>
      <c r="O295" t="str">
        <f t="shared" ca="1" si="53"/>
        <v/>
      </c>
      <c r="P295">
        <f t="shared" si="54"/>
        <v>7</v>
      </c>
      <c r="Q295">
        <f t="shared" si="57"/>
        <v>0</v>
      </c>
      <c r="R295" t="s">
        <v>4615</v>
      </c>
      <c r="S295">
        <f t="shared" si="55"/>
        <v>344</v>
      </c>
      <c r="T295" s="25" t="s">
        <v>4616</v>
      </c>
      <c r="U295">
        <f t="shared" si="58"/>
        <v>0</v>
      </c>
      <c r="V295" t="e">
        <f t="shared" ca="1" si="56"/>
        <v>#NUM!</v>
      </c>
      <c r="X295">
        <f t="shared" si="51"/>
        <v>3</v>
      </c>
      <c r="Y295">
        <f t="shared" si="50"/>
        <v>4</v>
      </c>
      <c r="Z295">
        <f t="shared" si="59"/>
        <v>4</v>
      </c>
      <c r="AB295">
        <f t="shared" si="60"/>
        <v>1</v>
      </c>
      <c r="AC295">
        <f t="shared" si="60"/>
        <v>1</v>
      </c>
      <c r="AD295">
        <f t="shared" si="60"/>
        <v>1</v>
      </c>
    </row>
    <row r="296" spans="14:30">
      <c r="N296" t="str">
        <f t="shared" ca="1" si="52"/>
        <v/>
      </c>
      <c r="O296" t="str">
        <f t="shared" ca="1" si="53"/>
        <v/>
      </c>
      <c r="P296">
        <f t="shared" si="54"/>
        <v>7</v>
      </c>
      <c r="Q296">
        <f t="shared" si="57"/>
        <v>0</v>
      </c>
      <c r="R296" t="s">
        <v>4615</v>
      </c>
      <c r="S296">
        <f t="shared" si="55"/>
        <v>345</v>
      </c>
      <c r="T296" s="25" t="s">
        <v>4616</v>
      </c>
      <c r="U296">
        <f t="shared" si="58"/>
        <v>0</v>
      </c>
      <c r="V296" t="e">
        <f t="shared" ca="1" si="56"/>
        <v>#NUM!</v>
      </c>
      <c r="X296">
        <f t="shared" si="51"/>
        <v>3</v>
      </c>
      <c r="Y296">
        <f t="shared" si="50"/>
        <v>4</v>
      </c>
      <c r="Z296">
        <f t="shared" si="59"/>
        <v>5</v>
      </c>
      <c r="AB296">
        <f t="shared" si="60"/>
        <v>1</v>
      </c>
      <c r="AC296">
        <f t="shared" si="60"/>
        <v>1</v>
      </c>
      <c r="AD296">
        <f t="shared" si="60"/>
        <v>1</v>
      </c>
    </row>
    <row r="297" spans="14:30">
      <c r="N297" t="str">
        <f t="shared" ca="1" si="52"/>
        <v/>
      </c>
      <c r="O297" t="str">
        <f t="shared" ca="1" si="53"/>
        <v/>
      </c>
      <c r="P297">
        <f t="shared" si="54"/>
        <v>7</v>
      </c>
      <c r="Q297">
        <f t="shared" si="57"/>
        <v>0</v>
      </c>
      <c r="R297" t="s">
        <v>4615</v>
      </c>
      <c r="S297">
        <f t="shared" si="55"/>
        <v>346</v>
      </c>
      <c r="T297" s="25" t="s">
        <v>4616</v>
      </c>
      <c r="U297">
        <f t="shared" si="58"/>
        <v>0</v>
      </c>
      <c r="V297" t="e">
        <f t="shared" ca="1" si="56"/>
        <v>#NUM!</v>
      </c>
      <c r="X297">
        <f t="shared" si="51"/>
        <v>3</v>
      </c>
      <c r="Y297">
        <f t="shared" si="50"/>
        <v>4</v>
      </c>
      <c r="Z297">
        <f t="shared" si="59"/>
        <v>6</v>
      </c>
      <c r="AB297">
        <f t="shared" si="60"/>
        <v>1</v>
      </c>
      <c r="AC297">
        <f t="shared" si="60"/>
        <v>1</v>
      </c>
      <c r="AD297">
        <f t="shared" si="60"/>
        <v>1</v>
      </c>
    </row>
    <row r="298" spans="14:30">
      <c r="N298" t="str">
        <f t="shared" ca="1" si="52"/>
        <v/>
      </c>
      <c r="O298" t="str">
        <f t="shared" ca="1" si="53"/>
        <v/>
      </c>
      <c r="P298">
        <f t="shared" si="54"/>
        <v>7</v>
      </c>
      <c r="Q298">
        <f t="shared" si="57"/>
        <v>0</v>
      </c>
      <c r="R298" t="s">
        <v>4615</v>
      </c>
      <c r="S298">
        <f t="shared" si="55"/>
        <v>347</v>
      </c>
      <c r="T298" s="25" t="s">
        <v>4616</v>
      </c>
      <c r="U298">
        <f t="shared" si="58"/>
        <v>0</v>
      </c>
      <c r="V298" t="e">
        <f t="shared" ca="1" si="56"/>
        <v>#NUM!</v>
      </c>
      <c r="X298">
        <f t="shared" si="51"/>
        <v>3</v>
      </c>
      <c r="Y298">
        <f t="shared" ref="Y298:Y361" si="61">IF(Z297=9,MOD(Y297+1,10),Y297)</f>
        <v>4</v>
      </c>
      <c r="Z298">
        <f t="shared" si="59"/>
        <v>7</v>
      </c>
      <c r="AB298">
        <f t="shared" si="60"/>
        <v>1</v>
      </c>
      <c r="AC298">
        <f t="shared" si="60"/>
        <v>1</v>
      </c>
      <c r="AD298">
        <f t="shared" si="60"/>
        <v>1</v>
      </c>
    </row>
    <row r="299" spans="14:30">
      <c r="N299" t="str">
        <f t="shared" ca="1" si="52"/>
        <v/>
      </c>
      <c r="O299" t="str">
        <f t="shared" ca="1" si="53"/>
        <v/>
      </c>
      <c r="P299">
        <f t="shared" si="54"/>
        <v>7</v>
      </c>
      <c r="Q299">
        <f t="shared" si="57"/>
        <v>0</v>
      </c>
      <c r="R299" t="s">
        <v>4615</v>
      </c>
      <c r="S299">
        <f t="shared" si="55"/>
        <v>348</v>
      </c>
      <c r="T299" s="25" t="s">
        <v>4616</v>
      </c>
      <c r="U299">
        <f t="shared" si="58"/>
        <v>0</v>
      </c>
      <c r="V299" t="e">
        <f t="shared" ca="1" si="56"/>
        <v>#NUM!</v>
      </c>
      <c r="X299">
        <f t="shared" ref="X299:X362" si="62">IF(Y298=9,IF(Z298=9,MOD(X298+1,10),X298),X298)</f>
        <v>3</v>
      </c>
      <c r="Y299">
        <f t="shared" si="61"/>
        <v>4</v>
      </c>
      <c r="Z299">
        <f t="shared" si="59"/>
        <v>8</v>
      </c>
      <c r="AB299">
        <f t="shared" si="60"/>
        <v>1</v>
      </c>
      <c r="AC299">
        <f t="shared" si="60"/>
        <v>1</v>
      </c>
      <c r="AD299">
        <f t="shared" si="60"/>
        <v>1</v>
      </c>
    </row>
    <row r="300" spans="14:30">
      <c r="N300" t="str">
        <f t="shared" ca="1" si="52"/>
        <v/>
      </c>
      <c r="O300" t="str">
        <f t="shared" ca="1" si="53"/>
        <v/>
      </c>
      <c r="P300">
        <f t="shared" si="54"/>
        <v>7</v>
      </c>
      <c r="Q300">
        <f t="shared" si="57"/>
        <v>0</v>
      </c>
      <c r="R300" t="s">
        <v>4615</v>
      </c>
      <c r="S300">
        <f t="shared" si="55"/>
        <v>349</v>
      </c>
      <c r="T300" s="25" t="s">
        <v>4616</v>
      </c>
      <c r="U300">
        <f t="shared" si="58"/>
        <v>0</v>
      </c>
      <c r="V300" t="e">
        <f t="shared" ca="1" si="56"/>
        <v>#NUM!</v>
      </c>
      <c r="X300">
        <f t="shared" si="62"/>
        <v>3</v>
      </c>
      <c r="Y300">
        <f t="shared" si="61"/>
        <v>4</v>
      </c>
      <c r="Z300">
        <f t="shared" si="59"/>
        <v>9</v>
      </c>
      <c r="AB300">
        <f t="shared" si="60"/>
        <v>1</v>
      </c>
      <c r="AC300">
        <f t="shared" si="60"/>
        <v>1</v>
      </c>
      <c r="AD300">
        <f t="shared" si="60"/>
        <v>1</v>
      </c>
    </row>
    <row r="301" spans="14:30">
      <c r="N301" t="str">
        <f t="shared" ca="1" si="52"/>
        <v/>
      </c>
      <c r="O301" t="str">
        <f t="shared" ca="1" si="53"/>
        <v/>
      </c>
      <c r="P301">
        <f t="shared" si="54"/>
        <v>6</v>
      </c>
      <c r="Q301">
        <f t="shared" si="57"/>
        <v>0</v>
      </c>
      <c r="R301" t="s">
        <v>4615</v>
      </c>
      <c r="S301">
        <f t="shared" si="55"/>
        <v>350</v>
      </c>
      <c r="T301" s="25" t="s">
        <v>4616</v>
      </c>
      <c r="U301">
        <f t="shared" si="58"/>
        <v>0</v>
      </c>
      <c r="V301" t="e">
        <f t="shared" ca="1" si="56"/>
        <v>#NUM!</v>
      </c>
      <c r="X301">
        <f t="shared" si="62"/>
        <v>3</v>
      </c>
      <c r="Y301">
        <f t="shared" si="61"/>
        <v>5</v>
      </c>
      <c r="Z301">
        <f t="shared" si="59"/>
        <v>0</v>
      </c>
      <c r="AB301">
        <f t="shared" si="60"/>
        <v>1</v>
      </c>
      <c r="AC301">
        <f t="shared" si="60"/>
        <v>1</v>
      </c>
      <c r="AD301">
        <f t="shared" si="60"/>
        <v>0</v>
      </c>
    </row>
    <row r="302" spans="14:30">
      <c r="N302" t="str">
        <f t="shared" ca="1" si="52"/>
        <v/>
      </c>
      <c r="O302" t="str">
        <f t="shared" ca="1" si="53"/>
        <v/>
      </c>
      <c r="P302">
        <f t="shared" si="54"/>
        <v>7</v>
      </c>
      <c r="Q302">
        <f t="shared" si="57"/>
        <v>0</v>
      </c>
      <c r="R302" t="s">
        <v>4615</v>
      </c>
      <c r="S302">
        <f t="shared" si="55"/>
        <v>351</v>
      </c>
      <c r="T302" s="25" t="s">
        <v>4616</v>
      </c>
      <c r="U302">
        <f t="shared" si="58"/>
        <v>0</v>
      </c>
      <c r="V302" t="e">
        <f t="shared" ca="1" si="56"/>
        <v>#NUM!</v>
      </c>
      <c r="X302">
        <f t="shared" si="62"/>
        <v>3</v>
      </c>
      <c r="Y302">
        <f t="shared" si="61"/>
        <v>5</v>
      </c>
      <c r="Z302">
        <f t="shared" si="59"/>
        <v>1</v>
      </c>
      <c r="AB302">
        <f t="shared" si="60"/>
        <v>1</v>
      </c>
      <c r="AC302">
        <f t="shared" si="60"/>
        <v>1</v>
      </c>
      <c r="AD302">
        <f t="shared" si="60"/>
        <v>1</v>
      </c>
    </row>
    <row r="303" spans="14:30">
      <c r="N303" t="str">
        <f t="shared" ca="1" si="52"/>
        <v/>
      </c>
      <c r="O303" t="str">
        <f t="shared" ca="1" si="53"/>
        <v/>
      </c>
      <c r="P303">
        <f t="shared" si="54"/>
        <v>7</v>
      </c>
      <c r="Q303">
        <f t="shared" si="57"/>
        <v>0</v>
      </c>
      <c r="R303" t="s">
        <v>4615</v>
      </c>
      <c r="S303">
        <f t="shared" si="55"/>
        <v>352</v>
      </c>
      <c r="T303" s="25" t="s">
        <v>4616</v>
      </c>
      <c r="U303">
        <f t="shared" si="58"/>
        <v>0</v>
      </c>
      <c r="V303" t="e">
        <f t="shared" ca="1" si="56"/>
        <v>#NUM!</v>
      </c>
      <c r="X303">
        <f t="shared" si="62"/>
        <v>3</v>
      </c>
      <c r="Y303">
        <f t="shared" si="61"/>
        <v>5</v>
      </c>
      <c r="Z303">
        <f t="shared" si="59"/>
        <v>2</v>
      </c>
      <c r="AB303">
        <f t="shared" si="60"/>
        <v>1</v>
      </c>
      <c r="AC303">
        <f t="shared" si="60"/>
        <v>1</v>
      </c>
      <c r="AD303">
        <f t="shared" si="60"/>
        <v>1</v>
      </c>
    </row>
    <row r="304" spans="14:30">
      <c r="N304" t="str">
        <f t="shared" ca="1" si="52"/>
        <v/>
      </c>
      <c r="O304" t="str">
        <f t="shared" ca="1" si="53"/>
        <v/>
      </c>
      <c r="P304">
        <f t="shared" si="54"/>
        <v>7</v>
      </c>
      <c r="Q304">
        <f t="shared" si="57"/>
        <v>0</v>
      </c>
      <c r="R304" t="s">
        <v>4615</v>
      </c>
      <c r="S304">
        <f t="shared" si="55"/>
        <v>353</v>
      </c>
      <c r="T304" s="25" t="s">
        <v>4616</v>
      </c>
      <c r="U304">
        <f t="shared" si="58"/>
        <v>0</v>
      </c>
      <c r="V304" t="e">
        <f t="shared" ca="1" si="56"/>
        <v>#NUM!</v>
      </c>
      <c r="X304">
        <f t="shared" si="62"/>
        <v>3</v>
      </c>
      <c r="Y304">
        <f t="shared" si="61"/>
        <v>5</v>
      </c>
      <c r="Z304">
        <f t="shared" si="59"/>
        <v>3</v>
      </c>
      <c r="AB304">
        <f t="shared" si="60"/>
        <v>1</v>
      </c>
      <c r="AC304">
        <f t="shared" si="60"/>
        <v>1</v>
      </c>
      <c r="AD304">
        <f t="shared" si="60"/>
        <v>1</v>
      </c>
    </row>
    <row r="305" spans="14:30">
      <c r="N305" t="str">
        <f t="shared" ca="1" si="52"/>
        <v/>
      </c>
      <c r="O305" t="str">
        <f t="shared" ca="1" si="53"/>
        <v/>
      </c>
      <c r="P305">
        <f t="shared" si="54"/>
        <v>7</v>
      </c>
      <c r="Q305">
        <f t="shared" si="57"/>
        <v>0</v>
      </c>
      <c r="R305" t="s">
        <v>4615</v>
      </c>
      <c r="S305">
        <f t="shared" si="55"/>
        <v>354</v>
      </c>
      <c r="T305" s="25" t="s">
        <v>4616</v>
      </c>
      <c r="U305">
        <f t="shared" si="58"/>
        <v>0</v>
      </c>
      <c r="V305" t="e">
        <f t="shared" ca="1" si="56"/>
        <v>#NUM!</v>
      </c>
      <c r="X305">
        <f t="shared" si="62"/>
        <v>3</v>
      </c>
      <c r="Y305">
        <f t="shared" si="61"/>
        <v>5</v>
      </c>
      <c r="Z305">
        <f t="shared" si="59"/>
        <v>4</v>
      </c>
      <c r="AB305">
        <f t="shared" si="60"/>
        <v>1</v>
      </c>
      <c r="AC305">
        <f t="shared" si="60"/>
        <v>1</v>
      </c>
      <c r="AD305">
        <f t="shared" si="60"/>
        <v>1</v>
      </c>
    </row>
    <row r="306" spans="14:30">
      <c r="N306" t="str">
        <f t="shared" ca="1" si="52"/>
        <v/>
      </c>
      <c r="O306" t="str">
        <f t="shared" ca="1" si="53"/>
        <v/>
      </c>
      <c r="P306">
        <f t="shared" si="54"/>
        <v>7</v>
      </c>
      <c r="Q306">
        <f t="shared" si="57"/>
        <v>0</v>
      </c>
      <c r="R306" t="s">
        <v>4615</v>
      </c>
      <c r="S306">
        <f t="shared" si="55"/>
        <v>355</v>
      </c>
      <c r="T306" s="25" t="s">
        <v>4616</v>
      </c>
      <c r="U306">
        <f t="shared" si="58"/>
        <v>0</v>
      </c>
      <c r="V306" t="e">
        <f t="shared" ca="1" si="56"/>
        <v>#NUM!</v>
      </c>
      <c r="X306">
        <f t="shared" si="62"/>
        <v>3</v>
      </c>
      <c r="Y306">
        <f t="shared" si="61"/>
        <v>5</v>
      </c>
      <c r="Z306">
        <f t="shared" si="59"/>
        <v>5</v>
      </c>
      <c r="AB306">
        <f t="shared" si="60"/>
        <v>1</v>
      </c>
      <c r="AC306">
        <f t="shared" si="60"/>
        <v>1</v>
      </c>
      <c r="AD306">
        <f t="shared" si="60"/>
        <v>1</v>
      </c>
    </row>
    <row r="307" spans="14:30">
      <c r="N307" t="str">
        <f t="shared" ca="1" si="52"/>
        <v/>
      </c>
      <c r="O307" t="str">
        <f t="shared" ca="1" si="53"/>
        <v/>
      </c>
      <c r="P307">
        <f t="shared" si="54"/>
        <v>7</v>
      </c>
      <c r="Q307">
        <f t="shared" si="57"/>
        <v>0</v>
      </c>
      <c r="R307" t="s">
        <v>4615</v>
      </c>
      <c r="S307">
        <f t="shared" si="55"/>
        <v>356</v>
      </c>
      <c r="T307" s="25" t="s">
        <v>4616</v>
      </c>
      <c r="U307">
        <f t="shared" si="58"/>
        <v>0</v>
      </c>
      <c r="V307" t="e">
        <f t="shared" ca="1" si="56"/>
        <v>#NUM!</v>
      </c>
      <c r="X307">
        <f t="shared" si="62"/>
        <v>3</v>
      </c>
      <c r="Y307">
        <f t="shared" si="61"/>
        <v>5</v>
      </c>
      <c r="Z307">
        <f t="shared" si="59"/>
        <v>6</v>
      </c>
      <c r="AB307">
        <f t="shared" si="60"/>
        <v>1</v>
      </c>
      <c r="AC307">
        <f t="shared" si="60"/>
        <v>1</v>
      </c>
      <c r="AD307">
        <f t="shared" si="60"/>
        <v>1</v>
      </c>
    </row>
    <row r="308" spans="14:30">
      <c r="N308" t="str">
        <f t="shared" ca="1" si="52"/>
        <v/>
      </c>
      <c r="O308" t="str">
        <f t="shared" ca="1" si="53"/>
        <v/>
      </c>
      <c r="P308">
        <f t="shared" si="54"/>
        <v>7</v>
      </c>
      <c r="Q308">
        <f t="shared" si="57"/>
        <v>0</v>
      </c>
      <c r="R308" t="s">
        <v>4615</v>
      </c>
      <c r="S308">
        <f t="shared" si="55"/>
        <v>357</v>
      </c>
      <c r="T308" s="25" t="s">
        <v>4616</v>
      </c>
      <c r="U308">
        <f t="shared" si="58"/>
        <v>0</v>
      </c>
      <c r="V308" t="e">
        <f t="shared" ca="1" si="56"/>
        <v>#NUM!</v>
      </c>
      <c r="X308">
        <f t="shared" si="62"/>
        <v>3</v>
      </c>
      <c r="Y308">
        <f t="shared" si="61"/>
        <v>5</v>
      </c>
      <c r="Z308">
        <f t="shared" si="59"/>
        <v>7</v>
      </c>
      <c r="AB308">
        <f t="shared" si="60"/>
        <v>1</v>
      </c>
      <c r="AC308">
        <f t="shared" si="60"/>
        <v>1</v>
      </c>
      <c r="AD308">
        <f t="shared" si="60"/>
        <v>1</v>
      </c>
    </row>
    <row r="309" spans="14:30">
      <c r="N309" t="str">
        <f t="shared" ca="1" si="52"/>
        <v/>
      </c>
      <c r="O309" t="str">
        <f t="shared" ca="1" si="53"/>
        <v/>
      </c>
      <c r="P309">
        <f t="shared" si="54"/>
        <v>7</v>
      </c>
      <c r="Q309">
        <f t="shared" si="57"/>
        <v>0</v>
      </c>
      <c r="R309" t="s">
        <v>4615</v>
      </c>
      <c r="S309">
        <f t="shared" si="55"/>
        <v>358</v>
      </c>
      <c r="T309" s="25" t="s">
        <v>4616</v>
      </c>
      <c r="U309">
        <f t="shared" si="58"/>
        <v>0</v>
      </c>
      <c r="V309" t="e">
        <f t="shared" ca="1" si="56"/>
        <v>#NUM!</v>
      </c>
      <c r="X309">
        <f t="shared" si="62"/>
        <v>3</v>
      </c>
      <c r="Y309">
        <f t="shared" si="61"/>
        <v>5</v>
      </c>
      <c r="Z309">
        <f t="shared" si="59"/>
        <v>8</v>
      </c>
      <c r="AB309">
        <f t="shared" si="60"/>
        <v>1</v>
      </c>
      <c r="AC309">
        <f t="shared" si="60"/>
        <v>1</v>
      </c>
      <c r="AD309">
        <f t="shared" si="60"/>
        <v>1</v>
      </c>
    </row>
    <row r="310" spans="14:30">
      <c r="N310" t="str">
        <f t="shared" ca="1" si="52"/>
        <v/>
      </c>
      <c r="O310" t="str">
        <f t="shared" ca="1" si="53"/>
        <v/>
      </c>
      <c r="P310">
        <f t="shared" si="54"/>
        <v>7</v>
      </c>
      <c r="Q310">
        <f t="shared" si="57"/>
        <v>0</v>
      </c>
      <c r="R310" t="s">
        <v>4615</v>
      </c>
      <c r="S310">
        <f t="shared" si="55"/>
        <v>359</v>
      </c>
      <c r="T310" s="25" t="s">
        <v>4616</v>
      </c>
      <c r="U310">
        <f t="shared" si="58"/>
        <v>0</v>
      </c>
      <c r="V310" t="e">
        <f t="shared" ca="1" si="56"/>
        <v>#NUM!</v>
      </c>
      <c r="X310">
        <f t="shared" si="62"/>
        <v>3</v>
      </c>
      <c r="Y310">
        <f t="shared" si="61"/>
        <v>5</v>
      </c>
      <c r="Z310">
        <f t="shared" si="59"/>
        <v>9</v>
      </c>
      <c r="AB310">
        <f t="shared" si="60"/>
        <v>1</v>
      </c>
      <c r="AC310">
        <f t="shared" si="60"/>
        <v>1</v>
      </c>
      <c r="AD310">
        <f t="shared" si="60"/>
        <v>1</v>
      </c>
    </row>
    <row r="311" spans="14:30">
      <c r="N311" t="str">
        <f t="shared" ca="1" si="52"/>
        <v/>
      </c>
      <c r="O311" t="str">
        <f t="shared" ca="1" si="53"/>
        <v/>
      </c>
      <c r="P311">
        <f t="shared" si="54"/>
        <v>6</v>
      </c>
      <c r="Q311">
        <f t="shared" si="57"/>
        <v>0</v>
      </c>
      <c r="R311" t="s">
        <v>4615</v>
      </c>
      <c r="S311">
        <f t="shared" si="55"/>
        <v>360</v>
      </c>
      <c r="T311" s="25" t="s">
        <v>4616</v>
      </c>
      <c r="U311">
        <f t="shared" si="58"/>
        <v>0</v>
      </c>
      <c r="V311" t="e">
        <f t="shared" ca="1" si="56"/>
        <v>#NUM!</v>
      </c>
      <c r="X311">
        <f t="shared" si="62"/>
        <v>3</v>
      </c>
      <c r="Y311">
        <f t="shared" si="61"/>
        <v>6</v>
      </c>
      <c r="Z311">
        <f t="shared" si="59"/>
        <v>0</v>
      </c>
      <c r="AB311">
        <f t="shared" si="60"/>
        <v>1</v>
      </c>
      <c r="AC311">
        <f t="shared" si="60"/>
        <v>1</v>
      </c>
      <c r="AD311">
        <f t="shared" si="60"/>
        <v>0</v>
      </c>
    </row>
    <row r="312" spans="14:30">
      <c r="N312" t="str">
        <f t="shared" ca="1" si="52"/>
        <v/>
      </c>
      <c r="O312" t="str">
        <f t="shared" ca="1" si="53"/>
        <v/>
      </c>
      <c r="P312">
        <f t="shared" si="54"/>
        <v>7</v>
      </c>
      <c r="Q312">
        <f t="shared" si="57"/>
        <v>0</v>
      </c>
      <c r="R312" t="s">
        <v>4615</v>
      </c>
      <c r="S312">
        <f t="shared" si="55"/>
        <v>361</v>
      </c>
      <c r="T312" s="25" t="s">
        <v>4616</v>
      </c>
      <c r="U312">
        <f t="shared" si="58"/>
        <v>0</v>
      </c>
      <c r="V312" t="e">
        <f t="shared" ca="1" si="56"/>
        <v>#NUM!</v>
      </c>
      <c r="X312">
        <f t="shared" si="62"/>
        <v>3</v>
      </c>
      <c r="Y312">
        <f t="shared" si="61"/>
        <v>6</v>
      </c>
      <c r="Z312">
        <f t="shared" si="59"/>
        <v>1</v>
      </c>
      <c r="AB312">
        <f t="shared" si="60"/>
        <v>1</v>
      </c>
      <c r="AC312">
        <f t="shared" si="60"/>
        <v>1</v>
      </c>
      <c r="AD312">
        <f t="shared" si="60"/>
        <v>1</v>
      </c>
    </row>
    <row r="313" spans="14:30">
      <c r="N313" t="str">
        <f t="shared" ca="1" si="52"/>
        <v/>
      </c>
      <c r="O313" t="str">
        <f t="shared" ca="1" si="53"/>
        <v/>
      </c>
      <c r="P313">
        <f t="shared" si="54"/>
        <v>7</v>
      </c>
      <c r="Q313">
        <f t="shared" si="57"/>
        <v>0</v>
      </c>
      <c r="R313" t="s">
        <v>4615</v>
      </c>
      <c r="S313">
        <f t="shared" si="55"/>
        <v>362</v>
      </c>
      <c r="T313" s="25" t="s">
        <v>4616</v>
      </c>
      <c r="U313">
        <f t="shared" si="58"/>
        <v>0</v>
      </c>
      <c r="V313" t="e">
        <f t="shared" ca="1" si="56"/>
        <v>#NUM!</v>
      </c>
      <c r="X313">
        <f t="shared" si="62"/>
        <v>3</v>
      </c>
      <c r="Y313">
        <f t="shared" si="61"/>
        <v>6</v>
      </c>
      <c r="Z313">
        <f t="shared" si="59"/>
        <v>2</v>
      </c>
      <c r="AB313">
        <f t="shared" si="60"/>
        <v>1</v>
      </c>
      <c r="AC313">
        <f t="shared" si="60"/>
        <v>1</v>
      </c>
      <c r="AD313">
        <f t="shared" si="60"/>
        <v>1</v>
      </c>
    </row>
    <row r="314" spans="14:30">
      <c r="N314" t="str">
        <f t="shared" ca="1" si="52"/>
        <v/>
      </c>
      <c r="O314" t="str">
        <f t="shared" ca="1" si="53"/>
        <v/>
      </c>
      <c r="P314">
        <f t="shared" si="54"/>
        <v>7</v>
      </c>
      <c r="Q314">
        <f t="shared" si="57"/>
        <v>0</v>
      </c>
      <c r="R314" t="s">
        <v>4615</v>
      </c>
      <c r="S314">
        <f t="shared" si="55"/>
        <v>363</v>
      </c>
      <c r="T314" s="25" t="s">
        <v>4616</v>
      </c>
      <c r="U314">
        <f t="shared" si="58"/>
        <v>0</v>
      </c>
      <c r="V314" t="e">
        <f t="shared" ca="1" si="56"/>
        <v>#NUM!</v>
      </c>
      <c r="X314">
        <f t="shared" si="62"/>
        <v>3</v>
      </c>
      <c r="Y314">
        <f t="shared" si="61"/>
        <v>6</v>
      </c>
      <c r="Z314">
        <f t="shared" si="59"/>
        <v>3</v>
      </c>
      <c r="AB314">
        <f t="shared" si="60"/>
        <v>1</v>
      </c>
      <c r="AC314">
        <f t="shared" si="60"/>
        <v>1</v>
      </c>
      <c r="AD314">
        <f t="shared" si="60"/>
        <v>1</v>
      </c>
    </row>
    <row r="315" spans="14:30">
      <c r="N315" t="str">
        <f t="shared" ca="1" si="52"/>
        <v/>
      </c>
      <c r="O315" t="str">
        <f t="shared" ca="1" si="53"/>
        <v/>
      </c>
      <c r="P315">
        <f t="shared" si="54"/>
        <v>7</v>
      </c>
      <c r="Q315">
        <f t="shared" si="57"/>
        <v>0</v>
      </c>
      <c r="R315" t="s">
        <v>4615</v>
      </c>
      <c r="S315">
        <f t="shared" si="55"/>
        <v>364</v>
      </c>
      <c r="T315" s="25" t="s">
        <v>4616</v>
      </c>
      <c r="U315">
        <f t="shared" si="58"/>
        <v>0</v>
      </c>
      <c r="V315" t="e">
        <f t="shared" ca="1" si="56"/>
        <v>#NUM!</v>
      </c>
      <c r="X315">
        <f t="shared" si="62"/>
        <v>3</v>
      </c>
      <c r="Y315">
        <f t="shared" si="61"/>
        <v>6</v>
      </c>
      <c r="Z315">
        <f t="shared" si="59"/>
        <v>4</v>
      </c>
      <c r="AB315">
        <f t="shared" si="60"/>
        <v>1</v>
      </c>
      <c r="AC315">
        <f t="shared" si="60"/>
        <v>1</v>
      </c>
      <c r="AD315">
        <f t="shared" si="60"/>
        <v>1</v>
      </c>
    </row>
    <row r="316" spans="14:30">
      <c r="N316" t="str">
        <f t="shared" ca="1" si="52"/>
        <v/>
      </c>
      <c r="O316" t="str">
        <f t="shared" ca="1" si="53"/>
        <v/>
      </c>
      <c r="P316">
        <f t="shared" si="54"/>
        <v>7</v>
      </c>
      <c r="Q316">
        <f t="shared" si="57"/>
        <v>0</v>
      </c>
      <c r="R316" t="s">
        <v>4615</v>
      </c>
      <c r="S316">
        <f t="shared" si="55"/>
        <v>365</v>
      </c>
      <c r="T316" s="25" t="s">
        <v>4616</v>
      </c>
      <c r="U316">
        <f t="shared" si="58"/>
        <v>0</v>
      </c>
      <c r="V316" t="e">
        <f t="shared" ca="1" si="56"/>
        <v>#NUM!</v>
      </c>
      <c r="X316">
        <f t="shared" si="62"/>
        <v>3</v>
      </c>
      <c r="Y316">
        <f t="shared" si="61"/>
        <v>6</v>
      </c>
      <c r="Z316">
        <f t="shared" si="59"/>
        <v>5</v>
      </c>
      <c r="AB316">
        <f t="shared" si="60"/>
        <v>1</v>
      </c>
      <c r="AC316">
        <f t="shared" si="60"/>
        <v>1</v>
      </c>
      <c r="AD316">
        <f t="shared" si="60"/>
        <v>1</v>
      </c>
    </row>
    <row r="317" spans="14:30">
      <c r="N317" t="str">
        <f t="shared" ca="1" si="52"/>
        <v/>
      </c>
      <c r="O317" t="str">
        <f t="shared" ca="1" si="53"/>
        <v/>
      </c>
      <c r="P317">
        <f t="shared" si="54"/>
        <v>7</v>
      </c>
      <c r="Q317">
        <f t="shared" si="57"/>
        <v>0</v>
      </c>
      <c r="R317" t="s">
        <v>4615</v>
      </c>
      <c r="S317">
        <f t="shared" si="55"/>
        <v>366</v>
      </c>
      <c r="T317" s="25" t="s">
        <v>4616</v>
      </c>
      <c r="U317">
        <f t="shared" si="58"/>
        <v>0</v>
      </c>
      <c r="V317" t="e">
        <f t="shared" ca="1" si="56"/>
        <v>#NUM!</v>
      </c>
      <c r="X317">
        <f t="shared" si="62"/>
        <v>3</v>
      </c>
      <c r="Y317">
        <f t="shared" si="61"/>
        <v>6</v>
      </c>
      <c r="Z317">
        <f t="shared" si="59"/>
        <v>6</v>
      </c>
      <c r="AB317">
        <f t="shared" si="60"/>
        <v>1</v>
      </c>
      <c r="AC317">
        <f t="shared" si="60"/>
        <v>1</v>
      </c>
      <c r="AD317">
        <f t="shared" si="60"/>
        <v>1</v>
      </c>
    </row>
    <row r="318" spans="14:30">
      <c r="N318" t="str">
        <f t="shared" ca="1" si="52"/>
        <v/>
      </c>
      <c r="O318" t="str">
        <f t="shared" ca="1" si="53"/>
        <v/>
      </c>
      <c r="P318">
        <f t="shared" si="54"/>
        <v>7</v>
      </c>
      <c r="Q318">
        <f t="shared" si="57"/>
        <v>0</v>
      </c>
      <c r="R318" t="s">
        <v>4615</v>
      </c>
      <c r="S318">
        <f t="shared" si="55"/>
        <v>367</v>
      </c>
      <c r="T318" s="25" t="s">
        <v>4616</v>
      </c>
      <c r="U318">
        <f t="shared" si="58"/>
        <v>0</v>
      </c>
      <c r="V318" t="e">
        <f t="shared" ca="1" si="56"/>
        <v>#NUM!</v>
      </c>
      <c r="X318">
        <f t="shared" si="62"/>
        <v>3</v>
      </c>
      <c r="Y318">
        <f t="shared" si="61"/>
        <v>6</v>
      </c>
      <c r="Z318">
        <f t="shared" si="59"/>
        <v>7</v>
      </c>
      <c r="AB318">
        <f t="shared" si="60"/>
        <v>1</v>
      </c>
      <c r="AC318">
        <f t="shared" si="60"/>
        <v>1</v>
      </c>
      <c r="AD318">
        <f t="shared" si="60"/>
        <v>1</v>
      </c>
    </row>
    <row r="319" spans="14:30">
      <c r="N319" t="str">
        <f t="shared" ca="1" si="52"/>
        <v/>
      </c>
      <c r="O319" t="str">
        <f t="shared" ca="1" si="53"/>
        <v/>
      </c>
      <c r="P319">
        <f t="shared" si="54"/>
        <v>7</v>
      </c>
      <c r="Q319">
        <f t="shared" si="57"/>
        <v>0</v>
      </c>
      <c r="R319" t="s">
        <v>4615</v>
      </c>
      <c r="S319">
        <f t="shared" si="55"/>
        <v>368</v>
      </c>
      <c r="T319" s="25" t="s">
        <v>4616</v>
      </c>
      <c r="U319">
        <f t="shared" si="58"/>
        <v>0</v>
      </c>
      <c r="V319" t="e">
        <f t="shared" ca="1" si="56"/>
        <v>#NUM!</v>
      </c>
      <c r="X319">
        <f t="shared" si="62"/>
        <v>3</v>
      </c>
      <c r="Y319">
        <f t="shared" si="61"/>
        <v>6</v>
      </c>
      <c r="Z319">
        <f t="shared" si="59"/>
        <v>8</v>
      </c>
      <c r="AB319">
        <f t="shared" si="60"/>
        <v>1</v>
      </c>
      <c r="AC319">
        <f t="shared" si="60"/>
        <v>1</v>
      </c>
      <c r="AD319">
        <f t="shared" si="60"/>
        <v>1</v>
      </c>
    </row>
    <row r="320" spans="14:30">
      <c r="N320" t="str">
        <f t="shared" ca="1" si="52"/>
        <v/>
      </c>
      <c r="O320" t="str">
        <f t="shared" ca="1" si="53"/>
        <v/>
      </c>
      <c r="P320">
        <f t="shared" si="54"/>
        <v>7</v>
      </c>
      <c r="Q320">
        <f t="shared" si="57"/>
        <v>0</v>
      </c>
      <c r="R320" t="s">
        <v>4615</v>
      </c>
      <c r="S320">
        <f t="shared" si="55"/>
        <v>369</v>
      </c>
      <c r="T320" s="25" t="s">
        <v>4616</v>
      </c>
      <c r="U320">
        <f t="shared" si="58"/>
        <v>0</v>
      </c>
      <c r="V320" t="e">
        <f t="shared" ca="1" si="56"/>
        <v>#NUM!</v>
      </c>
      <c r="X320">
        <f t="shared" si="62"/>
        <v>3</v>
      </c>
      <c r="Y320">
        <f t="shared" si="61"/>
        <v>6</v>
      </c>
      <c r="Z320">
        <f t="shared" si="59"/>
        <v>9</v>
      </c>
      <c r="AB320">
        <f t="shared" si="60"/>
        <v>1</v>
      </c>
      <c r="AC320">
        <f t="shared" si="60"/>
        <v>1</v>
      </c>
      <c r="AD320">
        <f t="shared" si="60"/>
        <v>1</v>
      </c>
    </row>
    <row r="321" spans="14:30">
      <c r="N321" t="str">
        <f t="shared" ca="1" si="52"/>
        <v/>
      </c>
      <c r="O321" t="str">
        <f t="shared" ca="1" si="53"/>
        <v/>
      </c>
      <c r="P321">
        <f t="shared" si="54"/>
        <v>6</v>
      </c>
      <c r="Q321">
        <f t="shared" si="57"/>
        <v>0</v>
      </c>
      <c r="R321" t="s">
        <v>4615</v>
      </c>
      <c r="S321">
        <f t="shared" si="55"/>
        <v>370</v>
      </c>
      <c r="T321" s="25" t="s">
        <v>4616</v>
      </c>
      <c r="U321">
        <f t="shared" si="58"/>
        <v>0</v>
      </c>
      <c r="V321" t="e">
        <f t="shared" ca="1" si="56"/>
        <v>#NUM!</v>
      </c>
      <c r="X321">
        <f t="shared" si="62"/>
        <v>3</v>
      </c>
      <c r="Y321">
        <f t="shared" si="61"/>
        <v>7</v>
      </c>
      <c r="Z321">
        <f t="shared" si="59"/>
        <v>0</v>
      </c>
      <c r="AB321">
        <f t="shared" si="60"/>
        <v>1</v>
      </c>
      <c r="AC321">
        <f t="shared" si="60"/>
        <v>1</v>
      </c>
      <c r="AD321">
        <f t="shared" si="60"/>
        <v>0</v>
      </c>
    </row>
    <row r="322" spans="14:30">
      <c r="N322" t="str">
        <f t="shared" ref="N322:N385" ca="1" si="63">IF(O322&lt;&gt;"",RANK(O322,O:O),"")</f>
        <v/>
      </c>
      <c r="O322" t="str">
        <f t="shared" ref="O322:O385" ca="1" si="64">IF(P322=$B$2,IF(U322+V322&lt;1000,RAND(),""),"")</f>
        <v/>
      </c>
      <c r="P322">
        <f t="shared" ref="P322:P385" si="65">IF(U322&lt;1000,AB322*4+AC322*2+AD322,0)</f>
        <v>7</v>
      </c>
      <c r="Q322">
        <f t="shared" si="57"/>
        <v>0</v>
      </c>
      <c r="R322" t="s">
        <v>4615</v>
      </c>
      <c r="S322">
        <f t="shared" ref="S322:S385" si="66">X322*100+Y322*10+Z322</f>
        <v>371</v>
      </c>
      <c r="T322" s="25" t="s">
        <v>4616</v>
      </c>
      <c r="U322">
        <f t="shared" si="58"/>
        <v>0</v>
      </c>
      <c r="V322" t="e">
        <f t="shared" ref="V322:V385" ca="1" si="67">RANDBETWEEN(0,$A$1-1)</f>
        <v>#NUM!</v>
      </c>
      <c r="X322">
        <f t="shared" si="62"/>
        <v>3</v>
      </c>
      <c r="Y322">
        <f t="shared" si="61"/>
        <v>7</v>
      </c>
      <c r="Z322">
        <f t="shared" si="59"/>
        <v>1</v>
      </c>
      <c r="AB322">
        <f t="shared" si="60"/>
        <v>1</v>
      </c>
      <c r="AC322">
        <f t="shared" si="60"/>
        <v>1</v>
      </c>
      <c r="AD322">
        <f t="shared" si="60"/>
        <v>1</v>
      </c>
    </row>
    <row r="323" spans="14:30">
      <c r="N323" t="str">
        <f t="shared" ca="1" si="63"/>
        <v/>
      </c>
      <c r="O323" t="str">
        <f t="shared" ca="1" si="64"/>
        <v/>
      </c>
      <c r="P323">
        <f t="shared" si="65"/>
        <v>7</v>
      </c>
      <c r="Q323">
        <f t="shared" ref="Q323:Q386" si="68">$A$1</f>
        <v>0</v>
      </c>
      <c r="R323" t="s">
        <v>4615</v>
      </c>
      <c r="S323">
        <f t="shared" si="66"/>
        <v>372</v>
      </c>
      <c r="T323" s="25" t="s">
        <v>4616</v>
      </c>
      <c r="U323">
        <f t="shared" ref="U323:U386" si="69">Q323*S323</f>
        <v>0</v>
      </c>
      <c r="V323" t="e">
        <f t="shared" ca="1" si="67"/>
        <v>#NUM!</v>
      </c>
      <c r="X323">
        <f t="shared" si="62"/>
        <v>3</v>
      </c>
      <c r="Y323">
        <f t="shared" si="61"/>
        <v>7</v>
      </c>
      <c r="Z323">
        <f t="shared" ref="Z323:Z386" si="70">IF(MOD(Z322+1,10)=0,0,Z322+1)</f>
        <v>2</v>
      </c>
      <c r="AB323">
        <f t="shared" si="60"/>
        <v>1</v>
      </c>
      <c r="AC323">
        <f t="shared" si="60"/>
        <v>1</v>
      </c>
      <c r="AD323">
        <f t="shared" si="60"/>
        <v>1</v>
      </c>
    </row>
    <row r="324" spans="14:30">
      <c r="N324" t="str">
        <f t="shared" ca="1" si="63"/>
        <v/>
      </c>
      <c r="O324" t="str">
        <f t="shared" ca="1" si="64"/>
        <v/>
      </c>
      <c r="P324">
        <f t="shared" si="65"/>
        <v>7</v>
      </c>
      <c r="Q324">
        <f t="shared" si="68"/>
        <v>0</v>
      </c>
      <c r="R324" t="s">
        <v>4615</v>
      </c>
      <c r="S324">
        <f t="shared" si="66"/>
        <v>373</v>
      </c>
      <c r="T324" s="25" t="s">
        <v>4616</v>
      </c>
      <c r="U324">
        <f t="shared" si="69"/>
        <v>0</v>
      </c>
      <c r="V324" t="e">
        <f t="shared" ca="1" si="67"/>
        <v>#NUM!</v>
      </c>
      <c r="X324">
        <f t="shared" si="62"/>
        <v>3</v>
      </c>
      <c r="Y324">
        <f t="shared" si="61"/>
        <v>7</v>
      </c>
      <c r="Z324">
        <f t="shared" si="70"/>
        <v>3</v>
      </c>
      <c r="AB324">
        <f t="shared" si="60"/>
        <v>1</v>
      </c>
      <c r="AC324">
        <f t="shared" si="60"/>
        <v>1</v>
      </c>
      <c r="AD324">
        <f t="shared" si="60"/>
        <v>1</v>
      </c>
    </row>
    <row r="325" spans="14:30">
      <c r="N325" t="str">
        <f t="shared" ca="1" si="63"/>
        <v/>
      </c>
      <c r="O325" t="str">
        <f t="shared" ca="1" si="64"/>
        <v/>
      </c>
      <c r="P325">
        <f t="shared" si="65"/>
        <v>7</v>
      </c>
      <c r="Q325">
        <f t="shared" si="68"/>
        <v>0</v>
      </c>
      <c r="R325" t="s">
        <v>4615</v>
      </c>
      <c r="S325">
        <f t="shared" si="66"/>
        <v>374</v>
      </c>
      <c r="T325" s="25" t="s">
        <v>4616</v>
      </c>
      <c r="U325">
        <f t="shared" si="69"/>
        <v>0</v>
      </c>
      <c r="V325" t="e">
        <f t="shared" ca="1" si="67"/>
        <v>#NUM!</v>
      </c>
      <c r="X325">
        <f t="shared" si="62"/>
        <v>3</v>
      </c>
      <c r="Y325">
        <f t="shared" si="61"/>
        <v>7</v>
      </c>
      <c r="Z325">
        <f t="shared" si="70"/>
        <v>4</v>
      </c>
      <c r="AB325">
        <f t="shared" si="60"/>
        <v>1</v>
      </c>
      <c r="AC325">
        <f t="shared" si="60"/>
        <v>1</v>
      </c>
      <c r="AD325">
        <f t="shared" si="60"/>
        <v>1</v>
      </c>
    </row>
    <row r="326" spans="14:30">
      <c r="N326" t="str">
        <f t="shared" ca="1" si="63"/>
        <v/>
      </c>
      <c r="O326" t="str">
        <f t="shared" ca="1" si="64"/>
        <v/>
      </c>
      <c r="P326">
        <f t="shared" si="65"/>
        <v>7</v>
      </c>
      <c r="Q326">
        <f t="shared" si="68"/>
        <v>0</v>
      </c>
      <c r="R326" t="s">
        <v>4615</v>
      </c>
      <c r="S326">
        <f t="shared" si="66"/>
        <v>375</v>
      </c>
      <c r="T326" s="25" t="s">
        <v>4616</v>
      </c>
      <c r="U326">
        <f t="shared" si="69"/>
        <v>0</v>
      </c>
      <c r="V326" t="e">
        <f t="shared" ca="1" si="67"/>
        <v>#NUM!</v>
      </c>
      <c r="X326">
        <f t="shared" si="62"/>
        <v>3</v>
      </c>
      <c r="Y326">
        <f t="shared" si="61"/>
        <v>7</v>
      </c>
      <c r="Z326">
        <f t="shared" si="70"/>
        <v>5</v>
      </c>
      <c r="AB326">
        <f t="shared" si="60"/>
        <v>1</v>
      </c>
      <c r="AC326">
        <f t="shared" si="60"/>
        <v>1</v>
      </c>
      <c r="AD326">
        <f t="shared" si="60"/>
        <v>1</v>
      </c>
    </row>
    <row r="327" spans="14:30">
      <c r="N327" t="str">
        <f t="shared" ca="1" si="63"/>
        <v/>
      </c>
      <c r="O327" t="str">
        <f t="shared" ca="1" si="64"/>
        <v/>
      </c>
      <c r="P327">
        <f t="shared" si="65"/>
        <v>7</v>
      </c>
      <c r="Q327">
        <f t="shared" si="68"/>
        <v>0</v>
      </c>
      <c r="R327" t="s">
        <v>4615</v>
      </c>
      <c r="S327">
        <f t="shared" si="66"/>
        <v>376</v>
      </c>
      <c r="T327" s="25" t="s">
        <v>4616</v>
      </c>
      <c r="U327">
        <f t="shared" si="69"/>
        <v>0</v>
      </c>
      <c r="V327" t="e">
        <f t="shared" ca="1" si="67"/>
        <v>#NUM!</v>
      </c>
      <c r="X327">
        <f t="shared" si="62"/>
        <v>3</v>
      </c>
      <c r="Y327">
        <f t="shared" si="61"/>
        <v>7</v>
      </c>
      <c r="Z327">
        <f t="shared" si="70"/>
        <v>6</v>
      </c>
      <c r="AB327">
        <f t="shared" si="60"/>
        <v>1</v>
      </c>
      <c r="AC327">
        <f t="shared" si="60"/>
        <v>1</v>
      </c>
      <c r="AD327">
        <f t="shared" si="60"/>
        <v>1</v>
      </c>
    </row>
    <row r="328" spans="14:30">
      <c r="N328" t="str">
        <f t="shared" ca="1" si="63"/>
        <v/>
      </c>
      <c r="O328" t="str">
        <f t="shared" ca="1" si="64"/>
        <v/>
      </c>
      <c r="P328">
        <f t="shared" si="65"/>
        <v>7</v>
      </c>
      <c r="Q328">
        <f t="shared" si="68"/>
        <v>0</v>
      </c>
      <c r="R328" t="s">
        <v>4615</v>
      </c>
      <c r="S328">
        <f t="shared" si="66"/>
        <v>377</v>
      </c>
      <c r="T328" s="25" t="s">
        <v>4616</v>
      </c>
      <c r="U328">
        <f t="shared" si="69"/>
        <v>0</v>
      </c>
      <c r="V328" t="e">
        <f t="shared" ca="1" si="67"/>
        <v>#NUM!</v>
      </c>
      <c r="X328">
        <f t="shared" si="62"/>
        <v>3</v>
      </c>
      <c r="Y328">
        <f t="shared" si="61"/>
        <v>7</v>
      </c>
      <c r="Z328">
        <f t="shared" si="70"/>
        <v>7</v>
      </c>
      <c r="AB328">
        <f t="shared" si="60"/>
        <v>1</v>
      </c>
      <c r="AC328">
        <f t="shared" si="60"/>
        <v>1</v>
      </c>
      <c r="AD328">
        <f t="shared" si="60"/>
        <v>1</v>
      </c>
    </row>
    <row r="329" spans="14:30">
      <c r="N329" t="str">
        <f t="shared" ca="1" si="63"/>
        <v/>
      </c>
      <c r="O329" t="str">
        <f t="shared" ca="1" si="64"/>
        <v/>
      </c>
      <c r="P329">
        <f t="shared" si="65"/>
        <v>7</v>
      </c>
      <c r="Q329">
        <f t="shared" si="68"/>
        <v>0</v>
      </c>
      <c r="R329" t="s">
        <v>4615</v>
      </c>
      <c r="S329">
        <f t="shared" si="66"/>
        <v>378</v>
      </c>
      <c r="T329" s="25" t="s">
        <v>4616</v>
      </c>
      <c r="U329">
        <f t="shared" si="69"/>
        <v>0</v>
      </c>
      <c r="V329" t="e">
        <f t="shared" ca="1" si="67"/>
        <v>#NUM!</v>
      </c>
      <c r="X329">
        <f t="shared" si="62"/>
        <v>3</v>
      </c>
      <c r="Y329">
        <f t="shared" si="61"/>
        <v>7</v>
      </c>
      <c r="Z329">
        <f t="shared" si="70"/>
        <v>8</v>
      </c>
      <c r="AB329">
        <f t="shared" si="60"/>
        <v>1</v>
      </c>
      <c r="AC329">
        <f t="shared" si="60"/>
        <v>1</v>
      </c>
      <c r="AD329">
        <f t="shared" si="60"/>
        <v>1</v>
      </c>
    </row>
    <row r="330" spans="14:30">
      <c r="N330" t="str">
        <f t="shared" ca="1" si="63"/>
        <v/>
      </c>
      <c r="O330" t="str">
        <f t="shared" ca="1" si="64"/>
        <v/>
      </c>
      <c r="P330">
        <f t="shared" si="65"/>
        <v>7</v>
      </c>
      <c r="Q330">
        <f t="shared" si="68"/>
        <v>0</v>
      </c>
      <c r="R330" t="s">
        <v>4615</v>
      </c>
      <c r="S330">
        <f t="shared" si="66"/>
        <v>379</v>
      </c>
      <c r="T330" s="25" t="s">
        <v>4616</v>
      </c>
      <c r="U330">
        <f t="shared" si="69"/>
        <v>0</v>
      </c>
      <c r="V330" t="e">
        <f t="shared" ca="1" si="67"/>
        <v>#NUM!</v>
      </c>
      <c r="X330">
        <f t="shared" si="62"/>
        <v>3</v>
      </c>
      <c r="Y330">
        <f t="shared" si="61"/>
        <v>7</v>
      </c>
      <c r="Z330">
        <f t="shared" si="70"/>
        <v>9</v>
      </c>
      <c r="AB330">
        <f t="shared" si="60"/>
        <v>1</v>
      </c>
      <c r="AC330">
        <f t="shared" si="60"/>
        <v>1</v>
      </c>
      <c r="AD330">
        <f t="shared" si="60"/>
        <v>1</v>
      </c>
    </row>
    <row r="331" spans="14:30">
      <c r="N331" t="str">
        <f t="shared" ca="1" si="63"/>
        <v/>
      </c>
      <c r="O331" t="str">
        <f t="shared" ca="1" si="64"/>
        <v/>
      </c>
      <c r="P331">
        <f t="shared" si="65"/>
        <v>6</v>
      </c>
      <c r="Q331">
        <f t="shared" si="68"/>
        <v>0</v>
      </c>
      <c r="R331" t="s">
        <v>4615</v>
      </c>
      <c r="S331">
        <f t="shared" si="66"/>
        <v>380</v>
      </c>
      <c r="T331" s="25" t="s">
        <v>4616</v>
      </c>
      <c r="U331">
        <f t="shared" si="69"/>
        <v>0</v>
      </c>
      <c r="V331" t="e">
        <f t="shared" ca="1" si="67"/>
        <v>#NUM!</v>
      </c>
      <c r="X331">
        <f t="shared" si="62"/>
        <v>3</v>
      </c>
      <c r="Y331">
        <f t="shared" si="61"/>
        <v>8</v>
      </c>
      <c r="Z331">
        <f t="shared" si="70"/>
        <v>0</v>
      </c>
      <c r="AB331">
        <f t="shared" si="60"/>
        <v>1</v>
      </c>
      <c r="AC331">
        <f t="shared" si="60"/>
        <v>1</v>
      </c>
      <c r="AD331">
        <f t="shared" si="60"/>
        <v>0</v>
      </c>
    </row>
    <row r="332" spans="14:30">
      <c r="N332" t="str">
        <f t="shared" ca="1" si="63"/>
        <v/>
      </c>
      <c r="O332" t="str">
        <f t="shared" ca="1" si="64"/>
        <v/>
      </c>
      <c r="P332">
        <f t="shared" si="65"/>
        <v>7</v>
      </c>
      <c r="Q332">
        <f t="shared" si="68"/>
        <v>0</v>
      </c>
      <c r="R332" t="s">
        <v>4615</v>
      </c>
      <c r="S332">
        <f t="shared" si="66"/>
        <v>381</v>
      </c>
      <c r="T332" s="25" t="s">
        <v>4616</v>
      </c>
      <c r="U332">
        <f t="shared" si="69"/>
        <v>0</v>
      </c>
      <c r="V332" t="e">
        <f t="shared" ca="1" si="67"/>
        <v>#NUM!</v>
      </c>
      <c r="X332">
        <f t="shared" si="62"/>
        <v>3</v>
      </c>
      <c r="Y332">
        <f t="shared" si="61"/>
        <v>8</v>
      </c>
      <c r="Z332">
        <f t="shared" si="70"/>
        <v>1</v>
      </c>
      <c r="AB332">
        <f t="shared" si="60"/>
        <v>1</v>
      </c>
      <c r="AC332">
        <f t="shared" si="60"/>
        <v>1</v>
      </c>
      <c r="AD332">
        <f t="shared" si="60"/>
        <v>1</v>
      </c>
    </row>
    <row r="333" spans="14:30">
      <c r="N333" t="str">
        <f t="shared" ca="1" si="63"/>
        <v/>
      </c>
      <c r="O333" t="str">
        <f t="shared" ca="1" si="64"/>
        <v/>
      </c>
      <c r="P333">
        <f t="shared" si="65"/>
        <v>7</v>
      </c>
      <c r="Q333">
        <f t="shared" si="68"/>
        <v>0</v>
      </c>
      <c r="R333" t="s">
        <v>4615</v>
      </c>
      <c r="S333">
        <f t="shared" si="66"/>
        <v>382</v>
      </c>
      <c r="T333" s="25" t="s">
        <v>4616</v>
      </c>
      <c r="U333">
        <f t="shared" si="69"/>
        <v>0</v>
      </c>
      <c r="V333" t="e">
        <f t="shared" ca="1" si="67"/>
        <v>#NUM!</v>
      </c>
      <c r="X333">
        <f t="shared" si="62"/>
        <v>3</v>
      </c>
      <c r="Y333">
        <f t="shared" si="61"/>
        <v>8</v>
      </c>
      <c r="Z333">
        <f t="shared" si="70"/>
        <v>2</v>
      </c>
      <c r="AB333">
        <f t="shared" si="60"/>
        <v>1</v>
      </c>
      <c r="AC333">
        <f t="shared" si="60"/>
        <v>1</v>
      </c>
      <c r="AD333">
        <f t="shared" si="60"/>
        <v>1</v>
      </c>
    </row>
    <row r="334" spans="14:30">
      <c r="N334" t="str">
        <f t="shared" ca="1" si="63"/>
        <v/>
      </c>
      <c r="O334" t="str">
        <f t="shared" ca="1" si="64"/>
        <v/>
      </c>
      <c r="P334">
        <f t="shared" si="65"/>
        <v>7</v>
      </c>
      <c r="Q334">
        <f t="shared" si="68"/>
        <v>0</v>
      </c>
      <c r="R334" t="s">
        <v>4615</v>
      </c>
      <c r="S334">
        <f t="shared" si="66"/>
        <v>383</v>
      </c>
      <c r="T334" s="25" t="s">
        <v>4616</v>
      </c>
      <c r="U334">
        <f t="shared" si="69"/>
        <v>0</v>
      </c>
      <c r="V334" t="e">
        <f t="shared" ca="1" si="67"/>
        <v>#NUM!</v>
      </c>
      <c r="X334">
        <f t="shared" si="62"/>
        <v>3</v>
      </c>
      <c r="Y334">
        <f t="shared" si="61"/>
        <v>8</v>
      </c>
      <c r="Z334">
        <f t="shared" si="70"/>
        <v>3</v>
      </c>
      <c r="AB334">
        <f t="shared" si="60"/>
        <v>1</v>
      </c>
      <c r="AC334">
        <f t="shared" si="60"/>
        <v>1</v>
      </c>
      <c r="AD334">
        <f t="shared" si="60"/>
        <v>1</v>
      </c>
    </row>
    <row r="335" spans="14:30">
      <c r="N335" t="str">
        <f t="shared" ca="1" si="63"/>
        <v/>
      </c>
      <c r="O335" t="str">
        <f t="shared" ca="1" si="64"/>
        <v/>
      </c>
      <c r="P335">
        <f t="shared" si="65"/>
        <v>7</v>
      </c>
      <c r="Q335">
        <f t="shared" si="68"/>
        <v>0</v>
      </c>
      <c r="R335" t="s">
        <v>4615</v>
      </c>
      <c r="S335">
        <f t="shared" si="66"/>
        <v>384</v>
      </c>
      <c r="T335" s="25" t="s">
        <v>4616</v>
      </c>
      <c r="U335">
        <f t="shared" si="69"/>
        <v>0</v>
      </c>
      <c r="V335" t="e">
        <f t="shared" ca="1" si="67"/>
        <v>#NUM!</v>
      </c>
      <c r="X335">
        <f t="shared" si="62"/>
        <v>3</v>
      </c>
      <c r="Y335">
        <f t="shared" si="61"/>
        <v>8</v>
      </c>
      <c r="Z335">
        <f t="shared" si="70"/>
        <v>4</v>
      </c>
      <c r="AB335">
        <f t="shared" si="60"/>
        <v>1</v>
      </c>
      <c r="AC335">
        <f t="shared" si="60"/>
        <v>1</v>
      </c>
      <c r="AD335">
        <f t="shared" si="60"/>
        <v>1</v>
      </c>
    </row>
    <row r="336" spans="14:30">
      <c r="N336" t="str">
        <f t="shared" ca="1" si="63"/>
        <v/>
      </c>
      <c r="O336" t="str">
        <f t="shared" ca="1" si="64"/>
        <v/>
      </c>
      <c r="P336">
        <f t="shared" si="65"/>
        <v>7</v>
      </c>
      <c r="Q336">
        <f t="shared" si="68"/>
        <v>0</v>
      </c>
      <c r="R336" t="s">
        <v>4615</v>
      </c>
      <c r="S336">
        <f t="shared" si="66"/>
        <v>385</v>
      </c>
      <c r="T336" s="25" t="s">
        <v>4616</v>
      </c>
      <c r="U336">
        <f t="shared" si="69"/>
        <v>0</v>
      </c>
      <c r="V336" t="e">
        <f t="shared" ca="1" si="67"/>
        <v>#NUM!</v>
      </c>
      <c r="X336">
        <f t="shared" si="62"/>
        <v>3</v>
      </c>
      <c r="Y336">
        <f t="shared" si="61"/>
        <v>8</v>
      </c>
      <c r="Z336">
        <f t="shared" si="70"/>
        <v>5</v>
      </c>
      <c r="AB336">
        <f t="shared" si="60"/>
        <v>1</v>
      </c>
      <c r="AC336">
        <f t="shared" si="60"/>
        <v>1</v>
      </c>
      <c r="AD336">
        <f t="shared" si="60"/>
        <v>1</v>
      </c>
    </row>
    <row r="337" spans="14:30">
      <c r="N337" t="str">
        <f t="shared" ca="1" si="63"/>
        <v/>
      </c>
      <c r="O337" t="str">
        <f t="shared" ca="1" si="64"/>
        <v/>
      </c>
      <c r="P337">
        <f t="shared" si="65"/>
        <v>7</v>
      </c>
      <c r="Q337">
        <f t="shared" si="68"/>
        <v>0</v>
      </c>
      <c r="R337" t="s">
        <v>4615</v>
      </c>
      <c r="S337">
        <f t="shared" si="66"/>
        <v>386</v>
      </c>
      <c r="T337" s="25" t="s">
        <v>4616</v>
      </c>
      <c r="U337">
        <f t="shared" si="69"/>
        <v>0</v>
      </c>
      <c r="V337" t="e">
        <f t="shared" ca="1" si="67"/>
        <v>#NUM!</v>
      </c>
      <c r="X337">
        <f t="shared" si="62"/>
        <v>3</v>
      </c>
      <c r="Y337">
        <f t="shared" si="61"/>
        <v>8</v>
      </c>
      <c r="Z337">
        <f t="shared" si="70"/>
        <v>6</v>
      </c>
      <c r="AB337">
        <f t="shared" si="60"/>
        <v>1</v>
      </c>
      <c r="AC337">
        <f t="shared" si="60"/>
        <v>1</v>
      </c>
      <c r="AD337">
        <f t="shared" si="60"/>
        <v>1</v>
      </c>
    </row>
    <row r="338" spans="14:30">
      <c r="N338" t="str">
        <f t="shared" ca="1" si="63"/>
        <v/>
      </c>
      <c r="O338" t="str">
        <f t="shared" ca="1" si="64"/>
        <v/>
      </c>
      <c r="P338">
        <f t="shared" si="65"/>
        <v>7</v>
      </c>
      <c r="Q338">
        <f t="shared" si="68"/>
        <v>0</v>
      </c>
      <c r="R338" t="s">
        <v>4615</v>
      </c>
      <c r="S338">
        <f t="shared" si="66"/>
        <v>387</v>
      </c>
      <c r="T338" s="25" t="s">
        <v>4616</v>
      </c>
      <c r="U338">
        <f t="shared" si="69"/>
        <v>0</v>
      </c>
      <c r="V338" t="e">
        <f t="shared" ca="1" si="67"/>
        <v>#NUM!</v>
      </c>
      <c r="X338">
        <f t="shared" si="62"/>
        <v>3</v>
      </c>
      <c r="Y338">
        <f t="shared" si="61"/>
        <v>8</v>
      </c>
      <c r="Z338">
        <f t="shared" si="70"/>
        <v>7</v>
      </c>
      <c r="AB338">
        <f t="shared" si="60"/>
        <v>1</v>
      </c>
      <c r="AC338">
        <f t="shared" si="60"/>
        <v>1</v>
      </c>
      <c r="AD338">
        <f t="shared" si="60"/>
        <v>1</v>
      </c>
    </row>
    <row r="339" spans="14:30">
      <c r="N339" t="str">
        <f t="shared" ca="1" si="63"/>
        <v/>
      </c>
      <c r="O339" t="str">
        <f t="shared" ca="1" si="64"/>
        <v/>
      </c>
      <c r="P339">
        <f t="shared" si="65"/>
        <v>7</v>
      </c>
      <c r="Q339">
        <f t="shared" si="68"/>
        <v>0</v>
      </c>
      <c r="R339" t="s">
        <v>4615</v>
      </c>
      <c r="S339">
        <f t="shared" si="66"/>
        <v>388</v>
      </c>
      <c r="T339" s="25" t="s">
        <v>4616</v>
      </c>
      <c r="U339">
        <f t="shared" si="69"/>
        <v>0</v>
      </c>
      <c r="V339" t="e">
        <f t="shared" ca="1" si="67"/>
        <v>#NUM!</v>
      </c>
      <c r="X339">
        <f t="shared" si="62"/>
        <v>3</v>
      </c>
      <c r="Y339">
        <f t="shared" si="61"/>
        <v>8</v>
      </c>
      <c r="Z339">
        <f t="shared" si="70"/>
        <v>8</v>
      </c>
      <c r="AB339">
        <f t="shared" si="60"/>
        <v>1</v>
      </c>
      <c r="AC339">
        <f t="shared" si="60"/>
        <v>1</v>
      </c>
      <c r="AD339">
        <f t="shared" si="60"/>
        <v>1</v>
      </c>
    </row>
    <row r="340" spans="14:30">
      <c r="N340" t="str">
        <f t="shared" ca="1" si="63"/>
        <v/>
      </c>
      <c r="O340" t="str">
        <f t="shared" ca="1" si="64"/>
        <v/>
      </c>
      <c r="P340">
        <f t="shared" si="65"/>
        <v>7</v>
      </c>
      <c r="Q340">
        <f t="shared" si="68"/>
        <v>0</v>
      </c>
      <c r="R340" t="s">
        <v>4615</v>
      </c>
      <c r="S340">
        <f t="shared" si="66"/>
        <v>389</v>
      </c>
      <c r="T340" s="25" t="s">
        <v>4616</v>
      </c>
      <c r="U340">
        <f t="shared" si="69"/>
        <v>0</v>
      </c>
      <c r="V340" t="e">
        <f t="shared" ca="1" si="67"/>
        <v>#NUM!</v>
      </c>
      <c r="X340">
        <f t="shared" si="62"/>
        <v>3</v>
      </c>
      <c r="Y340">
        <f t="shared" si="61"/>
        <v>8</v>
      </c>
      <c r="Z340">
        <f t="shared" si="70"/>
        <v>9</v>
      </c>
      <c r="AB340">
        <f t="shared" si="60"/>
        <v>1</v>
      </c>
      <c r="AC340">
        <f t="shared" si="60"/>
        <v>1</v>
      </c>
      <c r="AD340">
        <f t="shared" si="60"/>
        <v>1</v>
      </c>
    </row>
    <row r="341" spans="14:30">
      <c r="N341" t="str">
        <f t="shared" ca="1" si="63"/>
        <v/>
      </c>
      <c r="O341" t="str">
        <f t="shared" ca="1" si="64"/>
        <v/>
      </c>
      <c r="P341">
        <f t="shared" si="65"/>
        <v>6</v>
      </c>
      <c r="Q341">
        <f t="shared" si="68"/>
        <v>0</v>
      </c>
      <c r="R341" t="s">
        <v>4615</v>
      </c>
      <c r="S341">
        <f t="shared" si="66"/>
        <v>390</v>
      </c>
      <c r="T341" s="25" t="s">
        <v>4616</v>
      </c>
      <c r="U341">
        <f t="shared" si="69"/>
        <v>0</v>
      </c>
      <c r="V341" t="e">
        <f t="shared" ca="1" si="67"/>
        <v>#NUM!</v>
      </c>
      <c r="X341">
        <f t="shared" si="62"/>
        <v>3</v>
      </c>
      <c r="Y341">
        <f t="shared" si="61"/>
        <v>9</v>
      </c>
      <c r="Z341">
        <f t="shared" si="70"/>
        <v>0</v>
      </c>
      <c r="AB341">
        <f t="shared" si="60"/>
        <v>1</v>
      </c>
      <c r="AC341">
        <f t="shared" si="60"/>
        <v>1</v>
      </c>
      <c r="AD341">
        <f t="shared" si="60"/>
        <v>0</v>
      </c>
    </row>
    <row r="342" spans="14:30">
      <c r="N342" t="str">
        <f t="shared" ca="1" si="63"/>
        <v/>
      </c>
      <c r="O342" t="str">
        <f t="shared" ca="1" si="64"/>
        <v/>
      </c>
      <c r="P342">
        <f t="shared" si="65"/>
        <v>7</v>
      </c>
      <c r="Q342">
        <f t="shared" si="68"/>
        <v>0</v>
      </c>
      <c r="R342" t="s">
        <v>4615</v>
      </c>
      <c r="S342">
        <f t="shared" si="66"/>
        <v>391</v>
      </c>
      <c r="T342" s="25" t="s">
        <v>4616</v>
      </c>
      <c r="U342">
        <f t="shared" si="69"/>
        <v>0</v>
      </c>
      <c r="V342" t="e">
        <f t="shared" ca="1" si="67"/>
        <v>#NUM!</v>
      </c>
      <c r="X342">
        <f t="shared" si="62"/>
        <v>3</v>
      </c>
      <c r="Y342">
        <f t="shared" si="61"/>
        <v>9</v>
      </c>
      <c r="Z342">
        <f t="shared" si="70"/>
        <v>1</v>
      </c>
      <c r="AB342">
        <f t="shared" si="60"/>
        <v>1</v>
      </c>
      <c r="AC342">
        <f t="shared" si="60"/>
        <v>1</v>
      </c>
      <c r="AD342">
        <f t="shared" si="60"/>
        <v>1</v>
      </c>
    </row>
    <row r="343" spans="14:30">
      <c r="N343" t="str">
        <f t="shared" ca="1" si="63"/>
        <v/>
      </c>
      <c r="O343" t="str">
        <f t="shared" ca="1" si="64"/>
        <v/>
      </c>
      <c r="P343">
        <f t="shared" si="65"/>
        <v>7</v>
      </c>
      <c r="Q343">
        <f t="shared" si="68"/>
        <v>0</v>
      </c>
      <c r="R343" t="s">
        <v>4615</v>
      </c>
      <c r="S343">
        <f t="shared" si="66"/>
        <v>392</v>
      </c>
      <c r="T343" s="25" t="s">
        <v>4616</v>
      </c>
      <c r="U343">
        <f t="shared" si="69"/>
        <v>0</v>
      </c>
      <c r="V343" t="e">
        <f t="shared" ca="1" si="67"/>
        <v>#NUM!</v>
      </c>
      <c r="X343">
        <f t="shared" si="62"/>
        <v>3</v>
      </c>
      <c r="Y343">
        <f t="shared" si="61"/>
        <v>9</v>
      </c>
      <c r="Z343">
        <f t="shared" si="70"/>
        <v>2</v>
      </c>
      <c r="AB343">
        <f t="shared" si="60"/>
        <v>1</v>
      </c>
      <c r="AC343">
        <f t="shared" si="60"/>
        <v>1</v>
      </c>
      <c r="AD343">
        <f t="shared" si="60"/>
        <v>1</v>
      </c>
    </row>
    <row r="344" spans="14:30">
      <c r="N344" t="str">
        <f t="shared" ca="1" si="63"/>
        <v/>
      </c>
      <c r="O344" t="str">
        <f t="shared" ca="1" si="64"/>
        <v/>
      </c>
      <c r="P344">
        <f t="shared" si="65"/>
        <v>7</v>
      </c>
      <c r="Q344">
        <f t="shared" si="68"/>
        <v>0</v>
      </c>
      <c r="R344" t="s">
        <v>4615</v>
      </c>
      <c r="S344">
        <f t="shared" si="66"/>
        <v>393</v>
      </c>
      <c r="T344" s="25" t="s">
        <v>4616</v>
      </c>
      <c r="U344">
        <f t="shared" si="69"/>
        <v>0</v>
      </c>
      <c r="V344" t="e">
        <f t="shared" ca="1" si="67"/>
        <v>#NUM!</v>
      </c>
      <c r="X344">
        <f t="shared" si="62"/>
        <v>3</v>
      </c>
      <c r="Y344">
        <f t="shared" si="61"/>
        <v>9</v>
      </c>
      <c r="Z344">
        <f t="shared" si="70"/>
        <v>3</v>
      </c>
      <c r="AB344">
        <f t="shared" si="60"/>
        <v>1</v>
      </c>
      <c r="AC344">
        <f t="shared" si="60"/>
        <v>1</v>
      </c>
      <c r="AD344">
        <f t="shared" si="60"/>
        <v>1</v>
      </c>
    </row>
    <row r="345" spans="14:30">
      <c r="N345" t="str">
        <f t="shared" ca="1" si="63"/>
        <v/>
      </c>
      <c r="O345" t="str">
        <f t="shared" ca="1" si="64"/>
        <v/>
      </c>
      <c r="P345">
        <f t="shared" si="65"/>
        <v>7</v>
      </c>
      <c r="Q345">
        <f t="shared" si="68"/>
        <v>0</v>
      </c>
      <c r="R345" t="s">
        <v>4615</v>
      </c>
      <c r="S345">
        <f t="shared" si="66"/>
        <v>394</v>
      </c>
      <c r="T345" s="25" t="s">
        <v>4616</v>
      </c>
      <c r="U345">
        <f t="shared" si="69"/>
        <v>0</v>
      </c>
      <c r="V345" t="e">
        <f t="shared" ca="1" si="67"/>
        <v>#NUM!</v>
      </c>
      <c r="X345">
        <f t="shared" si="62"/>
        <v>3</v>
      </c>
      <c r="Y345">
        <f t="shared" si="61"/>
        <v>9</v>
      </c>
      <c r="Z345">
        <f t="shared" si="70"/>
        <v>4</v>
      </c>
      <c r="AB345">
        <f t="shared" si="60"/>
        <v>1</v>
      </c>
      <c r="AC345">
        <f t="shared" si="60"/>
        <v>1</v>
      </c>
      <c r="AD345">
        <f t="shared" si="60"/>
        <v>1</v>
      </c>
    </row>
    <row r="346" spans="14:30">
      <c r="N346" t="str">
        <f t="shared" ca="1" si="63"/>
        <v/>
      </c>
      <c r="O346" t="str">
        <f t="shared" ca="1" si="64"/>
        <v/>
      </c>
      <c r="P346">
        <f t="shared" si="65"/>
        <v>7</v>
      </c>
      <c r="Q346">
        <f t="shared" si="68"/>
        <v>0</v>
      </c>
      <c r="R346" t="s">
        <v>4615</v>
      </c>
      <c r="S346">
        <f t="shared" si="66"/>
        <v>395</v>
      </c>
      <c r="T346" s="25" t="s">
        <v>4616</v>
      </c>
      <c r="U346">
        <f t="shared" si="69"/>
        <v>0</v>
      </c>
      <c r="V346" t="e">
        <f t="shared" ca="1" si="67"/>
        <v>#NUM!</v>
      </c>
      <c r="X346">
        <f t="shared" si="62"/>
        <v>3</v>
      </c>
      <c r="Y346">
        <f t="shared" si="61"/>
        <v>9</v>
      </c>
      <c r="Z346">
        <f t="shared" si="70"/>
        <v>5</v>
      </c>
      <c r="AB346">
        <f t="shared" si="60"/>
        <v>1</v>
      </c>
      <c r="AC346">
        <f t="shared" si="60"/>
        <v>1</v>
      </c>
      <c r="AD346">
        <f t="shared" si="60"/>
        <v>1</v>
      </c>
    </row>
    <row r="347" spans="14:30">
      <c r="N347" t="str">
        <f t="shared" ca="1" si="63"/>
        <v/>
      </c>
      <c r="O347" t="str">
        <f t="shared" ca="1" si="64"/>
        <v/>
      </c>
      <c r="P347">
        <f t="shared" si="65"/>
        <v>7</v>
      </c>
      <c r="Q347">
        <f t="shared" si="68"/>
        <v>0</v>
      </c>
      <c r="R347" t="s">
        <v>4615</v>
      </c>
      <c r="S347">
        <f t="shared" si="66"/>
        <v>396</v>
      </c>
      <c r="T347" s="25" t="s">
        <v>4616</v>
      </c>
      <c r="U347">
        <f t="shared" si="69"/>
        <v>0</v>
      </c>
      <c r="V347" t="e">
        <f t="shared" ca="1" si="67"/>
        <v>#NUM!</v>
      </c>
      <c r="X347">
        <f t="shared" si="62"/>
        <v>3</v>
      </c>
      <c r="Y347">
        <f t="shared" si="61"/>
        <v>9</v>
      </c>
      <c r="Z347">
        <f t="shared" si="70"/>
        <v>6</v>
      </c>
      <c r="AB347">
        <f t="shared" si="60"/>
        <v>1</v>
      </c>
      <c r="AC347">
        <f t="shared" si="60"/>
        <v>1</v>
      </c>
      <c r="AD347">
        <f t="shared" si="60"/>
        <v>1</v>
      </c>
    </row>
    <row r="348" spans="14:30">
      <c r="N348" t="str">
        <f t="shared" ca="1" si="63"/>
        <v/>
      </c>
      <c r="O348" t="str">
        <f t="shared" ca="1" si="64"/>
        <v/>
      </c>
      <c r="P348">
        <f t="shared" si="65"/>
        <v>7</v>
      </c>
      <c r="Q348">
        <f t="shared" si="68"/>
        <v>0</v>
      </c>
      <c r="R348" t="s">
        <v>4615</v>
      </c>
      <c r="S348">
        <f t="shared" si="66"/>
        <v>397</v>
      </c>
      <c r="T348" s="25" t="s">
        <v>4616</v>
      </c>
      <c r="U348">
        <f t="shared" si="69"/>
        <v>0</v>
      </c>
      <c r="V348" t="e">
        <f t="shared" ca="1" si="67"/>
        <v>#NUM!</v>
      </c>
      <c r="X348">
        <f t="shared" si="62"/>
        <v>3</v>
      </c>
      <c r="Y348">
        <f t="shared" si="61"/>
        <v>9</v>
      </c>
      <c r="Z348">
        <f t="shared" si="70"/>
        <v>7</v>
      </c>
      <c r="AB348">
        <f t="shared" si="60"/>
        <v>1</v>
      </c>
      <c r="AC348">
        <f t="shared" si="60"/>
        <v>1</v>
      </c>
      <c r="AD348">
        <f t="shared" si="60"/>
        <v>1</v>
      </c>
    </row>
    <row r="349" spans="14:30">
      <c r="N349" t="str">
        <f t="shared" ca="1" si="63"/>
        <v/>
      </c>
      <c r="O349" t="str">
        <f t="shared" ca="1" si="64"/>
        <v/>
      </c>
      <c r="P349">
        <f t="shared" si="65"/>
        <v>7</v>
      </c>
      <c r="Q349">
        <f t="shared" si="68"/>
        <v>0</v>
      </c>
      <c r="R349" t="s">
        <v>4615</v>
      </c>
      <c r="S349">
        <f t="shared" si="66"/>
        <v>398</v>
      </c>
      <c r="T349" s="25" t="s">
        <v>4616</v>
      </c>
      <c r="U349">
        <f t="shared" si="69"/>
        <v>0</v>
      </c>
      <c r="V349" t="e">
        <f t="shared" ca="1" si="67"/>
        <v>#NUM!</v>
      </c>
      <c r="X349">
        <f t="shared" si="62"/>
        <v>3</v>
      </c>
      <c r="Y349">
        <f t="shared" si="61"/>
        <v>9</v>
      </c>
      <c r="Z349">
        <f t="shared" si="70"/>
        <v>8</v>
      </c>
      <c r="AB349">
        <f t="shared" si="60"/>
        <v>1</v>
      </c>
      <c r="AC349">
        <f t="shared" si="60"/>
        <v>1</v>
      </c>
      <c r="AD349">
        <f t="shared" si="60"/>
        <v>1</v>
      </c>
    </row>
    <row r="350" spans="14:30">
      <c r="N350" t="str">
        <f t="shared" ca="1" si="63"/>
        <v/>
      </c>
      <c r="O350" t="str">
        <f t="shared" ca="1" si="64"/>
        <v/>
      </c>
      <c r="P350">
        <f t="shared" si="65"/>
        <v>7</v>
      </c>
      <c r="Q350">
        <f t="shared" si="68"/>
        <v>0</v>
      </c>
      <c r="R350" t="s">
        <v>4615</v>
      </c>
      <c r="S350">
        <f t="shared" si="66"/>
        <v>399</v>
      </c>
      <c r="T350" s="25" t="s">
        <v>4616</v>
      </c>
      <c r="U350">
        <f t="shared" si="69"/>
        <v>0</v>
      </c>
      <c r="V350" t="e">
        <f t="shared" ca="1" si="67"/>
        <v>#NUM!</v>
      </c>
      <c r="X350">
        <f t="shared" si="62"/>
        <v>3</v>
      </c>
      <c r="Y350">
        <f t="shared" si="61"/>
        <v>9</v>
      </c>
      <c r="Z350">
        <f t="shared" si="70"/>
        <v>9</v>
      </c>
      <c r="AB350">
        <f t="shared" si="60"/>
        <v>1</v>
      </c>
      <c r="AC350">
        <f t="shared" si="60"/>
        <v>1</v>
      </c>
      <c r="AD350">
        <f t="shared" si="60"/>
        <v>1</v>
      </c>
    </row>
    <row r="351" spans="14:30">
      <c r="N351" t="str">
        <f t="shared" ca="1" si="63"/>
        <v/>
      </c>
      <c r="O351" t="str">
        <f t="shared" ca="1" si="64"/>
        <v/>
      </c>
      <c r="P351">
        <f t="shared" si="65"/>
        <v>4</v>
      </c>
      <c r="Q351">
        <f t="shared" si="68"/>
        <v>0</v>
      </c>
      <c r="R351" t="s">
        <v>4615</v>
      </c>
      <c r="S351">
        <f t="shared" si="66"/>
        <v>400</v>
      </c>
      <c r="T351" s="25" t="s">
        <v>4616</v>
      </c>
      <c r="U351">
        <f t="shared" si="69"/>
        <v>0</v>
      </c>
      <c r="V351" t="e">
        <f t="shared" ca="1" si="67"/>
        <v>#NUM!</v>
      </c>
      <c r="X351">
        <f t="shared" si="62"/>
        <v>4</v>
      </c>
      <c r="Y351">
        <f t="shared" si="61"/>
        <v>0</v>
      </c>
      <c r="Z351">
        <f t="shared" si="70"/>
        <v>0</v>
      </c>
      <c r="AB351">
        <f t="shared" si="60"/>
        <v>1</v>
      </c>
      <c r="AC351">
        <f t="shared" si="60"/>
        <v>0</v>
      </c>
      <c r="AD351">
        <f t="shared" si="60"/>
        <v>0</v>
      </c>
    </row>
    <row r="352" spans="14:30">
      <c r="N352" t="str">
        <f t="shared" ca="1" si="63"/>
        <v/>
      </c>
      <c r="O352" t="str">
        <f t="shared" ca="1" si="64"/>
        <v/>
      </c>
      <c r="P352">
        <f t="shared" si="65"/>
        <v>5</v>
      </c>
      <c r="Q352">
        <f t="shared" si="68"/>
        <v>0</v>
      </c>
      <c r="R352" t="s">
        <v>4615</v>
      </c>
      <c r="S352">
        <f t="shared" si="66"/>
        <v>401</v>
      </c>
      <c r="T352" s="25" t="s">
        <v>4616</v>
      </c>
      <c r="U352">
        <f t="shared" si="69"/>
        <v>0</v>
      </c>
      <c r="V352" t="e">
        <f t="shared" ca="1" si="67"/>
        <v>#NUM!</v>
      </c>
      <c r="X352">
        <f t="shared" si="62"/>
        <v>4</v>
      </c>
      <c r="Y352">
        <f t="shared" si="61"/>
        <v>0</v>
      </c>
      <c r="Z352">
        <f t="shared" si="70"/>
        <v>1</v>
      </c>
      <c r="AB352">
        <f t="shared" ref="AB352:AD415" si="71">IF(X352=0,0,1)</f>
        <v>1</v>
      </c>
      <c r="AC352">
        <f t="shared" si="71"/>
        <v>0</v>
      </c>
      <c r="AD352">
        <f t="shared" si="71"/>
        <v>1</v>
      </c>
    </row>
    <row r="353" spans="14:30">
      <c r="N353" t="str">
        <f t="shared" ca="1" si="63"/>
        <v/>
      </c>
      <c r="O353" t="str">
        <f t="shared" ca="1" si="64"/>
        <v/>
      </c>
      <c r="P353">
        <f t="shared" si="65"/>
        <v>5</v>
      </c>
      <c r="Q353">
        <f t="shared" si="68"/>
        <v>0</v>
      </c>
      <c r="R353" t="s">
        <v>4615</v>
      </c>
      <c r="S353">
        <f t="shared" si="66"/>
        <v>402</v>
      </c>
      <c r="T353" s="25" t="s">
        <v>4616</v>
      </c>
      <c r="U353">
        <f t="shared" si="69"/>
        <v>0</v>
      </c>
      <c r="V353" t="e">
        <f t="shared" ca="1" si="67"/>
        <v>#NUM!</v>
      </c>
      <c r="X353">
        <f t="shared" si="62"/>
        <v>4</v>
      </c>
      <c r="Y353">
        <f t="shared" si="61"/>
        <v>0</v>
      </c>
      <c r="Z353">
        <f t="shared" si="70"/>
        <v>2</v>
      </c>
      <c r="AB353">
        <f t="shared" si="71"/>
        <v>1</v>
      </c>
      <c r="AC353">
        <f t="shared" si="71"/>
        <v>0</v>
      </c>
      <c r="AD353">
        <f t="shared" si="71"/>
        <v>1</v>
      </c>
    </row>
    <row r="354" spans="14:30">
      <c r="N354" t="str">
        <f t="shared" ca="1" si="63"/>
        <v/>
      </c>
      <c r="O354" t="str">
        <f t="shared" ca="1" si="64"/>
        <v/>
      </c>
      <c r="P354">
        <f t="shared" si="65"/>
        <v>5</v>
      </c>
      <c r="Q354">
        <f t="shared" si="68"/>
        <v>0</v>
      </c>
      <c r="R354" t="s">
        <v>4615</v>
      </c>
      <c r="S354">
        <f t="shared" si="66"/>
        <v>403</v>
      </c>
      <c r="T354" s="25" t="s">
        <v>4616</v>
      </c>
      <c r="U354">
        <f t="shared" si="69"/>
        <v>0</v>
      </c>
      <c r="V354" t="e">
        <f t="shared" ca="1" si="67"/>
        <v>#NUM!</v>
      </c>
      <c r="X354">
        <f t="shared" si="62"/>
        <v>4</v>
      </c>
      <c r="Y354">
        <f t="shared" si="61"/>
        <v>0</v>
      </c>
      <c r="Z354">
        <f t="shared" si="70"/>
        <v>3</v>
      </c>
      <c r="AB354">
        <f t="shared" si="71"/>
        <v>1</v>
      </c>
      <c r="AC354">
        <f t="shared" si="71"/>
        <v>0</v>
      </c>
      <c r="AD354">
        <f t="shared" si="71"/>
        <v>1</v>
      </c>
    </row>
    <row r="355" spans="14:30">
      <c r="N355" t="str">
        <f t="shared" ca="1" si="63"/>
        <v/>
      </c>
      <c r="O355" t="str">
        <f t="shared" ca="1" si="64"/>
        <v/>
      </c>
      <c r="P355">
        <f t="shared" si="65"/>
        <v>5</v>
      </c>
      <c r="Q355">
        <f t="shared" si="68"/>
        <v>0</v>
      </c>
      <c r="R355" t="s">
        <v>4615</v>
      </c>
      <c r="S355">
        <f t="shared" si="66"/>
        <v>404</v>
      </c>
      <c r="T355" s="25" t="s">
        <v>4616</v>
      </c>
      <c r="U355">
        <f t="shared" si="69"/>
        <v>0</v>
      </c>
      <c r="V355" t="e">
        <f t="shared" ca="1" si="67"/>
        <v>#NUM!</v>
      </c>
      <c r="X355">
        <f t="shared" si="62"/>
        <v>4</v>
      </c>
      <c r="Y355">
        <f t="shared" si="61"/>
        <v>0</v>
      </c>
      <c r="Z355">
        <f t="shared" si="70"/>
        <v>4</v>
      </c>
      <c r="AB355">
        <f t="shared" si="71"/>
        <v>1</v>
      </c>
      <c r="AC355">
        <f t="shared" si="71"/>
        <v>0</v>
      </c>
      <c r="AD355">
        <f t="shared" si="71"/>
        <v>1</v>
      </c>
    </row>
    <row r="356" spans="14:30">
      <c r="N356" t="str">
        <f t="shared" ca="1" si="63"/>
        <v/>
      </c>
      <c r="O356" t="str">
        <f t="shared" ca="1" si="64"/>
        <v/>
      </c>
      <c r="P356">
        <f t="shared" si="65"/>
        <v>5</v>
      </c>
      <c r="Q356">
        <f t="shared" si="68"/>
        <v>0</v>
      </c>
      <c r="R356" t="s">
        <v>4615</v>
      </c>
      <c r="S356">
        <f t="shared" si="66"/>
        <v>405</v>
      </c>
      <c r="T356" s="25" t="s">
        <v>4616</v>
      </c>
      <c r="U356">
        <f t="shared" si="69"/>
        <v>0</v>
      </c>
      <c r="V356" t="e">
        <f t="shared" ca="1" si="67"/>
        <v>#NUM!</v>
      </c>
      <c r="X356">
        <f t="shared" si="62"/>
        <v>4</v>
      </c>
      <c r="Y356">
        <f t="shared" si="61"/>
        <v>0</v>
      </c>
      <c r="Z356">
        <f t="shared" si="70"/>
        <v>5</v>
      </c>
      <c r="AB356">
        <f t="shared" si="71"/>
        <v>1</v>
      </c>
      <c r="AC356">
        <f t="shared" si="71"/>
        <v>0</v>
      </c>
      <c r="AD356">
        <f t="shared" si="71"/>
        <v>1</v>
      </c>
    </row>
    <row r="357" spans="14:30">
      <c r="N357" t="str">
        <f t="shared" ca="1" si="63"/>
        <v/>
      </c>
      <c r="O357" t="str">
        <f t="shared" ca="1" si="64"/>
        <v/>
      </c>
      <c r="P357">
        <f t="shared" si="65"/>
        <v>5</v>
      </c>
      <c r="Q357">
        <f t="shared" si="68"/>
        <v>0</v>
      </c>
      <c r="R357" t="s">
        <v>4615</v>
      </c>
      <c r="S357">
        <f t="shared" si="66"/>
        <v>406</v>
      </c>
      <c r="T357" s="25" t="s">
        <v>4616</v>
      </c>
      <c r="U357">
        <f t="shared" si="69"/>
        <v>0</v>
      </c>
      <c r="V357" t="e">
        <f t="shared" ca="1" si="67"/>
        <v>#NUM!</v>
      </c>
      <c r="X357">
        <f t="shared" si="62"/>
        <v>4</v>
      </c>
      <c r="Y357">
        <f t="shared" si="61"/>
        <v>0</v>
      </c>
      <c r="Z357">
        <f t="shared" si="70"/>
        <v>6</v>
      </c>
      <c r="AB357">
        <f t="shared" si="71"/>
        <v>1</v>
      </c>
      <c r="AC357">
        <f t="shared" si="71"/>
        <v>0</v>
      </c>
      <c r="AD357">
        <f t="shared" si="71"/>
        <v>1</v>
      </c>
    </row>
    <row r="358" spans="14:30">
      <c r="N358" t="str">
        <f t="shared" ca="1" si="63"/>
        <v/>
      </c>
      <c r="O358" t="str">
        <f t="shared" ca="1" si="64"/>
        <v/>
      </c>
      <c r="P358">
        <f t="shared" si="65"/>
        <v>5</v>
      </c>
      <c r="Q358">
        <f t="shared" si="68"/>
        <v>0</v>
      </c>
      <c r="R358" t="s">
        <v>4615</v>
      </c>
      <c r="S358">
        <f t="shared" si="66"/>
        <v>407</v>
      </c>
      <c r="T358" s="25" t="s">
        <v>4616</v>
      </c>
      <c r="U358">
        <f t="shared" si="69"/>
        <v>0</v>
      </c>
      <c r="V358" t="e">
        <f t="shared" ca="1" si="67"/>
        <v>#NUM!</v>
      </c>
      <c r="X358">
        <f t="shared" si="62"/>
        <v>4</v>
      </c>
      <c r="Y358">
        <f t="shared" si="61"/>
        <v>0</v>
      </c>
      <c r="Z358">
        <f t="shared" si="70"/>
        <v>7</v>
      </c>
      <c r="AB358">
        <f t="shared" si="71"/>
        <v>1</v>
      </c>
      <c r="AC358">
        <f t="shared" si="71"/>
        <v>0</v>
      </c>
      <c r="AD358">
        <f t="shared" si="71"/>
        <v>1</v>
      </c>
    </row>
    <row r="359" spans="14:30">
      <c r="N359" t="str">
        <f t="shared" ca="1" si="63"/>
        <v/>
      </c>
      <c r="O359" t="str">
        <f t="shared" ca="1" si="64"/>
        <v/>
      </c>
      <c r="P359">
        <f t="shared" si="65"/>
        <v>5</v>
      </c>
      <c r="Q359">
        <f t="shared" si="68"/>
        <v>0</v>
      </c>
      <c r="R359" t="s">
        <v>4615</v>
      </c>
      <c r="S359">
        <f t="shared" si="66"/>
        <v>408</v>
      </c>
      <c r="T359" s="25" t="s">
        <v>4616</v>
      </c>
      <c r="U359">
        <f t="shared" si="69"/>
        <v>0</v>
      </c>
      <c r="V359" t="e">
        <f t="shared" ca="1" si="67"/>
        <v>#NUM!</v>
      </c>
      <c r="X359">
        <f t="shared" si="62"/>
        <v>4</v>
      </c>
      <c r="Y359">
        <f t="shared" si="61"/>
        <v>0</v>
      </c>
      <c r="Z359">
        <f t="shared" si="70"/>
        <v>8</v>
      </c>
      <c r="AB359">
        <f t="shared" si="71"/>
        <v>1</v>
      </c>
      <c r="AC359">
        <f t="shared" si="71"/>
        <v>0</v>
      </c>
      <c r="AD359">
        <f t="shared" si="71"/>
        <v>1</v>
      </c>
    </row>
    <row r="360" spans="14:30">
      <c r="N360" t="str">
        <f t="shared" ca="1" si="63"/>
        <v/>
      </c>
      <c r="O360" t="str">
        <f t="shared" ca="1" si="64"/>
        <v/>
      </c>
      <c r="P360">
        <f t="shared" si="65"/>
        <v>5</v>
      </c>
      <c r="Q360">
        <f t="shared" si="68"/>
        <v>0</v>
      </c>
      <c r="R360" t="s">
        <v>4615</v>
      </c>
      <c r="S360">
        <f t="shared" si="66"/>
        <v>409</v>
      </c>
      <c r="T360" s="25" t="s">
        <v>4616</v>
      </c>
      <c r="U360">
        <f t="shared" si="69"/>
        <v>0</v>
      </c>
      <c r="V360" t="e">
        <f t="shared" ca="1" si="67"/>
        <v>#NUM!</v>
      </c>
      <c r="X360">
        <f t="shared" si="62"/>
        <v>4</v>
      </c>
      <c r="Y360">
        <f t="shared" si="61"/>
        <v>0</v>
      </c>
      <c r="Z360">
        <f t="shared" si="70"/>
        <v>9</v>
      </c>
      <c r="AB360">
        <f t="shared" si="71"/>
        <v>1</v>
      </c>
      <c r="AC360">
        <f t="shared" si="71"/>
        <v>0</v>
      </c>
      <c r="AD360">
        <f t="shared" si="71"/>
        <v>1</v>
      </c>
    </row>
    <row r="361" spans="14:30">
      <c r="N361" t="str">
        <f t="shared" ca="1" si="63"/>
        <v/>
      </c>
      <c r="O361" t="str">
        <f t="shared" ca="1" si="64"/>
        <v/>
      </c>
      <c r="P361">
        <f t="shared" si="65"/>
        <v>6</v>
      </c>
      <c r="Q361">
        <f t="shared" si="68"/>
        <v>0</v>
      </c>
      <c r="R361" t="s">
        <v>4615</v>
      </c>
      <c r="S361">
        <f t="shared" si="66"/>
        <v>410</v>
      </c>
      <c r="T361" s="25" t="s">
        <v>4616</v>
      </c>
      <c r="U361">
        <f t="shared" si="69"/>
        <v>0</v>
      </c>
      <c r="V361" t="e">
        <f t="shared" ca="1" si="67"/>
        <v>#NUM!</v>
      </c>
      <c r="X361">
        <f t="shared" si="62"/>
        <v>4</v>
      </c>
      <c r="Y361">
        <f t="shared" si="61"/>
        <v>1</v>
      </c>
      <c r="Z361">
        <f t="shared" si="70"/>
        <v>0</v>
      </c>
      <c r="AB361">
        <f t="shared" si="71"/>
        <v>1</v>
      </c>
      <c r="AC361">
        <f t="shared" si="71"/>
        <v>1</v>
      </c>
      <c r="AD361">
        <f t="shared" si="71"/>
        <v>0</v>
      </c>
    </row>
    <row r="362" spans="14:30">
      <c r="N362" t="str">
        <f t="shared" ca="1" si="63"/>
        <v/>
      </c>
      <c r="O362" t="str">
        <f t="shared" ca="1" si="64"/>
        <v/>
      </c>
      <c r="P362">
        <f t="shared" si="65"/>
        <v>7</v>
      </c>
      <c r="Q362">
        <f t="shared" si="68"/>
        <v>0</v>
      </c>
      <c r="R362" t="s">
        <v>4615</v>
      </c>
      <c r="S362">
        <f t="shared" si="66"/>
        <v>411</v>
      </c>
      <c r="T362" s="25" t="s">
        <v>4616</v>
      </c>
      <c r="U362">
        <f t="shared" si="69"/>
        <v>0</v>
      </c>
      <c r="V362" t="e">
        <f t="shared" ca="1" si="67"/>
        <v>#NUM!</v>
      </c>
      <c r="X362">
        <f t="shared" si="62"/>
        <v>4</v>
      </c>
      <c r="Y362">
        <f t="shared" ref="Y362:Y425" si="72">IF(Z361=9,MOD(Y361+1,10),Y361)</f>
        <v>1</v>
      </c>
      <c r="Z362">
        <f t="shared" si="70"/>
        <v>1</v>
      </c>
      <c r="AB362">
        <f t="shared" si="71"/>
        <v>1</v>
      </c>
      <c r="AC362">
        <f t="shared" si="71"/>
        <v>1</v>
      </c>
      <c r="AD362">
        <f t="shared" si="71"/>
        <v>1</v>
      </c>
    </row>
    <row r="363" spans="14:30">
      <c r="N363" t="str">
        <f t="shared" ca="1" si="63"/>
        <v/>
      </c>
      <c r="O363" t="str">
        <f t="shared" ca="1" si="64"/>
        <v/>
      </c>
      <c r="P363">
        <f t="shared" si="65"/>
        <v>7</v>
      </c>
      <c r="Q363">
        <f t="shared" si="68"/>
        <v>0</v>
      </c>
      <c r="R363" t="s">
        <v>4615</v>
      </c>
      <c r="S363">
        <f t="shared" si="66"/>
        <v>412</v>
      </c>
      <c r="T363" s="25" t="s">
        <v>4616</v>
      </c>
      <c r="U363">
        <f t="shared" si="69"/>
        <v>0</v>
      </c>
      <c r="V363" t="e">
        <f t="shared" ca="1" si="67"/>
        <v>#NUM!</v>
      </c>
      <c r="X363">
        <f t="shared" ref="X363:X426" si="73">IF(Y362=9,IF(Z362=9,MOD(X362+1,10),X362),X362)</f>
        <v>4</v>
      </c>
      <c r="Y363">
        <f t="shared" si="72"/>
        <v>1</v>
      </c>
      <c r="Z363">
        <f t="shared" si="70"/>
        <v>2</v>
      </c>
      <c r="AB363">
        <f t="shared" si="71"/>
        <v>1</v>
      </c>
      <c r="AC363">
        <f t="shared" si="71"/>
        <v>1</v>
      </c>
      <c r="AD363">
        <f t="shared" si="71"/>
        <v>1</v>
      </c>
    </row>
    <row r="364" spans="14:30">
      <c r="N364" t="str">
        <f t="shared" ca="1" si="63"/>
        <v/>
      </c>
      <c r="O364" t="str">
        <f t="shared" ca="1" si="64"/>
        <v/>
      </c>
      <c r="P364">
        <f t="shared" si="65"/>
        <v>7</v>
      </c>
      <c r="Q364">
        <f t="shared" si="68"/>
        <v>0</v>
      </c>
      <c r="R364" t="s">
        <v>4615</v>
      </c>
      <c r="S364">
        <f t="shared" si="66"/>
        <v>413</v>
      </c>
      <c r="T364" s="25" t="s">
        <v>4616</v>
      </c>
      <c r="U364">
        <f t="shared" si="69"/>
        <v>0</v>
      </c>
      <c r="V364" t="e">
        <f t="shared" ca="1" si="67"/>
        <v>#NUM!</v>
      </c>
      <c r="X364">
        <f t="shared" si="73"/>
        <v>4</v>
      </c>
      <c r="Y364">
        <f t="shared" si="72"/>
        <v>1</v>
      </c>
      <c r="Z364">
        <f t="shared" si="70"/>
        <v>3</v>
      </c>
      <c r="AB364">
        <f t="shared" si="71"/>
        <v>1</v>
      </c>
      <c r="AC364">
        <f t="shared" si="71"/>
        <v>1</v>
      </c>
      <c r="AD364">
        <f t="shared" si="71"/>
        <v>1</v>
      </c>
    </row>
    <row r="365" spans="14:30">
      <c r="N365" t="str">
        <f t="shared" ca="1" si="63"/>
        <v/>
      </c>
      <c r="O365" t="str">
        <f t="shared" ca="1" si="64"/>
        <v/>
      </c>
      <c r="P365">
        <f t="shared" si="65"/>
        <v>7</v>
      </c>
      <c r="Q365">
        <f t="shared" si="68"/>
        <v>0</v>
      </c>
      <c r="R365" t="s">
        <v>4615</v>
      </c>
      <c r="S365">
        <f t="shared" si="66"/>
        <v>414</v>
      </c>
      <c r="T365" s="25" t="s">
        <v>4616</v>
      </c>
      <c r="U365">
        <f t="shared" si="69"/>
        <v>0</v>
      </c>
      <c r="V365" t="e">
        <f t="shared" ca="1" si="67"/>
        <v>#NUM!</v>
      </c>
      <c r="X365">
        <f t="shared" si="73"/>
        <v>4</v>
      </c>
      <c r="Y365">
        <f t="shared" si="72"/>
        <v>1</v>
      </c>
      <c r="Z365">
        <f t="shared" si="70"/>
        <v>4</v>
      </c>
      <c r="AB365">
        <f t="shared" si="71"/>
        <v>1</v>
      </c>
      <c r="AC365">
        <f t="shared" si="71"/>
        <v>1</v>
      </c>
      <c r="AD365">
        <f t="shared" si="71"/>
        <v>1</v>
      </c>
    </row>
    <row r="366" spans="14:30">
      <c r="N366" t="str">
        <f t="shared" ca="1" si="63"/>
        <v/>
      </c>
      <c r="O366" t="str">
        <f t="shared" ca="1" si="64"/>
        <v/>
      </c>
      <c r="P366">
        <f t="shared" si="65"/>
        <v>7</v>
      </c>
      <c r="Q366">
        <f t="shared" si="68"/>
        <v>0</v>
      </c>
      <c r="R366" t="s">
        <v>4615</v>
      </c>
      <c r="S366">
        <f t="shared" si="66"/>
        <v>415</v>
      </c>
      <c r="T366" s="25" t="s">
        <v>4616</v>
      </c>
      <c r="U366">
        <f t="shared" si="69"/>
        <v>0</v>
      </c>
      <c r="V366" t="e">
        <f t="shared" ca="1" si="67"/>
        <v>#NUM!</v>
      </c>
      <c r="X366">
        <f t="shared" si="73"/>
        <v>4</v>
      </c>
      <c r="Y366">
        <f t="shared" si="72"/>
        <v>1</v>
      </c>
      <c r="Z366">
        <f t="shared" si="70"/>
        <v>5</v>
      </c>
      <c r="AB366">
        <f t="shared" si="71"/>
        <v>1</v>
      </c>
      <c r="AC366">
        <f t="shared" si="71"/>
        <v>1</v>
      </c>
      <c r="AD366">
        <f t="shared" si="71"/>
        <v>1</v>
      </c>
    </row>
    <row r="367" spans="14:30">
      <c r="N367" t="str">
        <f t="shared" ca="1" si="63"/>
        <v/>
      </c>
      <c r="O367" t="str">
        <f t="shared" ca="1" si="64"/>
        <v/>
      </c>
      <c r="P367">
        <f t="shared" si="65"/>
        <v>7</v>
      </c>
      <c r="Q367">
        <f t="shared" si="68"/>
        <v>0</v>
      </c>
      <c r="R367" t="s">
        <v>4615</v>
      </c>
      <c r="S367">
        <f t="shared" si="66"/>
        <v>416</v>
      </c>
      <c r="T367" s="25" t="s">
        <v>4616</v>
      </c>
      <c r="U367">
        <f t="shared" si="69"/>
        <v>0</v>
      </c>
      <c r="V367" t="e">
        <f t="shared" ca="1" si="67"/>
        <v>#NUM!</v>
      </c>
      <c r="X367">
        <f t="shared" si="73"/>
        <v>4</v>
      </c>
      <c r="Y367">
        <f t="shared" si="72"/>
        <v>1</v>
      </c>
      <c r="Z367">
        <f t="shared" si="70"/>
        <v>6</v>
      </c>
      <c r="AB367">
        <f t="shared" si="71"/>
        <v>1</v>
      </c>
      <c r="AC367">
        <f t="shared" si="71"/>
        <v>1</v>
      </c>
      <c r="AD367">
        <f t="shared" si="71"/>
        <v>1</v>
      </c>
    </row>
    <row r="368" spans="14:30">
      <c r="N368" t="str">
        <f t="shared" ca="1" si="63"/>
        <v/>
      </c>
      <c r="O368" t="str">
        <f t="shared" ca="1" si="64"/>
        <v/>
      </c>
      <c r="P368">
        <f t="shared" si="65"/>
        <v>7</v>
      </c>
      <c r="Q368">
        <f t="shared" si="68"/>
        <v>0</v>
      </c>
      <c r="R368" t="s">
        <v>4615</v>
      </c>
      <c r="S368">
        <f t="shared" si="66"/>
        <v>417</v>
      </c>
      <c r="T368" s="25" t="s">
        <v>4616</v>
      </c>
      <c r="U368">
        <f t="shared" si="69"/>
        <v>0</v>
      </c>
      <c r="V368" t="e">
        <f t="shared" ca="1" si="67"/>
        <v>#NUM!</v>
      </c>
      <c r="X368">
        <f t="shared" si="73"/>
        <v>4</v>
      </c>
      <c r="Y368">
        <f t="shared" si="72"/>
        <v>1</v>
      </c>
      <c r="Z368">
        <f t="shared" si="70"/>
        <v>7</v>
      </c>
      <c r="AB368">
        <f t="shared" si="71"/>
        <v>1</v>
      </c>
      <c r="AC368">
        <f t="shared" si="71"/>
        <v>1</v>
      </c>
      <c r="AD368">
        <f t="shared" si="71"/>
        <v>1</v>
      </c>
    </row>
    <row r="369" spans="14:30">
      <c r="N369" t="str">
        <f t="shared" ca="1" si="63"/>
        <v/>
      </c>
      <c r="O369" t="str">
        <f t="shared" ca="1" si="64"/>
        <v/>
      </c>
      <c r="P369">
        <f t="shared" si="65"/>
        <v>7</v>
      </c>
      <c r="Q369">
        <f t="shared" si="68"/>
        <v>0</v>
      </c>
      <c r="R369" t="s">
        <v>4615</v>
      </c>
      <c r="S369">
        <f t="shared" si="66"/>
        <v>418</v>
      </c>
      <c r="T369" s="25" t="s">
        <v>4616</v>
      </c>
      <c r="U369">
        <f t="shared" si="69"/>
        <v>0</v>
      </c>
      <c r="V369" t="e">
        <f t="shared" ca="1" si="67"/>
        <v>#NUM!</v>
      </c>
      <c r="X369">
        <f t="shared" si="73"/>
        <v>4</v>
      </c>
      <c r="Y369">
        <f t="shared" si="72"/>
        <v>1</v>
      </c>
      <c r="Z369">
        <f t="shared" si="70"/>
        <v>8</v>
      </c>
      <c r="AB369">
        <f t="shared" si="71"/>
        <v>1</v>
      </c>
      <c r="AC369">
        <f t="shared" si="71"/>
        <v>1</v>
      </c>
      <c r="AD369">
        <f t="shared" si="71"/>
        <v>1</v>
      </c>
    </row>
    <row r="370" spans="14:30">
      <c r="N370" t="str">
        <f t="shared" ca="1" si="63"/>
        <v/>
      </c>
      <c r="O370" t="str">
        <f t="shared" ca="1" si="64"/>
        <v/>
      </c>
      <c r="P370">
        <f t="shared" si="65"/>
        <v>7</v>
      </c>
      <c r="Q370">
        <f t="shared" si="68"/>
        <v>0</v>
      </c>
      <c r="R370" t="s">
        <v>4615</v>
      </c>
      <c r="S370">
        <f t="shared" si="66"/>
        <v>419</v>
      </c>
      <c r="T370" s="25" t="s">
        <v>4616</v>
      </c>
      <c r="U370">
        <f t="shared" si="69"/>
        <v>0</v>
      </c>
      <c r="V370" t="e">
        <f t="shared" ca="1" si="67"/>
        <v>#NUM!</v>
      </c>
      <c r="X370">
        <f t="shared" si="73"/>
        <v>4</v>
      </c>
      <c r="Y370">
        <f t="shared" si="72"/>
        <v>1</v>
      </c>
      <c r="Z370">
        <f t="shared" si="70"/>
        <v>9</v>
      </c>
      <c r="AB370">
        <f t="shared" si="71"/>
        <v>1</v>
      </c>
      <c r="AC370">
        <f t="shared" si="71"/>
        <v>1</v>
      </c>
      <c r="AD370">
        <f t="shared" si="71"/>
        <v>1</v>
      </c>
    </row>
    <row r="371" spans="14:30">
      <c r="N371" t="str">
        <f t="shared" ca="1" si="63"/>
        <v/>
      </c>
      <c r="O371" t="str">
        <f t="shared" ca="1" si="64"/>
        <v/>
      </c>
      <c r="P371">
        <f t="shared" si="65"/>
        <v>6</v>
      </c>
      <c r="Q371">
        <f t="shared" si="68"/>
        <v>0</v>
      </c>
      <c r="R371" t="s">
        <v>4615</v>
      </c>
      <c r="S371">
        <f t="shared" si="66"/>
        <v>420</v>
      </c>
      <c r="T371" s="25" t="s">
        <v>4616</v>
      </c>
      <c r="U371">
        <f t="shared" si="69"/>
        <v>0</v>
      </c>
      <c r="V371" t="e">
        <f t="shared" ca="1" si="67"/>
        <v>#NUM!</v>
      </c>
      <c r="X371">
        <f t="shared" si="73"/>
        <v>4</v>
      </c>
      <c r="Y371">
        <f t="shared" si="72"/>
        <v>2</v>
      </c>
      <c r="Z371">
        <f t="shared" si="70"/>
        <v>0</v>
      </c>
      <c r="AB371">
        <f t="shared" si="71"/>
        <v>1</v>
      </c>
      <c r="AC371">
        <f t="shared" si="71"/>
        <v>1</v>
      </c>
      <c r="AD371">
        <f t="shared" si="71"/>
        <v>0</v>
      </c>
    </row>
    <row r="372" spans="14:30">
      <c r="N372" t="str">
        <f t="shared" ca="1" si="63"/>
        <v/>
      </c>
      <c r="O372" t="str">
        <f t="shared" ca="1" si="64"/>
        <v/>
      </c>
      <c r="P372">
        <f t="shared" si="65"/>
        <v>7</v>
      </c>
      <c r="Q372">
        <f t="shared" si="68"/>
        <v>0</v>
      </c>
      <c r="R372" t="s">
        <v>4615</v>
      </c>
      <c r="S372">
        <f t="shared" si="66"/>
        <v>421</v>
      </c>
      <c r="T372" s="25" t="s">
        <v>4616</v>
      </c>
      <c r="U372">
        <f t="shared" si="69"/>
        <v>0</v>
      </c>
      <c r="V372" t="e">
        <f t="shared" ca="1" si="67"/>
        <v>#NUM!</v>
      </c>
      <c r="X372">
        <f t="shared" si="73"/>
        <v>4</v>
      </c>
      <c r="Y372">
        <f t="shared" si="72"/>
        <v>2</v>
      </c>
      <c r="Z372">
        <f t="shared" si="70"/>
        <v>1</v>
      </c>
      <c r="AB372">
        <f t="shared" si="71"/>
        <v>1</v>
      </c>
      <c r="AC372">
        <f t="shared" si="71"/>
        <v>1</v>
      </c>
      <c r="AD372">
        <f t="shared" si="71"/>
        <v>1</v>
      </c>
    </row>
    <row r="373" spans="14:30">
      <c r="N373" t="str">
        <f t="shared" ca="1" si="63"/>
        <v/>
      </c>
      <c r="O373" t="str">
        <f t="shared" ca="1" si="64"/>
        <v/>
      </c>
      <c r="P373">
        <f t="shared" si="65"/>
        <v>7</v>
      </c>
      <c r="Q373">
        <f t="shared" si="68"/>
        <v>0</v>
      </c>
      <c r="R373" t="s">
        <v>4615</v>
      </c>
      <c r="S373">
        <f t="shared" si="66"/>
        <v>422</v>
      </c>
      <c r="T373" s="25" t="s">
        <v>4616</v>
      </c>
      <c r="U373">
        <f t="shared" si="69"/>
        <v>0</v>
      </c>
      <c r="V373" t="e">
        <f t="shared" ca="1" si="67"/>
        <v>#NUM!</v>
      </c>
      <c r="X373">
        <f t="shared" si="73"/>
        <v>4</v>
      </c>
      <c r="Y373">
        <f t="shared" si="72"/>
        <v>2</v>
      </c>
      <c r="Z373">
        <f t="shared" si="70"/>
        <v>2</v>
      </c>
      <c r="AB373">
        <f t="shared" si="71"/>
        <v>1</v>
      </c>
      <c r="AC373">
        <f t="shared" si="71"/>
        <v>1</v>
      </c>
      <c r="AD373">
        <f t="shared" si="71"/>
        <v>1</v>
      </c>
    </row>
    <row r="374" spans="14:30">
      <c r="N374" t="str">
        <f t="shared" ca="1" si="63"/>
        <v/>
      </c>
      <c r="O374" t="str">
        <f t="shared" ca="1" si="64"/>
        <v/>
      </c>
      <c r="P374">
        <f t="shared" si="65"/>
        <v>7</v>
      </c>
      <c r="Q374">
        <f t="shared" si="68"/>
        <v>0</v>
      </c>
      <c r="R374" t="s">
        <v>4615</v>
      </c>
      <c r="S374">
        <f t="shared" si="66"/>
        <v>423</v>
      </c>
      <c r="T374" s="25" t="s">
        <v>4616</v>
      </c>
      <c r="U374">
        <f t="shared" si="69"/>
        <v>0</v>
      </c>
      <c r="V374" t="e">
        <f t="shared" ca="1" si="67"/>
        <v>#NUM!</v>
      </c>
      <c r="X374">
        <f t="shared" si="73"/>
        <v>4</v>
      </c>
      <c r="Y374">
        <f t="shared" si="72"/>
        <v>2</v>
      </c>
      <c r="Z374">
        <f t="shared" si="70"/>
        <v>3</v>
      </c>
      <c r="AB374">
        <f t="shared" si="71"/>
        <v>1</v>
      </c>
      <c r="AC374">
        <f t="shared" si="71"/>
        <v>1</v>
      </c>
      <c r="AD374">
        <f t="shared" si="71"/>
        <v>1</v>
      </c>
    </row>
    <row r="375" spans="14:30">
      <c r="N375" t="str">
        <f t="shared" ca="1" si="63"/>
        <v/>
      </c>
      <c r="O375" t="str">
        <f t="shared" ca="1" si="64"/>
        <v/>
      </c>
      <c r="P375">
        <f t="shared" si="65"/>
        <v>7</v>
      </c>
      <c r="Q375">
        <f t="shared" si="68"/>
        <v>0</v>
      </c>
      <c r="R375" t="s">
        <v>4615</v>
      </c>
      <c r="S375">
        <f t="shared" si="66"/>
        <v>424</v>
      </c>
      <c r="T375" s="25" t="s">
        <v>4616</v>
      </c>
      <c r="U375">
        <f t="shared" si="69"/>
        <v>0</v>
      </c>
      <c r="V375" t="e">
        <f t="shared" ca="1" si="67"/>
        <v>#NUM!</v>
      </c>
      <c r="X375">
        <f t="shared" si="73"/>
        <v>4</v>
      </c>
      <c r="Y375">
        <f t="shared" si="72"/>
        <v>2</v>
      </c>
      <c r="Z375">
        <f t="shared" si="70"/>
        <v>4</v>
      </c>
      <c r="AB375">
        <f t="shared" si="71"/>
        <v>1</v>
      </c>
      <c r="AC375">
        <f t="shared" si="71"/>
        <v>1</v>
      </c>
      <c r="AD375">
        <f t="shared" si="71"/>
        <v>1</v>
      </c>
    </row>
    <row r="376" spans="14:30">
      <c r="N376" t="str">
        <f t="shared" ca="1" si="63"/>
        <v/>
      </c>
      <c r="O376" t="str">
        <f t="shared" ca="1" si="64"/>
        <v/>
      </c>
      <c r="P376">
        <f t="shared" si="65"/>
        <v>7</v>
      </c>
      <c r="Q376">
        <f t="shared" si="68"/>
        <v>0</v>
      </c>
      <c r="R376" t="s">
        <v>4615</v>
      </c>
      <c r="S376">
        <f t="shared" si="66"/>
        <v>425</v>
      </c>
      <c r="T376" s="25" t="s">
        <v>4616</v>
      </c>
      <c r="U376">
        <f t="shared" si="69"/>
        <v>0</v>
      </c>
      <c r="V376" t="e">
        <f t="shared" ca="1" si="67"/>
        <v>#NUM!</v>
      </c>
      <c r="X376">
        <f t="shared" si="73"/>
        <v>4</v>
      </c>
      <c r="Y376">
        <f t="shared" si="72"/>
        <v>2</v>
      </c>
      <c r="Z376">
        <f t="shared" si="70"/>
        <v>5</v>
      </c>
      <c r="AB376">
        <f t="shared" si="71"/>
        <v>1</v>
      </c>
      <c r="AC376">
        <f t="shared" si="71"/>
        <v>1</v>
      </c>
      <c r="AD376">
        <f t="shared" si="71"/>
        <v>1</v>
      </c>
    </row>
    <row r="377" spans="14:30">
      <c r="N377" t="str">
        <f t="shared" ca="1" si="63"/>
        <v/>
      </c>
      <c r="O377" t="str">
        <f t="shared" ca="1" si="64"/>
        <v/>
      </c>
      <c r="P377">
        <f t="shared" si="65"/>
        <v>7</v>
      </c>
      <c r="Q377">
        <f t="shared" si="68"/>
        <v>0</v>
      </c>
      <c r="R377" t="s">
        <v>4615</v>
      </c>
      <c r="S377">
        <f t="shared" si="66"/>
        <v>426</v>
      </c>
      <c r="T377" s="25" t="s">
        <v>4616</v>
      </c>
      <c r="U377">
        <f t="shared" si="69"/>
        <v>0</v>
      </c>
      <c r="V377" t="e">
        <f t="shared" ca="1" si="67"/>
        <v>#NUM!</v>
      </c>
      <c r="X377">
        <f t="shared" si="73"/>
        <v>4</v>
      </c>
      <c r="Y377">
        <f t="shared" si="72"/>
        <v>2</v>
      </c>
      <c r="Z377">
        <f t="shared" si="70"/>
        <v>6</v>
      </c>
      <c r="AB377">
        <f t="shared" si="71"/>
        <v>1</v>
      </c>
      <c r="AC377">
        <f t="shared" si="71"/>
        <v>1</v>
      </c>
      <c r="AD377">
        <f t="shared" si="71"/>
        <v>1</v>
      </c>
    </row>
    <row r="378" spans="14:30">
      <c r="N378" t="str">
        <f t="shared" ca="1" si="63"/>
        <v/>
      </c>
      <c r="O378" t="str">
        <f t="shared" ca="1" si="64"/>
        <v/>
      </c>
      <c r="P378">
        <f t="shared" si="65"/>
        <v>7</v>
      </c>
      <c r="Q378">
        <f t="shared" si="68"/>
        <v>0</v>
      </c>
      <c r="R378" t="s">
        <v>4615</v>
      </c>
      <c r="S378">
        <f t="shared" si="66"/>
        <v>427</v>
      </c>
      <c r="T378" s="25" t="s">
        <v>4616</v>
      </c>
      <c r="U378">
        <f t="shared" si="69"/>
        <v>0</v>
      </c>
      <c r="V378" t="e">
        <f t="shared" ca="1" si="67"/>
        <v>#NUM!</v>
      </c>
      <c r="X378">
        <f t="shared" si="73"/>
        <v>4</v>
      </c>
      <c r="Y378">
        <f t="shared" si="72"/>
        <v>2</v>
      </c>
      <c r="Z378">
        <f t="shared" si="70"/>
        <v>7</v>
      </c>
      <c r="AB378">
        <f t="shared" si="71"/>
        <v>1</v>
      </c>
      <c r="AC378">
        <f t="shared" si="71"/>
        <v>1</v>
      </c>
      <c r="AD378">
        <f t="shared" si="71"/>
        <v>1</v>
      </c>
    </row>
    <row r="379" spans="14:30">
      <c r="N379" t="str">
        <f t="shared" ca="1" si="63"/>
        <v/>
      </c>
      <c r="O379" t="str">
        <f t="shared" ca="1" si="64"/>
        <v/>
      </c>
      <c r="P379">
        <f t="shared" si="65"/>
        <v>7</v>
      </c>
      <c r="Q379">
        <f t="shared" si="68"/>
        <v>0</v>
      </c>
      <c r="R379" t="s">
        <v>4615</v>
      </c>
      <c r="S379">
        <f t="shared" si="66"/>
        <v>428</v>
      </c>
      <c r="T379" s="25" t="s">
        <v>4616</v>
      </c>
      <c r="U379">
        <f t="shared" si="69"/>
        <v>0</v>
      </c>
      <c r="V379" t="e">
        <f t="shared" ca="1" si="67"/>
        <v>#NUM!</v>
      </c>
      <c r="X379">
        <f t="shared" si="73"/>
        <v>4</v>
      </c>
      <c r="Y379">
        <f t="shared" si="72"/>
        <v>2</v>
      </c>
      <c r="Z379">
        <f t="shared" si="70"/>
        <v>8</v>
      </c>
      <c r="AB379">
        <f t="shared" si="71"/>
        <v>1</v>
      </c>
      <c r="AC379">
        <f t="shared" si="71"/>
        <v>1</v>
      </c>
      <c r="AD379">
        <f t="shared" si="71"/>
        <v>1</v>
      </c>
    </row>
    <row r="380" spans="14:30">
      <c r="N380" t="str">
        <f t="shared" ca="1" si="63"/>
        <v/>
      </c>
      <c r="O380" t="str">
        <f t="shared" ca="1" si="64"/>
        <v/>
      </c>
      <c r="P380">
        <f t="shared" si="65"/>
        <v>7</v>
      </c>
      <c r="Q380">
        <f t="shared" si="68"/>
        <v>0</v>
      </c>
      <c r="R380" t="s">
        <v>4615</v>
      </c>
      <c r="S380">
        <f t="shared" si="66"/>
        <v>429</v>
      </c>
      <c r="T380" s="25" t="s">
        <v>4616</v>
      </c>
      <c r="U380">
        <f t="shared" si="69"/>
        <v>0</v>
      </c>
      <c r="V380" t="e">
        <f t="shared" ca="1" si="67"/>
        <v>#NUM!</v>
      </c>
      <c r="X380">
        <f t="shared" si="73"/>
        <v>4</v>
      </c>
      <c r="Y380">
        <f t="shared" si="72"/>
        <v>2</v>
      </c>
      <c r="Z380">
        <f t="shared" si="70"/>
        <v>9</v>
      </c>
      <c r="AB380">
        <f t="shared" si="71"/>
        <v>1</v>
      </c>
      <c r="AC380">
        <f t="shared" si="71"/>
        <v>1</v>
      </c>
      <c r="AD380">
        <f t="shared" si="71"/>
        <v>1</v>
      </c>
    </row>
    <row r="381" spans="14:30">
      <c r="N381" t="str">
        <f t="shared" ca="1" si="63"/>
        <v/>
      </c>
      <c r="O381" t="str">
        <f t="shared" ca="1" si="64"/>
        <v/>
      </c>
      <c r="P381">
        <f t="shared" si="65"/>
        <v>6</v>
      </c>
      <c r="Q381">
        <f t="shared" si="68"/>
        <v>0</v>
      </c>
      <c r="R381" t="s">
        <v>4615</v>
      </c>
      <c r="S381">
        <f t="shared" si="66"/>
        <v>430</v>
      </c>
      <c r="T381" s="25" t="s">
        <v>4616</v>
      </c>
      <c r="U381">
        <f t="shared" si="69"/>
        <v>0</v>
      </c>
      <c r="V381" t="e">
        <f t="shared" ca="1" si="67"/>
        <v>#NUM!</v>
      </c>
      <c r="X381">
        <f t="shared" si="73"/>
        <v>4</v>
      </c>
      <c r="Y381">
        <f t="shared" si="72"/>
        <v>3</v>
      </c>
      <c r="Z381">
        <f t="shared" si="70"/>
        <v>0</v>
      </c>
      <c r="AB381">
        <f t="shared" si="71"/>
        <v>1</v>
      </c>
      <c r="AC381">
        <f t="shared" si="71"/>
        <v>1</v>
      </c>
      <c r="AD381">
        <f t="shared" si="71"/>
        <v>0</v>
      </c>
    </row>
    <row r="382" spans="14:30">
      <c r="N382" t="str">
        <f t="shared" ca="1" si="63"/>
        <v/>
      </c>
      <c r="O382" t="str">
        <f t="shared" ca="1" si="64"/>
        <v/>
      </c>
      <c r="P382">
        <f t="shared" si="65"/>
        <v>7</v>
      </c>
      <c r="Q382">
        <f t="shared" si="68"/>
        <v>0</v>
      </c>
      <c r="R382" t="s">
        <v>4615</v>
      </c>
      <c r="S382">
        <f t="shared" si="66"/>
        <v>431</v>
      </c>
      <c r="T382" s="25" t="s">
        <v>4616</v>
      </c>
      <c r="U382">
        <f t="shared" si="69"/>
        <v>0</v>
      </c>
      <c r="V382" t="e">
        <f t="shared" ca="1" si="67"/>
        <v>#NUM!</v>
      </c>
      <c r="X382">
        <f t="shared" si="73"/>
        <v>4</v>
      </c>
      <c r="Y382">
        <f t="shared" si="72"/>
        <v>3</v>
      </c>
      <c r="Z382">
        <f t="shared" si="70"/>
        <v>1</v>
      </c>
      <c r="AB382">
        <f t="shared" si="71"/>
        <v>1</v>
      </c>
      <c r="AC382">
        <f t="shared" si="71"/>
        <v>1</v>
      </c>
      <c r="AD382">
        <f t="shared" si="71"/>
        <v>1</v>
      </c>
    </row>
    <row r="383" spans="14:30">
      <c r="N383" t="str">
        <f t="shared" ca="1" si="63"/>
        <v/>
      </c>
      <c r="O383" t="str">
        <f t="shared" ca="1" si="64"/>
        <v/>
      </c>
      <c r="P383">
        <f t="shared" si="65"/>
        <v>7</v>
      </c>
      <c r="Q383">
        <f t="shared" si="68"/>
        <v>0</v>
      </c>
      <c r="R383" t="s">
        <v>4615</v>
      </c>
      <c r="S383">
        <f t="shared" si="66"/>
        <v>432</v>
      </c>
      <c r="T383" s="25" t="s">
        <v>4616</v>
      </c>
      <c r="U383">
        <f t="shared" si="69"/>
        <v>0</v>
      </c>
      <c r="V383" t="e">
        <f t="shared" ca="1" si="67"/>
        <v>#NUM!</v>
      </c>
      <c r="X383">
        <f t="shared" si="73"/>
        <v>4</v>
      </c>
      <c r="Y383">
        <f t="shared" si="72"/>
        <v>3</v>
      </c>
      <c r="Z383">
        <f t="shared" si="70"/>
        <v>2</v>
      </c>
      <c r="AB383">
        <f t="shared" si="71"/>
        <v>1</v>
      </c>
      <c r="AC383">
        <f t="shared" si="71"/>
        <v>1</v>
      </c>
      <c r="AD383">
        <f t="shared" si="71"/>
        <v>1</v>
      </c>
    </row>
    <row r="384" spans="14:30">
      <c r="N384" t="str">
        <f t="shared" ca="1" si="63"/>
        <v/>
      </c>
      <c r="O384" t="str">
        <f t="shared" ca="1" si="64"/>
        <v/>
      </c>
      <c r="P384">
        <f t="shared" si="65"/>
        <v>7</v>
      </c>
      <c r="Q384">
        <f t="shared" si="68"/>
        <v>0</v>
      </c>
      <c r="R384" t="s">
        <v>4615</v>
      </c>
      <c r="S384">
        <f t="shared" si="66"/>
        <v>433</v>
      </c>
      <c r="T384" s="25" t="s">
        <v>4616</v>
      </c>
      <c r="U384">
        <f t="shared" si="69"/>
        <v>0</v>
      </c>
      <c r="V384" t="e">
        <f t="shared" ca="1" si="67"/>
        <v>#NUM!</v>
      </c>
      <c r="X384">
        <f t="shared" si="73"/>
        <v>4</v>
      </c>
      <c r="Y384">
        <f t="shared" si="72"/>
        <v>3</v>
      </c>
      <c r="Z384">
        <f t="shared" si="70"/>
        <v>3</v>
      </c>
      <c r="AB384">
        <f t="shared" si="71"/>
        <v>1</v>
      </c>
      <c r="AC384">
        <f t="shared" si="71"/>
        <v>1</v>
      </c>
      <c r="AD384">
        <f t="shared" si="71"/>
        <v>1</v>
      </c>
    </row>
    <row r="385" spans="14:30">
      <c r="N385" t="str">
        <f t="shared" ca="1" si="63"/>
        <v/>
      </c>
      <c r="O385" t="str">
        <f t="shared" ca="1" si="64"/>
        <v/>
      </c>
      <c r="P385">
        <f t="shared" si="65"/>
        <v>7</v>
      </c>
      <c r="Q385">
        <f t="shared" si="68"/>
        <v>0</v>
      </c>
      <c r="R385" t="s">
        <v>4615</v>
      </c>
      <c r="S385">
        <f t="shared" si="66"/>
        <v>434</v>
      </c>
      <c r="T385" s="25" t="s">
        <v>4616</v>
      </c>
      <c r="U385">
        <f t="shared" si="69"/>
        <v>0</v>
      </c>
      <c r="V385" t="e">
        <f t="shared" ca="1" si="67"/>
        <v>#NUM!</v>
      </c>
      <c r="X385">
        <f t="shared" si="73"/>
        <v>4</v>
      </c>
      <c r="Y385">
        <f t="shared" si="72"/>
        <v>3</v>
      </c>
      <c r="Z385">
        <f t="shared" si="70"/>
        <v>4</v>
      </c>
      <c r="AB385">
        <f t="shared" si="71"/>
        <v>1</v>
      </c>
      <c r="AC385">
        <f t="shared" si="71"/>
        <v>1</v>
      </c>
      <c r="AD385">
        <f t="shared" si="71"/>
        <v>1</v>
      </c>
    </row>
    <row r="386" spans="14:30">
      <c r="N386" t="str">
        <f t="shared" ref="N386:N449" ca="1" si="74">IF(O386&lt;&gt;"",RANK(O386,O:O),"")</f>
        <v/>
      </c>
      <c r="O386" t="str">
        <f t="shared" ref="O386:O449" ca="1" si="75">IF(P386=$B$2,IF(U386+V386&lt;1000,RAND(),""),"")</f>
        <v/>
      </c>
      <c r="P386">
        <f t="shared" ref="P386:P449" si="76">IF(U386&lt;1000,AB386*4+AC386*2+AD386,0)</f>
        <v>7</v>
      </c>
      <c r="Q386">
        <f t="shared" si="68"/>
        <v>0</v>
      </c>
      <c r="R386" t="s">
        <v>4615</v>
      </c>
      <c r="S386">
        <f t="shared" ref="S386:S449" si="77">X386*100+Y386*10+Z386</f>
        <v>435</v>
      </c>
      <c r="T386" s="25" t="s">
        <v>4616</v>
      </c>
      <c r="U386">
        <f t="shared" si="69"/>
        <v>0</v>
      </c>
      <c r="V386" t="e">
        <f t="shared" ref="V386:V449" ca="1" si="78">RANDBETWEEN(0,$A$1-1)</f>
        <v>#NUM!</v>
      </c>
      <c r="X386">
        <f t="shared" si="73"/>
        <v>4</v>
      </c>
      <c r="Y386">
        <f t="shared" si="72"/>
        <v>3</v>
      </c>
      <c r="Z386">
        <f t="shared" si="70"/>
        <v>5</v>
      </c>
      <c r="AB386">
        <f t="shared" si="71"/>
        <v>1</v>
      </c>
      <c r="AC386">
        <f t="shared" si="71"/>
        <v>1</v>
      </c>
      <c r="AD386">
        <f t="shared" si="71"/>
        <v>1</v>
      </c>
    </row>
    <row r="387" spans="14:30">
      <c r="N387" t="str">
        <f t="shared" ca="1" si="74"/>
        <v/>
      </c>
      <c r="O387" t="str">
        <f t="shared" ca="1" si="75"/>
        <v/>
      </c>
      <c r="P387">
        <f t="shared" si="76"/>
        <v>7</v>
      </c>
      <c r="Q387">
        <f t="shared" ref="Q387:Q451" si="79">$A$1</f>
        <v>0</v>
      </c>
      <c r="R387" t="s">
        <v>4615</v>
      </c>
      <c r="S387">
        <f t="shared" si="77"/>
        <v>436</v>
      </c>
      <c r="T387" s="25" t="s">
        <v>4616</v>
      </c>
      <c r="U387">
        <f t="shared" ref="U387:U450" si="80">Q387*S387</f>
        <v>0</v>
      </c>
      <c r="V387" t="e">
        <f t="shared" ca="1" si="78"/>
        <v>#NUM!</v>
      </c>
      <c r="X387">
        <f t="shared" si="73"/>
        <v>4</v>
      </c>
      <c r="Y387">
        <f t="shared" si="72"/>
        <v>3</v>
      </c>
      <c r="Z387">
        <f t="shared" ref="Z387:Z450" si="81">IF(MOD(Z386+1,10)=0,0,Z386+1)</f>
        <v>6</v>
      </c>
      <c r="AB387">
        <f t="shared" si="71"/>
        <v>1</v>
      </c>
      <c r="AC387">
        <f t="shared" si="71"/>
        <v>1</v>
      </c>
      <c r="AD387">
        <f t="shared" si="71"/>
        <v>1</v>
      </c>
    </row>
    <row r="388" spans="14:30">
      <c r="N388" t="str">
        <f t="shared" ca="1" si="74"/>
        <v/>
      </c>
      <c r="O388" t="str">
        <f t="shared" ca="1" si="75"/>
        <v/>
      </c>
      <c r="P388">
        <f t="shared" si="76"/>
        <v>7</v>
      </c>
      <c r="Q388">
        <f t="shared" si="79"/>
        <v>0</v>
      </c>
      <c r="R388" t="s">
        <v>4615</v>
      </c>
      <c r="S388">
        <f t="shared" si="77"/>
        <v>437</v>
      </c>
      <c r="T388" s="25" t="s">
        <v>4616</v>
      </c>
      <c r="U388">
        <f t="shared" si="80"/>
        <v>0</v>
      </c>
      <c r="V388" t="e">
        <f t="shared" ca="1" si="78"/>
        <v>#NUM!</v>
      </c>
      <c r="X388">
        <f t="shared" si="73"/>
        <v>4</v>
      </c>
      <c r="Y388">
        <f t="shared" si="72"/>
        <v>3</v>
      </c>
      <c r="Z388">
        <f t="shared" si="81"/>
        <v>7</v>
      </c>
      <c r="AB388">
        <f t="shared" si="71"/>
        <v>1</v>
      </c>
      <c r="AC388">
        <f t="shared" si="71"/>
        <v>1</v>
      </c>
      <c r="AD388">
        <f t="shared" si="71"/>
        <v>1</v>
      </c>
    </row>
    <row r="389" spans="14:30">
      <c r="N389" t="str">
        <f t="shared" ca="1" si="74"/>
        <v/>
      </c>
      <c r="O389" t="str">
        <f t="shared" ca="1" si="75"/>
        <v/>
      </c>
      <c r="P389">
        <f t="shared" si="76"/>
        <v>7</v>
      </c>
      <c r="Q389">
        <f t="shared" si="79"/>
        <v>0</v>
      </c>
      <c r="R389" t="s">
        <v>4615</v>
      </c>
      <c r="S389">
        <f t="shared" si="77"/>
        <v>438</v>
      </c>
      <c r="T389" s="25" t="s">
        <v>4616</v>
      </c>
      <c r="U389">
        <f t="shared" si="80"/>
        <v>0</v>
      </c>
      <c r="V389" t="e">
        <f t="shared" ca="1" si="78"/>
        <v>#NUM!</v>
      </c>
      <c r="X389">
        <f t="shared" si="73"/>
        <v>4</v>
      </c>
      <c r="Y389">
        <f t="shared" si="72"/>
        <v>3</v>
      </c>
      <c r="Z389">
        <f t="shared" si="81"/>
        <v>8</v>
      </c>
      <c r="AB389">
        <f t="shared" si="71"/>
        <v>1</v>
      </c>
      <c r="AC389">
        <f t="shared" si="71"/>
        <v>1</v>
      </c>
      <c r="AD389">
        <f t="shared" si="71"/>
        <v>1</v>
      </c>
    </row>
    <row r="390" spans="14:30">
      <c r="N390" t="str">
        <f t="shared" ca="1" si="74"/>
        <v/>
      </c>
      <c r="O390" t="str">
        <f t="shared" ca="1" si="75"/>
        <v/>
      </c>
      <c r="P390">
        <f t="shared" si="76"/>
        <v>7</v>
      </c>
      <c r="Q390">
        <f t="shared" si="79"/>
        <v>0</v>
      </c>
      <c r="R390" t="s">
        <v>4615</v>
      </c>
      <c r="S390">
        <f t="shared" si="77"/>
        <v>439</v>
      </c>
      <c r="T390" s="25" t="s">
        <v>4616</v>
      </c>
      <c r="U390">
        <f t="shared" si="80"/>
        <v>0</v>
      </c>
      <c r="V390" t="e">
        <f t="shared" ca="1" si="78"/>
        <v>#NUM!</v>
      </c>
      <c r="X390">
        <f t="shared" si="73"/>
        <v>4</v>
      </c>
      <c r="Y390">
        <f t="shared" si="72"/>
        <v>3</v>
      </c>
      <c r="Z390">
        <f t="shared" si="81"/>
        <v>9</v>
      </c>
      <c r="AB390">
        <f t="shared" si="71"/>
        <v>1</v>
      </c>
      <c r="AC390">
        <f t="shared" si="71"/>
        <v>1</v>
      </c>
      <c r="AD390">
        <f t="shared" si="71"/>
        <v>1</v>
      </c>
    </row>
    <row r="391" spans="14:30">
      <c r="N391" t="str">
        <f t="shared" ca="1" si="74"/>
        <v/>
      </c>
      <c r="O391" t="str">
        <f t="shared" ca="1" si="75"/>
        <v/>
      </c>
      <c r="P391">
        <f t="shared" si="76"/>
        <v>6</v>
      </c>
      <c r="Q391">
        <f t="shared" si="79"/>
        <v>0</v>
      </c>
      <c r="R391" t="s">
        <v>4615</v>
      </c>
      <c r="S391">
        <f t="shared" si="77"/>
        <v>440</v>
      </c>
      <c r="T391" s="25" t="s">
        <v>4616</v>
      </c>
      <c r="U391">
        <f t="shared" si="80"/>
        <v>0</v>
      </c>
      <c r="V391" t="e">
        <f t="shared" ca="1" si="78"/>
        <v>#NUM!</v>
      </c>
      <c r="X391">
        <f t="shared" si="73"/>
        <v>4</v>
      </c>
      <c r="Y391">
        <f t="shared" si="72"/>
        <v>4</v>
      </c>
      <c r="Z391">
        <f t="shared" si="81"/>
        <v>0</v>
      </c>
      <c r="AB391">
        <f t="shared" si="71"/>
        <v>1</v>
      </c>
      <c r="AC391">
        <f t="shared" si="71"/>
        <v>1</v>
      </c>
      <c r="AD391">
        <f t="shared" si="71"/>
        <v>0</v>
      </c>
    </row>
    <row r="392" spans="14:30">
      <c r="N392" t="str">
        <f t="shared" ca="1" si="74"/>
        <v/>
      </c>
      <c r="O392" t="str">
        <f t="shared" ca="1" si="75"/>
        <v/>
      </c>
      <c r="P392">
        <f t="shared" si="76"/>
        <v>7</v>
      </c>
      <c r="Q392">
        <f t="shared" si="79"/>
        <v>0</v>
      </c>
      <c r="R392" t="s">
        <v>4615</v>
      </c>
      <c r="S392">
        <f t="shared" si="77"/>
        <v>441</v>
      </c>
      <c r="T392" s="25" t="s">
        <v>4616</v>
      </c>
      <c r="U392">
        <f t="shared" si="80"/>
        <v>0</v>
      </c>
      <c r="V392" t="e">
        <f t="shared" ca="1" si="78"/>
        <v>#NUM!</v>
      </c>
      <c r="X392">
        <f t="shared" si="73"/>
        <v>4</v>
      </c>
      <c r="Y392">
        <f t="shared" si="72"/>
        <v>4</v>
      </c>
      <c r="Z392">
        <f t="shared" si="81"/>
        <v>1</v>
      </c>
      <c r="AB392">
        <f t="shared" si="71"/>
        <v>1</v>
      </c>
      <c r="AC392">
        <f t="shared" si="71"/>
        <v>1</v>
      </c>
      <c r="AD392">
        <f t="shared" si="71"/>
        <v>1</v>
      </c>
    </row>
    <row r="393" spans="14:30">
      <c r="N393" t="str">
        <f t="shared" ca="1" si="74"/>
        <v/>
      </c>
      <c r="O393" t="str">
        <f t="shared" ca="1" si="75"/>
        <v/>
      </c>
      <c r="P393">
        <f t="shared" si="76"/>
        <v>7</v>
      </c>
      <c r="Q393">
        <f t="shared" si="79"/>
        <v>0</v>
      </c>
      <c r="R393" t="s">
        <v>4615</v>
      </c>
      <c r="S393">
        <f t="shared" si="77"/>
        <v>442</v>
      </c>
      <c r="T393" s="25" t="s">
        <v>4616</v>
      </c>
      <c r="U393">
        <f t="shared" si="80"/>
        <v>0</v>
      </c>
      <c r="V393" t="e">
        <f t="shared" ca="1" si="78"/>
        <v>#NUM!</v>
      </c>
      <c r="X393">
        <f t="shared" si="73"/>
        <v>4</v>
      </c>
      <c r="Y393">
        <f t="shared" si="72"/>
        <v>4</v>
      </c>
      <c r="Z393">
        <f t="shared" si="81"/>
        <v>2</v>
      </c>
      <c r="AB393">
        <f t="shared" si="71"/>
        <v>1</v>
      </c>
      <c r="AC393">
        <f t="shared" si="71"/>
        <v>1</v>
      </c>
      <c r="AD393">
        <f t="shared" si="71"/>
        <v>1</v>
      </c>
    </row>
    <row r="394" spans="14:30">
      <c r="N394" t="str">
        <f t="shared" ca="1" si="74"/>
        <v/>
      </c>
      <c r="O394" t="str">
        <f t="shared" ca="1" si="75"/>
        <v/>
      </c>
      <c r="P394">
        <f t="shared" si="76"/>
        <v>7</v>
      </c>
      <c r="Q394">
        <f t="shared" si="79"/>
        <v>0</v>
      </c>
      <c r="R394" t="s">
        <v>4615</v>
      </c>
      <c r="S394">
        <f t="shared" si="77"/>
        <v>443</v>
      </c>
      <c r="T394" s="25" t="s">
        <v>4616</v>
      </c>
      <c r="U394">
        <f t="shared" si="80"/>
        <v>0</v>
      </c>
      <c r="V394" t="e">
        <f t="shared" ca="1" si="78"/>
        <v>#NUM!</v>
      </c>
      <c r="X394">
        <f t="shared" si="73"/>
        <v>4</v>
      </c>
      <c r="Y394">
        <f t="shared" si="72"/>
        <v>4</v>
      </c>
      <c r="Z394">
        <f t="shared" si="81"/>
        <v>3</v>
      </c>
      <c r="AB394">
        <f t="shared" si="71"/>
        <v>1</v>
      </c>
      <c r="AC394">
        <f t="shared" si="71"/>
        <v>1</v>
      </c>
      <c r="AD394">
        <f t="shared" si="71"/>
        <v>1</v>
      </c>
    </row>
    <row r="395" spans="14:30">
      <c r="N395" t="str">
        <f t="shared" ca="1" si="74"/>
        <v/>
      </c>
      <c r="O395" t="str">
        <f t="shared" ca="1" si="75"/>
        <v/>
      </c>
      <c r="P395">
        <f t="shared" si="76"/>
        <v>7</v>
      </c>
      <c r="Q395">
        <f t="shared" si="79"/>
        <v>0</v>
      </c>
      <c r="R395" t="s">
        <v>4615</v>
      </c>
      <c r="S395">
        <f t="shared" si="77"/>
        <v>444</v>
      </c>
      <c r="T395" s="25" t="s">
        <v>4616</v>
      </c>
      <c r="U395">
        <f t="shared" si="80"/>
        <v>0</v>
      </c>
      <c r="V395" t="e">
        <f t="shared" ca="1" si="78"/>
        <v>#NUM!</v>
      </c>
      <c r="X395">
        <f t="shared" si="73"/>
        <v>4</v>
      </c>
      <c r="Y395">
        <f t="shared" si="72"/>
        <v>4</v>
      </c>
      <c r="Z395">
        <f t="shared" si="81"/>
        <v>4</v>
      </c>
      <c r="AB395">
        <f t="shared" si="71"/>
        <v>1</v>
      </c>
      <c r="AC395">
        <f t="shared" si="71"/>
        <v>1</v>
      </c>
      <c r="AD395">
        <f t="shared" si="71"/>
        <v>1</v>
      </c>
    </row>
    <row r="396" spans="14:30">
      <c r="N396" t="str">
        <f t="shared" ca="1" si="74"/>
        <v/>
      </c>
      <c r="O396" t="str">
        <f t="shared" ca="1" si="75"/>
        <v/>
      </c>
      <c r="P396">
        <f t="shared" si="76"/>
        <v>7</v>
      </c>
      <c r="Q396">
        <f t="shared" si="79"/>
        <v>0</v>
      </c>
      <c r="R396" t="s">
        <v>4615</v>
      </c>
      <c r="S396">
        <f t="shared" si="77"/>
        <v>445</v>
      </c>
      <c r="T396" s="25" t="s">
        <v>4616</v>
      </c>
      <c r="U396">
        <f t="shared" si="80"/>
        <v>0</v>
      </c>
      <c r="V396" t="e">
        <f t="shared" ca="1" si="78"/>
        <v>#NUM!</v>
      </c>
      <c r="X396">
        <f t="shared" si="73"/>
        <v>4</v>
      </c>
      <c r="Y396">
        <f t="shared" si="72"/>
        <v>4</v>
      </c>
      <c r="Z396">
        <f t="shared" si="81"/>
        <v>5</v>
      </c>
      <c r="AB396">
        <f t="shared" si="71"/>
        <v>1</v>
      </c>
      <c r="AC396">
        <f t="shared" si="71"/>
        <v>1</v>
      </c>
      <c r="AD396">
        <f t="shared" si="71"/>
        <v>1</v>
      </c>
    </row>
    <row r="397" spans="14:30">
      <c r="N397" t="str">
        <f t="shared" ca="1" si="74"/>
        <v/>
      </c>
      <c r="O397" t="str">
        <f t="shared" ca="1" si="75"/>
        <v/>
      </c>
      <c r="P397">
        <f t="shared" si="76"/>
        <v>7</v>
      </c>
      <c r="Q397">
        <f t="shared" si="79"/>
        <v>0</v>
      </c>
      <c r="R397" t="s">
        <v>4615</v>
      </c>
      <c r="S397">
        <f t="shared" si="77"/>
        <v>446</v>
      </c>
      <c r="T397" s="25" t="s">
        <v>4616</v>
      </c>
      <c r="U397">
        <f t="shared" si="80"/>
        <v>0</v>
      </c>
      <c r="V397" t="e">
        <f t="shared" ca="1" si="78"/>
        <v>#NUM!</v>
      </c>
      <c r="X397">
        <f t="shared" si="73"/>
        <v>4</v>
      </c>
      <c r="Y397">
        <f t="shared" si="72"/>
        <v>4</v>
      </c>
      <c r="Z397">
        <f t="shared" si="81"/>
        <v>6</v>
      </c>
      <c r="AB397">
        <f t="shared" si="71"/>
        <v>1</v>
      </c>
      <c r="AC397">
        <f t="shared" si="71"/>
        <v>1</v>
      </c>
      <c r="AD397">
        <f t="shared" si="71"/>
        <v>1</v>
      </c>
    </row>
    <row r="398" spans="14:30">
      <c r="N398" t="str">
        <f t="shared" ca="1" si="74"/>
        <v/>
      </c>
      <c r="O398" t="str">
        <f t="shared" ca="1" si="75"/>
        <v/>
      </c>
      <c r="P398">
        <f t="shared" si="76"/>
        <v>7</v>
      </c>
      <c r="Q398">
        <f t="shared" si="79"/>
        <v>0</v>
      </c>
      <c r="R398" t="s">
        <v>4615</v>
      </c>
      <c r="S398">
        <f t="shared" si="77"/>
        <v>447</v>
      </c>
      <c r="T398" s="25" t="s">
        <v>4616</v>
      </c>
      <c r="U398">
        <f t="shared" si="80"/>
        <v>0</v>
      </c>
      <c r="V398" t="e">
        <f t="shared" ca="1" si="78"/>
        <v>#NUM!</v>
      </c>
      <c r="X398">
        <f t="shared" si="73"/>
        <v>4</v>
      </c>
      <c r="Y398">
        <f t="shared" si="72"/>
        <v>4</v>
      </c>
      <c r="Z398">
        <f t="shared" si="81"/>
        <v>7</v>
      </c>
      <c r="AB398">
        <f t="shared" si="71"/>
        <v>1</v>
      </c>
      <c r="AC398">
        <f t="shared" si="71"/>
        <v>1</v>
      </c>
      <c r="AD398">
        <f t="shared" si="71"/>
        <v>1</v>
      </c>
    </row>
    <row r="399" spans="14:30">
      <c r="N399" t="str">
        <f t="shared" ca="1" si="74"/>
        <v/>
      </c>
      <c r="O399" t="str">
        <f t="shared" ca="1" si="75"/>
        <v/>
      </c>
      <c r="P399">
        <f t="shared" si="76"/>
        <v>7</v>
      </c>
      <c r="Q399">
        <f t="shared" si="79"/>
        <v>0</v>
      </c>
      <c r="R399" t="s">
        <v>4615</v>
      </c>
      <c r="S399">
        <f t="shared" si="77"/>
        <v>448</v>
      </c>
      <c r="T399" s="25" t="s">
        <v>4616</v>
      </c>
      <c r="U399">
        <f t="shared" si="80"/>
        <v>0</v>
      </c>
      <c r="V399" t="e">
        <f t="shared" ca="1" si="78"/>
        <v>#NUM!</v>
      </c>
      <c r="X399">
        <f t="shared" si="73"/>
        <v>4</v>
      </c>
      <c r="Y399">
        <f t="shared" si="72"/>
        <v>4</v>
      </c>
      <c r="Z399">
        <f t="shared" si="81"/>
        <v>8</v>
      </c>
      <c r="AB399">
        <f t="shared" si="71"/>
        <v>1</v>
      </c>
      <c r="AC399">
        <f t="shared" si="71"/>
        <v>1</v>
      </c>
      <c r="AD399">
        <f t="shared" si="71"/>
        <v>1</v>
      </c>
    </row>
    <row r="400" spans="14:30">
      <c r="N400" t="str">
        <f t="shared" ca="1" si="74"/>
        <v/>
      </c>
      <c r="O400" t="str">
        <f t="shared" ca="1" si="75"/>
        <v/>
      </c>
      <c r="P400">
        <f t="shared" si="76"/>
        <v>7</v>
      </c>
      <c r="Q400">
        <f t="shared" si="79"/>
        <v>0</v>
      </c>
      <c r="R400" t="s">
        <v>4615</v>
      </c>
      <c r="S400">
        <f t="shared" si="77"/>
        <v>449</v>
      </c>
      <c r="T400" s="25" t="s">
        <v>4616</v>
      </c>
      <c r="U400">
        <f t="shared" si="80"/>
        <v>0</v>
      </c>
      <c r="V400" t="e">
        <f t="shared" ca="1" si="78"/>
        <v>#NUM!</v>
      </c>
      <c r="X400">
        <f t="shared" si="73"/>
        <v>4</v>
      </c>
      <c r="Y400">
        <f t="shared" si="72"/>
        <v>4</v>
      </c>
      <c r="Z400">
        <f t="shared" si="81"/>
        <v>9</v>
      </c>
      <c r="AB400">
        <f t="shared" si="71"/>
        <v>1</v>
      </c>
      <c r="AC400">
        <f t="shared" si="71"/>
        <v>1</v>
      </c>
      <c r="AD400">
        <f t="shared" si="71"/>
        <v>1</v>
      </c>
    </row>
    <row r="401" spans="14:30">
      <c r="N401" t="str">
        <f t="shared" ca="1" si="74"/>
        <v/>
      </c>
      <c r="O401" t="str">
        <f t="shared" ca="1" si="75"/>
        <v/>
      </c>
      <c r="P401">
        <f t="shared" si="76"/>
        <v>6</v>
      </c>
      <c r="Q401">
        <f t="shared" si="79"/>
        <v>0</v>
      </c>
      <c r="R401" t="s">
        <v>4615</v>
      </c>
      <c r="S401">
        <f t="shared" si="77"/>
        <v>450</v>
      </c>
      <c r="T401" s="25" t="s">
        <v>4616</v>
      </c>
      <c r="U401">
        <f t="shared" si="80"/>
        <v>0</v>
      </c>
      <c r="V401" t="e">
        <f t="shared" ca="1" si="78"/>
        <v>#NUM!</v>
      </c>
      <c r="X401">
        <f t="shared" si="73"/>
        <v>4</v>
      </c>
      <c r="Y401">
        <f t="shared" si="72"/>
        <v>5</v>
      </c>
      <c r="Z401">
        <f t="shared" si="81"/>
        <v>0</v>
      </c>
      <c r="AB401">
        <f t="shared" si="71"/>
        <v>1</v>
      </c>
      <c r="AC401">
        <f t="shared" si="71"/>
        <v>1</v>
      </c>
      <c r="AD401">
        <f t="shared" si="71"/>
        <v>0</v>
      </c>
    </row>
    <row r="402" spans="14:30">
      <c r="N402" t="str">
        <f t="shared" ca="1" si="74"/>
        <v/>
      </c>
      <c r="O402" t="str">
        <f t="shared" ca="1" si="75"/>
        <v/>
      </c>
      <c r="P402">
        <f t="shared" si="76"/>
        <v>7</v>
      </c>
      <c r="Q402">
        <f t="shared" si="79"/>
        <v>0</v>
      </c>
      <c r="R402" t="s">
        <v>4615</v>
      </c>
      <c r="S402">
        <f t="shared" si="77"/>
        <v>451</v>
      </c>
      <c r="T402" s="25" t="s">
        <v>4616</v>
      </c>
      <c r="U402">
        <f t="shared" si="80"/>
        <v>0</v>
      </c>
      <c r="V402" t="e">
        <f t="shared" ca="1" si="78"/>
        <v>#NUM!</v>
      </c>
      <c r="X402">
        <f t="shared" si="73"/>
        <v>4</v>
      </c>
      <c r="Y402">
        <f t="shared" si="72"/>
        <v>5</v>
      </c>
      <c r="Z402">
        <f t="shared" si="81"/>
        <v>1</v>
      </c>
      <c r="AB402">
        <f t="shared" si="71"/>
        <v>1</v>
      </c>
      <c r="AC402">
        <f t="shared" si="71"/>
        <v>1</v>
      </c>
      <c r="AD402">
        <f t="shared" si="71"/>
        <v>1</v>
      </c>
    </row>
    <row r="403" spans="14:30">
      <c r="N403" t="str">
        <f t="shared" ca="1" si="74"/>
        <v/>
      </c>
      <c r="O403" t="str">
        <f t="shared" ca="1" si="75"/>
        <v/>
      </c>
      <c r="P403">
        <f t="shared" si="76"/>
        <v>7</v>
      </c>
      <c r="Q403">
        <f t="shared" si="79"/>
        <v>0</v>
      </c>
      <c r="R403" t="s">
        <v>4615</v>
      </c>
      <c r="S403">
        <f t="shared" si="77"/>
        <v>452</v>
      </c>
      <c r="T403" s="25" t="s">
        <v>4616</v>
      </c>
      <c r="U403">
        <f t="shared" si="80"/>
        <v>0</v>
      </c>
      <c r="V403" t="e">
        <f t="shared" ca="1" si="78"/>
        <v>#NUM!</v>
      </c>
      <c r="X403">
        <f t="shared" si="73"/>
        <v>4</v>
      </c>
      <c r="Y403">
        <f t="shared" si="72"/>
        <v>5</v>
      </c>
      <c r="Z403">
        <f t="shared" si="81"/>
        <v>2</v>
      </c>
      <c r="AB403">
        <f t="shared" si="71"/>
        <v>1</v>
      </c>
      <c r="AC403">
        <f t="shared" si="71"/>
        <v>1</v>
      </c>
      <c r="AD403">
        <f t="shared" si="71"/>
        <v>1</v>
      </c>
    </row>
    <row r="404" spans="14:30">
      <c r="N404" t="str">
        <f t="shared" ca="1" si="74"/>
        <v/>
      </c>
      <c r="O404" t="str">
        <f t="shared" ca="1" si="75"/>
        <v/>
      </c>
      <c r="P404">
        <f t="shared" si="76"/>
        <v>7</v>
      </c>
      <c r="Q404">
        <f t="shared" si="79"/>
        <v>0</v>
      </c>
      <c r="R404" t="s">
        <v>4615</v>
      </c>
      <c r="S404">
        <f t="shared" si="77"/>
        <v>453</v>
      </c>
      <c r="T404" s="25" t="s">
        <v>4616</v>
      </c>
      <c r="U404">
        <f t="shared" si="80"/>
        <v>0</v>
      </c>
      <c r="V404" t="e">
        <f t="shared" ca="1" si="78"/>
        <v>#NUM!</v>
      </c>
      <c r="X404">
        <f t="shared" si="73"/>
        <v>4</v>
      </c>
      <c r="Y404">
        <f t="shared" si="72"/>
        <v>5</v>
      </c>
      <c r="Z404">
        <f t="shared" si="81"/>
        <v>3</v>
      </c>
      <c r="AB404">
        <f t="shared" si="71"/>
        <v>1</v>
      </c>
      <c r="AC404">
        <f t="shared" si="71"/>
        <v>1</v>
      </c>
      <c r="AD404">
        <f t="shared" si="71"/>
        <v>1</v>
      </c>
    </row>
    <row r="405" spans="14:30">
      <c r="N405" t="str">
        <f t="shared" ca="1" si="74"/>
        <v/>
      </c>
      <c r="O405" t="str">
        <f t="shared" ca="1" si="75"/>
        <v/>
      </c>
      <c r="P405">
        <f t="shared" si="76"/>
        <v>7</v>
      </c>
      <c r="Q405">
        <f t="shared" si="79"/>
        <v>0</v>
      </c>
      <c r="R405" t="s">
        <v>4615</v>
      </c>
      <c r="S405">
        <f t="shared" si="77"/>
        <v>454</v>
      </c>
      <c r="T405" s="25" t="s">
        <v>4616</v>
      </c>
      <c r="U405">
        <f t="shared" si="80"/>
        <v>0</v>
      </c>
      <c r="V405" t="e">
        <f t="shared" ca="1" si="78"/>
        <v>#NUM!</v>
      </c>
      <c r="X405">
        <f t="shared" si="73"/>
        <v>4</v>
      </c>
      <c r="Y405">
        <f t="shared" si="72"/>
        <v>5</v>
      </c>
      <c r="Z405">
        <f t="shared" si="81"/>
        <v>4</v>
      </c>
      <c r="AB405">
        <f t="shared" si="71"/>
        <v>1</v>
      </c>
      <c r="AC405">
        <f t="shared" si="71"/>
        <v>1</v>
      </c>
      <c r="AD405">
        <f t="shared" si="71"/>
        <v>1</v>
      </c>
    </row>
    <row r="406" spans="14:30">
      <c r="N406" t="str">
        <f t="shared" ca="1" si="74"/>
        <v/>
      </c>
      <c r="O406" t="str">
        <f t="shared" ca="1" si="75"/>
        <v/>
      </c>
      <c r="P406">
        <f t="shared" si="76"/>
        <v>7</v>
      </c>
      <c r="Q406">
        <f t="shared" si="79"/>
        <v>0</v>
      </c>
      <c r="R406" t="s">
        <v>4615</v>
      </c>
      <c r="S406">
        <f t="shared" si="77"/>
        <v>455</v>
      </c>
      <c r="T406" s="25" t="s">
        <v>4616</v>
      </c>
      <c r="U406">
        <f t="shared" si="80"/>
        <v>0</v>
      </c>
      <c r="V406" t="e">
        <f t="shared" ca="1" si="78"/>
        <v>#NUM!</v>
      </c>
      <c r="X406">
        <f t="shared" si="73"/>
        <v>4</v>
      </c>
      <c r="Y406">
        <f t="shared" si="72"/>
        <v>5</v>
      </c>
      <c r="Z406">
        <f t="shared" si="81"/>
        <v>5</v>
      </c>
      <c r="AB406">
        <f t="shared" si="71"/>
        <v>1</v>
      </c>
      <c r="AC406">
        <f t="shared" si="71"/>
        <v>1</v>
      </c>
      <c r="AD406">
        <f t="shared" si="71"/>
        <v>1</v>
      </c>
    </row>
    <row r="407" spans="14:30">
      <c r="N407" t="str">
        <f t="shared" ca="1" si="74"/>
        <v/>
      </c>
      <c r="O407" t="str">
        <f t="shared" ca="1" si="75"/>
        <v/>
      </c>
      <c r="P407">
        <f t="shared" si="76"/>
        <v>7</v>
      </c>
      <c r="Q407">
        <f t="shared" si="79"/>
        <v>0</v>
      </c>
      <c r="R407" t="s">
        <v>4615</v>
      </c>
      <c r="S407">
        <f t="shared" si="77"/>
        <v>456</v>
      </c>
      <c r="T407" s="25" t="s">
        <v>4616</v>
      </c>
      <c r="U407">
        <f t="shared" si="80"/>
        <v>0</v>
      </c>
      <c r="V407" t="e">
        <f t="shared" ca="1" si="78"/>
        <v>#NUM!</v>
      </c>
      <c r="X407">
        <f t="shared" si="73"/>
        <v>4</v>
      </c>
      <c r="Y407">
        <f t="shared" si="72"/>
        <v>5</v>
      </c>
      <c r="Z407">
        <f t="shared" si="81"/>
        <v>6</v>
      </c>
      <c r="AB407">
        <f t="shared" si="71"/>
        <v>1</v>
      </c>
      <c r="AC407">
        <f t="shared" si="71"/>
        <v>1</v>
      </c>
      <c r="AD407">
        <f t="shared" si="71"/>
        <v>1</v>
      </c>
    </row>
    <row r="408" spans="14:30">
      <c r="N408" t="str">
        <f t="shared" ca="1" si="74"/>
        <v/>
      </c>
      <c r="O408" t="str">
        <f t="shared" ca="1" si="75"/>
        <v/>
      </c>
      <c r="P408">
        <f t="shared" si="76"/>
        <v>7</v>
      </c>
      <c r="Q408">
        <f t="shared" si="79"/>
        <v>0</v>
      </c>
      <c r="R408" t="s">
        <v>4615</v>
      </c>
      <c r="S408">
        <f t="shared" si="77"/>
        <v>457</v>
      </c>
      <c r="T408" s="25" t="s">
        <v>4616</v>
      </c>
      <c r="U408">
        <f t="shared" si="80"/>
        <v>0</v>
      </c>
      <c r="V408" t="e">
        <f t="shared" ca="1" si="78"/>
        <v>#NUM!</v>
      </c>
      <c r="X408">
        <f t="shared" si="73"/>
        <v>4</v>
      </c>
      <c r="Y408">
        <f t="shared" si="72"/>
        <v>5</v>
      </c>
      <c r="Z408">
        <f t="shared" si="81"/>
        <v>7</v>
      </c>
      <c r="AB408">
        <f t="shared" si="71"/>
        <v>1</v>
      </c>
      <c r="AC408">
        <f t="shared" si="71"/>
        <v>1</v>
      </c>
      <c r="AD408">
        <f t="shared" si="71"/>
        <v>1</v>
      </c>
    </row>
    <row r="409" spans="14:30">
      <c r="N409" t="str">
        <f t="shared" ca="1" si="74"/>
        <v/>
      </c>
      <c r="O409" t="str">
        <f t="shared" ca="1" si="75"/>
        <v/>
      </c>
      <c r="P409">
        <f t="shared" si="76"/>
        <v>7</v>
      </c>
      <c r="Q409">
        <f t="shared" si="79"/>
        <v>0</v>
      </c>
      <c r="R409" t="s">
        <v>4615</v>
      </c>
      <c r="S409">
        <f t="shared" si="77"/>
        <v>458</v>
      </c>
      <c r="T409" s="25" t="s">
        <v>4616</v>
      </c>
      <c r="U409">
        <f t="shared" si="80"/>
        <v>0</v>
      </c>
      <c r="V409" t="e">
        <f t="shared" ca="1" si="78"/>
        <v>#NUM!</v>
      </c>
      <c r="X409">
        <f t="shared" si="73"/>
        <v>4</v>
      </c>
      <c r="Y409">
        <f t="shared" si="72"/>
        <v>5</v>
      </c>
      <c r="Z409">
        <f t="shared" si="81"/>
        <v>8</v>
      </c>
      <c r="AB409">
        <f t="shared" si="71"/>
        <v>1</v>
      </c>
      <c r="AC409">
        <f t="shared" si="71"/>
        <v>1</v>
      </c>
      <c r="AD409">
        <f t="shared" si="71"/>
        <v>1</v>
      </c>
    </row>
    <row r="410" spans="14:30">
      <c r="N410" t="str">
        <f t="shared" ca="1" si="74"/>
        <v/>
      </c>
      <c r="O410" t="str">
        <f t="shared" ca="1" si="75"/>
        <v/>
      </c>
      <c r="P410">
        <f t="shared" si="76"/>
        <v>7</v>
      </c>
      <c r="Q410">
        <f t="shared" si="79"/>
        <v>0</v>
      </c>
      <c r="R410" t="s">
        <v>4615</v>
      </c>
      <c r="S410">
        <f t="shared" si="77"/>
        <v>459</v>
      </c>
      <c r="T410" s="25" t="s">
        <v>4616</v>
      </c>
      <c r="U410">
        <f t="shared" si="80"/>
        <v>0</v>
      </c>
      <c r="V410" t="e">
        <f t="shared" ca="1" si="78"/>
        <v>#NUM!</v>
      </c>
      <c r="X410">
        <f t="shared" si="73"/>
        <v>4</v>
      </c>
      <c r="Y410">
        <f t="shared" si="72"/>
        <v>5</v>
      </c>
      <c r="Z410">
        <f t="shared" si="81"/>
        <v>9</v>
      </c>
      <c r="AB410">
        <f t="shared" si="71"/>
        <v>1</v>
      </c>
      <c r="AC410">
        <f t="shared" si="71"/>
        <v>1</v>
      </c>
      <c r="AD410">
        <f t="shared" si="71"/>
        <v>1</v>
      </c>
    </row>
    <row r="411" spans="14:30">
      <c r="N411" t="str">
        <f t="shared" ca="1" si="74"/>
        <v/>
      </c>
      <c r="O411" t="str">
        <f t="shared" ca="1" si="75"/>
        <v/>
      </c>
      <c r="P411">
        <f t="shared" si="76"/>
        <v>6</v>
      </c>
      <c r="Q411">
        <f t="shared" si="79"/>
        <v>0</v>
      </c>
      <c r="R411" t="s">
        <v>4615</v>
      </c>
      <c r="S411">
        <f t="shared" si="77"/>
        <v>460</v>
      </c>
      <c r="T411" s="25" t="s">
        <v>4616</v>
      </c>
      <c r="U411">
        <f t="shared" si="80"/>
        <v>0</v>
      </c>
      <c r="V411" t="e">
        <f t="shared" ca="1" si="78"/>
        <v>#NUM!</v>
      </c>
      <c r="X411">
        <f t="shared" si="73"/>
        <v>4</v>
      </c>
      <c r="Y411">
        <f t="shared" si="72"/>
        <v>6</v>
      </c>
      <c r="Z411">
        <f t="shared" si="81"/>
        <v>0</v>
      </c>
      <c r="AB411">
        <f t="shared" si="71"/>
        <v>1</v>
      </c>
      <c r="AC411">
        <f t="shared" si="71"/>
        <v>1</v>
      </c>
      <c r="AD411">
        <f t="shared" si="71"/>
        <v>0</v>
      </c>
    </row>
    <row r="412" spans="14:30">
      <c r="N412" t="str">
        <f t="shared" ca="1" si="74"/>
        <v/>
      </c>
      <c r="O412" t="str">
        <f t="shared" ca="1" si="75"/>
        <v/>
      </c>
      <c r="P412">
        <f t="shared" si="76"/>
        <v>7</v>
      </c>
      <c r="Q412">
        <f t="shared" si="79"/>
        <v>0</v>
      </c>
      <c r="R412" t="s">
        <v>4615</v>
      </c>
      <c r="S412">
        <f t="shared" si="77"/>
        <v>461</v>
      </c>
      <c r="T412" s="25" t="s">
        <v>4616</v>
      </c>
      <c r="U412">
        <f t="shared" si="80"/>
        <v>0</v>
      </c>
      <c r="V412" t="e">
        <f t="shared" ca="1" si="78"/>
        <v>#NUM!</v>
      </c>
      <c r="X412">
        <f t="shared" si="73"/>
        <v>4</v>
      </c>
      <c r="Y412">
        <f t="shared" si="72"/>
        <v>6</v>
      </c>
      <c r="Z412">
        <f t="shared" si="81"/>
        <v>1</v>
      </c>
      <c r="AB412">
        <f t="shared" si="71"/>
        <v>1</v>
      </c>
      <c r="AC412">
        <f t="shared" si="71"/>
        <v>1</v>
      </c>
      <c r="AD412">
        <f t="shared" si="71"/>
        <v>1</v>
      </c>
    </row>
    <row r="413" spans="14:30">
      <c r="N413" t="str">
        <f t="shared" ca="1" si="74"/>
        <v/>
      </c>
      <c r="O413" t="str">
        <f t="shared" ca="1" si="75"/>
        <v/>
      </c>
      <c r="P413">
        <f t="shared" si="76"/>
        <v>7</v>
      </c>
      <c r="Q413">
        <f t="shared" si="79"/>
        <v>0</v>
      </c>
      <c r="R413" t="s">
        <v>4615</v>
      </c>
      <c r="S413">
        <f t="shared" si="77"/>
        <v>462</v>
      </c>
      <c r="T413" s="25" t="s">
        <v>4616</v>
      </c>
      <c r="U413">
        <f t="shared" si="80"/>
        <v>0</v>
      </c>
      <c r="V413" t="e">
        <f t="shared" ca="1" si="78"/>
        <v>#NUM!</v>
      </c>
      <c r="X413">
        <f t="shared" si="73"/>
        <v>4</v>
      </c>
      <c r="Y413">
        <f t="shared" si="72"/>
        <v>6</v>
      </c>
      <c r="Z413">
        <f t="shared" si="81"/>
        <v>2</v>
      </c>
      <c r="AB413">
        <f t="shared" si="71"/>
        <v>1</v>
      </c>
      <c r="AC413">
        <f t="shared" si="71"/>
        <v>1</v>
      </c>
      <c r="AD413">
        <f t="shared" si="71"/>
        <v>1</v>
      </c>
    </row>
    <row r="414" spans="14:30">
      <c r="N414" t="str">
        <f t="shared" ca="1" si="74"/>
        <v/>
      </c>
      <c r="O414" t="str">
        <f t="shared" ca="1" si="75"/>
        <v/>
      </c>
      <c r="P414">
        <f t="shared" si="76"/>
        <v>7</v>
      </c>
      <c r="Q414">
        <f t="shared" si="79"/>
        <v>0</v>
      </c>
      <c r="R414" t="s">
        <v>4615</v>
      </c>
      <c r="S414">
        <f t="shared" si="77"/>
        <v>463</v>
      </c>
      <c r="T414" s="25" t="s">
        <v>4616</v>
      </c>
      <c r="U414">
        <f t="shared" si="80"/>
        <v>0</v>
      </c>
      <c r="V414" t="e">
        <f t="shared" ca="1" si="78"/>
        <v>#NUM!</v>
      </c>
      <c r="X414">
        <f t="shared" si="73"/>
        <v>4</v>
      </c>
      <c r="Y414">
        <f t="shared" si="72"/>
        <v>6</v>
      </c>
      <c r="Z414">
        <f t="shared" si="81"/>
        <v>3</v>
      </c>
      <c r="AB414">
        <f t="shared" si="71"/>
        <v>1</v>
      </c>
      <c r="AC414">
        <f t="shared" si="71"/>
        <v>1</v>
      </c>
      <c r="AD414">
        <f t="shared" si="71"/>
        <v>1</v>
      </c>
    </row>
    <row r="415" spans="14:30">
      <c r="N415" t="str">
        <f t="shared" ca="1" si="74"/>
        <v/>
      </c>
      <c r="O415" t="str">
        <f t="shared" ca="1" si="75"/>
        <v/>
      </c>
      <c r="P415">
        <f t="shared" si="76"/>
        <v>7</v>
      </c>
      <c r="Q415">
        <f t="shared" si="79"/>
        <v>0</v>
      </c>
      <c r="R415" t="s">
        <v>4615</v>
      </c>
      <c r="S415">
        <f t="shared" si="77"/>
        <v>464</v>
      </c>
      <c r="T415" s="25" t="s">
        <v>4616</v>
      </c>
      <c r="U415">
        <f t="shared" si="80"/>
        <v>0</v>
      </c>
      <c r="V415" t="e">
        <f t="shared" ca="1" si="78"/>
        <v>#NUM!</v>
      </c>
      <c r="X415">
        <f t="shared" si="73"/>
        <v>4</v>
      </c>
      <c r="Y415">
        <f t="shared" si="72"/>
        <v>6</v>
      </c>
      <c r="Z415">
        <f t="shared" si="81"/>
        <v>4</v>
      </c>
      <c r="AB415">
        <f t="shared" si="71"/>
        <v>1</v>
      </c>
      <c r="AC415">
        <f t="shared" si="71"/>
        <v>1</v>
      </c>
      <c r="AD415">
        <f t="shared" si="71"/>
        <v>1</v>
      </c>
    </row>
    <row r="416" spans="14:30">
      <c r="N416" t="str">
        <f t="shared" ca="1" si="74"/>
        <v/>
      </c>
      <c r="O416" t="str">
        <f t="shared" ca="1" si="75"/>
        <v/>
      </c>
      <c r="P416">
        <f t="shared" si="76"/>
        <v>7</v>
      </c>
      <c r="Q416">
        <f t="shared" si="79"/>
        <v>0</v>
      </c>
      <c r="R416" t="s">
        <v>4615</v>
      </c>
      <c r="S416">
        <f t="shared" si="77"/>
        <v>465</v>
      </c>
      <c r="T416" s="25" t="s">
        <v>4616</v>
      </c>
      <c r="U416">
        <f t="shared" si="80"/>
        <v>0</v>
      </c>
      <c r="V416" t="e">
        <f t="shared" ca="1" si="78"/>
        <v>#NUM!</v>
      </c>
      <c r="X416">
        <f t="shared" si="73"/>
        <v>4</v>
      </c>
      <c r="Y416">
        <f t="shared" si="72"/>
        <v>6</v>
      </c>
      <c r="Z416">
        <f t="shared" si="81"/>
        <v>5</v>
      </c>
      <c r="AB416">
        <f t="shared" ref="AB416:AD450" si="82">IF(X416=0,0,1)</f>
        <v>1</v>
      </c>
      <c r="AC416">
        <f t="shared" si="82"/>
        <v>1</v>
      </c>
      <c r="AD416">
        <f t="shared" si="82"/>
        <v>1</v>
      </c>
    </row>
    <row r="417" spans="14:30">
      <c r="N417" t="str">
        <f t="shared" ca="1" si="74"/>
        <v/>
      </c>
      <c r="O417" t="str">
        <f t="shared" ca="1" si="75"/>
        <v/>
      </c>
      <c r="P417">
        <f t="shared" si="76"/>
        <v>7</v>
      </c>
      <c r="Q417">
        <f t="shared" si="79"/>
        <v>0</v>
      </c>
      <c r="R417" t="s">
        <v>4615</v>
      </c>
      <c r="S417">
        <f t="shared" si="77"/>
        <v>466</v>
      </c>
      <c r="T417" s="25" t="s">
        <v>4616</v>
      </c>
      <c r="U417">
        <f t="shared" si="80"/>
        <v>0</v>
      </c>
      <c r="V417" t="e">
        <f t="shared" ca="1" si="78"/>
        <v>#NUM!</v>
      </c>
      <c r="X417">
        <f t="shared" si="73"/>
        <v>4</v>
      </c>
      <c r="Y417">
        <f t="shared" si="72"/>
        <v>6</v>
      </c>
      <c r="Z417">
        <f t="shared" si="81"/>
        <v>6</v>
      </c>
      <c r="AB417">
        <f t="shared" si="82"/>
        <v>1</v>
      </c>
      <c r="AC417">
        <f t="shared" si="82"/>
        <v>1</v>
      </c>
      <c r="AD417">
        <f t="shared" si="82"/>
        <v>1</v>
      </c>
    </row>
    <row r="418" spans="14:30">
      <c r="N418" t="str">
        <f t="shared" ca="1" si="74"/>
        <v/>
      </c>
      <c r="O418" t="str">
        <f t="shared" ca="1" si="75"/>
        <v/>
      </c>
      <c r="P418">
        <f t="shared" si="76"/>
        <v>7</v>
      </c>
      <c r="Q418">
        <f t="shared" si="79"/>
        <v>0</v>
      </c>
      <c r="R418" t="s">
        <v>4615</v>
      </c>
      <c r="S418">
        <f t="shared" si="77"/>
        <v>467</v>
      </c>
      <c r="T418" s="25" t="s">
        <v>4616</v>
      </c>
      <c r="U418">
        <f t="shared" si="80"/>
        <v>0</v>
      </c>
      <c r="V418" t="e">
        <f t="shared" ca="1" si="78"/>
        <v>#NUM!</v>
      </c>
      <c r="X418">
        <f t="shared" si="73"/>
        <v>4</v>
      </c>
      <c r="Y418">
        <f t="shared" si="72"/>
        <v>6</v>
      </c>
      <c r="Z418">
        <f t="shared" si="81"/>
        <v>7</v>
      </c>
      <c r="AB418">
        <f t="shared" si="82"/>
        <v>1</v>
      </c>
      <c r="AC418">
        <f t="shared" si="82"/>
        <v>1</v>
      </c>
      <c r="AD418">
        <f t="shared" si="82"/>
        <v>1</v>
      </c>
    </row>
    <row r="419" spans="14:30">
      <c r="N419" t="str">
        <f t="shared" ca="1" si="74"/>
        <v/>
      </c>
      <c r="O419" t="str">
        <f t="shared" ca="1" si="75"/>
        <v/>
      </c>
      <c r="P419">
        <f t="shared" si="76"/>
        <v>7</v>
      </c>
      <c r="Q419">
        <f t="shared" si="79"/>
        <v>0</v>
      </c>
      <c r="R419" t="s">
        <v>4615</v>
      </c>
      <c r="S419">
        <f t="shared" si="77"/>
        <v>468</v>
      </c>
      <c r="T419" s="25" t="s">
        <v>4616</v>
      </c>
      <c r="U419">
        <f t="shared" si="80"/>
        <v>0</v>
      </c>
      <c r="V419" t="e">
        <f t="shared" ca="1" si="78"/>
        <v>#NUM!</v>
      </c>
      <c r="X419">
        <f t="shared" si="73"/>
        <v>4</v>
      </c>
      <c r="Y419">
        <f t="shared" si="72"/>
        <v>6</v>
      </c>
      <c r="Z419">
        <f t="shared" si="81"/>
        <v>8</v>
      </c>
      <c r="AB419">
        <f t="shared" si="82"/>
        <v>1</v>
      </c>
      <c r="AC419">
        <f t="shared" si="82"/>
        <v>1</v>
      </c>
      <c r="AD419">
        <f t="shared" si="82"/>
        <v>1</v>
      </c>
    </row>
    <row r="420" spans="14:30">
      <c r="N420" t="str">
        <f t="shared" ca="1" si="74"/>
        <v/>
      </c>
      <c r="O420" t="str">
        <f t="shared" ca="1" si="75"/>
        <v/>
      </c>
      <c r="P420">
        <f t="shared" si="76"/>
        <v>7</v>
      </c>
      <c r="Q420">
        <f t="shared" si="79"/>
        <v>0</v>
      </c>
      <c r="R420" t="s">
        <v>4615</v>
      </c>
      <c r="S420">
        <f t="shared" si="77"/>
        <v>469</v>
      </c>
      <c r="T420" s="25" t="s">
        <v>4616</v>
      </c>
      <c r="U420">
        <f t="shared" si="80"/>
        <v>0</v>
      </c>
      <c r="V420" t="e">
        <f t="shared" ca="1" si="78"/>
        <v>#NUM!</v>
      </c>
      <c r="X420">
        <f t="shared" si="73"/>
        <v>4</v>
      </c>
      <c r="Y420">
        <f t="shared" si="72"/>
        <v>6</v>
      </c>
      <c r="Z420">
        <f t="shared" si="81"/>
        <v>9</v>
      </c>
      <c r="AB420">
        <f t="shared" si="82"/>
        <v>1</v>
      </c>
      <c r="AC420">
        <f t="shared" si="82"/>
        <v>1</v>
      </c>
      <c r="AD420">
        <f t="shared" si="82"/>
        <v>1</v>
      </c>
    </row>
    <row r="421" spans="14:30">
      <c r="N421" t="str">
        <f t="shared" ca="1" si="74"/>
        <v/>
      </c>
      <c r="O421" t="str">
        <f t="shared" ca="1" si="75"/>
        <v/>
      </c>
      <c r="P421">
        <f t="shared" si="76"/>
        <v>6</v>
      </c>
      <c r="Q421">
        <f t="shared" si="79"/>
        <v>0</v>
      </c>
      <c r="R421" t="s">
        <v>4615</v>
      </c>
      <c r="S421">
        <f t="shared" si="77"/>
        <v>470</v>
      </c>
      <c r="T421" s="25" t="s">
        <v>4616</v>
      </c>
      <c r="U421">
        <f t="shared" si="80"/>
        <v>0</v>
      </c>
      <c r="V421" t="e">
        <f t="shared" ca="1" si="78"/>
        <v>#NUM!</v>
      </c>
      <c r="X421">
        <f t="shared" si="73"/>
        <v>4</v>
      </c>
      <c r="Y421">
        <f t="shared" si="72"/>
        <v>7</v>
      </c>
      <c r="Z421">
        <f t="shared" si="81"/>
        <v>0</v>
      </c>
      <c r="AB421">
        <f t="shared" si="82"/>
        <v>1</v>
      </c>
      <c r="AC421">
        <f t="shared" si="82"/>
        <v>1</v>
      </c>
      <c r="AD421">
        <f t="shared" si="82"/>
        <v>0</v>
      </c>
    </row>
    <row r="422" spans="14:30">
      <c r="N422" t="str">
        <f t="shared" ca="1" si="74"/>
        <v/>
      </c>
      <c r="O422" t="str">
        <f t="shared" ca="1" si="75"/>
        <v/>
      </c>
      <c r="P422">
        <f t="shared" si="76"/>
        <v>7</v>
      </c>
      <c r="Q422">
        <f t="shared" si="79"/>
        <v>0</v>
      </c>
      <c r="R422" t="s">
        <v>4615</v>
      </c>
      <c r="S422">
        <f t="shared" si="77"/>
        <v>471</v>
      </c>
      <c r="T422" s="25" t="s">
        <v>4616</v>
      </c>
      <c r="U422">
        <f t="shared" si="80"/>
        <v>0</v>
      </c>
      <c r="V422" t="e">
        <f t="shared" ca="1" si="78"/>
        <v>#NUM!</v>
      </c>
      <c r="X422">
        <f t="shared" si="73"/>
        <v>4</v>
      </c>
      <c r="Y422">
        <f t="shared" si="72"/>
        <v>7</v>
      </c>
      <c r="Z422">
        <f t="shared" si="81"/>
        <v>1</v>
      </c>
      <c r="AB422">
        <f t="shared" si="82"/>
        <v>1</v>
      </c>
      <c r="AC422">
        <f t="shared" si="82"/>
        <v>1</v>
      </c>
      <c r="AD422">
        <f t="shared" si="82"/>
        <v>1</v>
      </c>
    </row>
    <row r="423" spans="14:30">
      <c r="N423" t="str">
        <f t="shared" ca="1" si="74"/>
        <v/>
      </c>
      <c r="O423" t="str">
        <f t="shared" ca="1" si="75"/>
        <v/>
      </c>
      <c r="P423">
        <f t="shared" si="76"/>
        <v>7</v>
      </c>
      <c r="Q423">
        <f t="shared" si="79"/>
        <v>0</v>
      </c>
      <c r="R423" t="s">
        <v>4615</v>
      </c>
      <c r="S423">
        <f t="shared" si="77"/>
        <v>472</v>
      </c>
      <c r="T423" s="25" t="s">
        <v>4616</v>
      </c>
      <c r="U423">
        <f t="shared" si="80"/>
        <v>0</v>
      </c>
      <c r="V423" t="e">
        <f t="shared" ca="1" si="78"/>
        <v>#NUM!</v>
      </c>
      <c r="X423">
        <f t="shared" si="73"/>
        <v>4</v>
      </c>
      <c r="Y423">
        <f t="shared" si="72"/>
        <v>7</v>
      </c>
      <c r="Z423">
        <f t="shared" si="81"/>
        <v>2</v>
      </c>
      <c r="AB423">
        <f t="shared" si="82"/>
        <v>1</v>
      </c>
      <c r="AC423">
        <f t="shared" si="82"/>
        <v>1</v>
      </c>
      <c r="AD423">
        <f t="shared" si="82"/>
        <v>1</v>
      </c>
    </row>
    <row r="424" spans="14:30">
      <c r="N424" t="str">
        <f t="shared" ca="1" si="74"/>
        <v/>
      </c>
      <c r="O424" t="str">
        <f t="shared" ca="1" si="75"/>
        <v/>
      </c>
      <c r="P424">
        <f t="shared" si="76"/>
        <v>7</v>
      </c>
      <c r="Q424">
        <f t="shared" si="79"/>
        <v>0</v>
      </c>
      <c r="R424" t="s">
        <v>4615</v>
      </c>
      <c r="S424">
        <f t="shared" si="77"/>
        <v>473</v>
      </c>
      <c r="T424" s="25" t="s">
        <v>4616</v>
      </c>
      <c r="U424">
        <f t="shared" si="80"/>
        <v>0</v>
      </c>
      <c r="V424" t="e">
        <f t="shared" ca="1" si="78"/>
        <v>#NUM!</v>
      </c>
      <c r="X424">
        <f t="shared" si="73"/>
        <v>4</v>
      </c>
      <c r="Y424">
        <f t="shared" si="72"/>
        <v>7</v>
      </c>
      <c r="Z424">
        <f t="shared" si="81"/>
        <v>3</v>
      </c>
      <c r="AB424">
        <f t="shared" si="82"/>
        <v>1</v>
      </c>
      <c r="AC424">
        <f t="shared" si="82"/>
        <v>1</v>
      </c>
      <c r="AD424">
        <f t="shared" si="82"/>
        <v>1</v>
      </c>
    </row>
    <row r="425" spans="14:30">
      <c r="N425" t="str">
        <f t="shared" ca="1" si="74"/>
        <v/>
      </c>
      <c r="O425" t="str">
        <f t="shared" ca="1" si="75"/>
        <v/>
      </c>
      <c r="P425">
        <f t="shared" si="76"/>
        <v>7</v>
      </c>
      <c r="Q425">
        <f t="shared" si="79"/>
        <v>0</v>
      </c>
      <c r="R425" t="s">
        <v>4615</v>
      </c>
      <c r="S425">
        <f t="shared" si="77"/>
        <v>474</v>
      </c>
      <c r="T425" s="25" t="s">
        <v>4616</v>
      </c>
      <c r="U425">
        <f t="shared" si="80"/>
        <v>0</v>
      </c>
      <c r="V425" t="e">
        <f t="shared" ca="1" si="78"/>
        <v>#NUM!</v>
      </c>
      <c r="X425">
        <f t="shared" si="73"/>
        <v>4</v>
      </c>
      <c r="Y425">
        <f t="shared" si="72"/>
        <v>7</v>
      </c>
      <c r="Z425">
        <f t="shared" si="81"/>
        <v>4</v>
      </c>
      <c r="AB425">
        <f t="shared" si="82"/>
        <v>1</v>
      </c>
      <c r="AC425">
        <f t="shared" si="82"/>
        <v>1</v>
      </c>
      <c r="AD425">
        <f t="shared" si="82"/>
        <v>1</v>
      </c>
    </row>
    <row r="426" spans="14:30">
      <c r="N426" t="str">
        <f t="shared" ca="1" si="74"/>
        <v/>
      </c>
      <c r="O426" t="str">
        <f t="shared" ca="1" si="75"/>
        <v/>
      </c>
      <c r="P426">
        <f t="shared" si="76"/>
        <v>7</v>
      </c>
      <c r="Q426">
        <f t="shared" si="79"/>
        <v>0</v>
      </c>
      <c r="R426" t="s">
        <v>4615</v>
      </c>
      <c r="S426">
        <f t="shared" si="77"/>
        <v>475</v>
      </c>
      <c r="T426" s="25" t="s">
        <v>4616</v>
      </c>
      <c r="U426">
        <f t="shared" si="80"/>
        <v>0</v>
      </c>
      <c r="V426" t="e">
        <f t="shared" ca="1" si="78"/>
        <v>#NUM!</v>
      </c>
      <c r="X426">
        <f t="shared" si="73"/>
        <v>4</v>
      </c>
      <c r="Y426">
        <f t="shared" ref="Y426:Y466" si="83">IF(Z425=9,MOD(Y425+1,10),Y425)</f>
        <v>7</v>
      </c>
      <c r="Z426">
        <f t="shared" si="81"/>
        <v>5</v>
      </c>
      <c r="AB426">
        <f t="shared" si="82"/>
        <v>1</v>
      </c>
      <c r="AC426">
        <f t="shared" si="82"/>
        <v>1</v>
      </c>
      <c r="AD426">
        <f t="shared" si="82"/>
        <v>1</v>
      </c>
    </row>
    <row r="427" spans="14:30">
      <c r="N427" t="str">
        <f t="shared" ca="1" si="74"/>
        <v/>
      </c>
      <c r="O427" t="str">
        <f t="shared" ca="1" si="75"/>
        <v/>
      </c>
      <c r="P427">
        <f t="shared" si="76"/>
        <v>7</v>
      </c>
      <c r="Q427">
        <f t="shared" si="79"/>
        <v>0</v>
      </c>
      <c r="R427" t="s">
        <v>4615</v>
      </c>
      <c r="S427">
        <f t="shared" si="77"/>
        <v>476</v>
      </c>
      <c r="T427" s="25" t="s">
        <v>4616</v>
      </c>
      <c r="U427">
        <f t="shared" si="80"/>
        <v>0</v>
      </c>
      <c r="V427" t="e">
        <f t="shared" ca="1" si="78"/>
        <v>#NUM!</v>
      </c>
      <c r="X427">
        <f t="shared" ref="X427:X466" si="84">IF(Y426=9,IF(Z426=9,MOD(X426+1,10),X426),X426)</f>
        <v>4</v>
      </c>
      <c r="Y427">
        <f t="shared" si="83"/>
        <v>7</v>
      </c>
      <c r="Z427">
        <f t="shared" si="81"/>
        <v>6</v>
      </c>
      <c r="AB427">
        <f t="shared" si="82"/>
        <v>1</v>
      </c>
      <c r="AC427">
        <f t="shared" si="82"/>
        <v>1</v>
      </c>
      <c r="AD427">
        <f t="shared" si="82"/>
        <v>1</v>
      </c>
    </row>
    <row r="428" spans="14:30">
      <c r="N428" t="str">
        <f t="shared" ca="1" si="74"/>
        <v/>
      </c>
      <c r="O428" t="str">
        <f t="shared" ca="1" si="75"/>
        <v/>
      </c>
      <c r="P428">
        <f t="shared" si="76"/>
        <v>7</v>
      </c>
      <c r="Q428">
        <f t="shared" si="79"/>
        <v>0</v>
      </c>
      <c r="R428" t="s">
        <v>4615</v>
      </c>
      <c r="S428">
        <f t="shared" si="77"/>
        <v>477</v>
      </c>
      <c r="T428" s="25" t="s">
        <v>4616</v>
      </c>
      <c r="U428">
        <f t="shared" si="80"/>
        <v>0</v>
      </c>
      <c r="V428" t="e">
        <f t="shared" ca="1" si="78"/>
        <v>#NUM!</v>
      </c>
      <c r="X428">
        <f t="shared" si="84"/>
        <v>4</v>
      </c>
      <c r="Y428">
        <f t="shared" si="83"/>
        <v>7</v>
      </c>
      <c r="Z428">
        <f t="shared" si="81"/>
        <v>7</v>
      </c>
      <c r="AB428">
        <f t="shared" si="82"/>
        <v>1</v>
      </c>
      <c r="AC428">
        <f t="shared" si="82"/>
        <v>1</v>
      </c>
      <c r="AD428">
        <f t="shared" si="82"/>
        <v>1</v>
      </c>
    </row>
    <row r="429" spans="14:30">
      <c r="N429" t="str">
        <f t="shared" ca="1" si="74"/>
        <v/>
      </c>
      <c r="O429" t="str">
        <f t="shared" ca="1" si="75"/>
        <v/>
      </c>
      <c r="P429">
        <f t="shared" si="76"/>
        <v>7</v>
      </c>
      <c r="Q429">
        <f t="shared" si="79"/>
        <v>0</v>
      </c>
      <c r="R429" t="s">
        <v>4615</v>
      </c>
      <c r="S429">
        <f t="shared" si="77"/>
        <v>478</v>
      </c>
      <c r="T429" s="25" t="s">
        <v>4616</v>
      </c>
      <c r="U429">
        <f t="shared" si="80"/>
        <v>0</v>
      </c>
      <c r="V429" t="e">
        <f t="shared" ca="1" si="78"/>
        <v>#NUM!</v>
      </c>
      <c r="X429">
        <f t="shared" si="84"/>
        <v>4</v>
      </c>
      <c r="Y429">
        <f t="shared" si="83"/>
        <v>7</v>
      </c>
      <c r="Z429">
        <f t="shared" si="81"/>
        <v>8</v>
      </c>
      <c r="AB429">
        <f t="shared" si="82"/>
        <v>1</v>
      </c>
      <c r="AC429">
        <f t="shared" si="82"/>
        <v>1</v>
      </c>
      <c r="AD429">
        <f t="shared" si="82"/>
        <v>1</v>
      </c>
    </row>
    <row r="430" spans="14:30">
      <c r="N430" t="str">
        <f t="shared" ca="1" si="74"/>
        <v/>
      </c>
      <c r="O430" t="str">
        <f t="shared" ca="1" si="75"/>
        <v/>
      </c>
      <c r="P430">
        <f t="shared" si="76"/>
        <v>7</v>
      </c>
      <c r="Q430">
        <f t="shared" si="79"/>
        <v>0</v>
      </c>
      <c r="R430" t="s">
        <v>4615</v>
      </c>
      <c r="S430">
        <f t="shared" si="77"/>
        <v>479</v>
      </c>
      <c r="T430" s="25" t="s">
        <v>4616</v>
      </c>
      <c r="U430">
        <f t="shared" si="80"/>
        <v>0</v>
      </c>
      <c r="V430" t="e">
        <f t="shared" ca="1" si="78"/>
        <v>#NUM!</v>
      </c>
      <c r="X430">
        <f t="shared" si="84"/>
        <v>4</v>
      </c>
      <c r="Y430">
        <f t="shared" si="83"/>
        <v>7</v>
      </c>
      <c r="Z430">
        <f t="shared" si="81"/>
        <v>9</v>
      </c>
      <c r="AB430">
        <f t="shared" si="82"/>
        <v>1</v>
      </c>
      <c r="AC430">
        <f t="shared" si="82"/>
        <v>1</v>
      </c>
      <c r="AD430">
        <f t="shared" si="82"/>
        <v>1</v>
      </c>
    </row>
    <row r="431" spans="14:30">
      <c r="N431" t="str">
        <f t="shared" ca="1" si="74"/>
        <v/>
      </c>
      <c r="O431" t="str">
        <f t="shared" ca="1" si="75"/>
        <v/>
      </c>
      <c r="P431">
        <f t="shared" si="76"/>
        <v>6</v>
      </c>
      <c r="Q431">
        <f t="shared" si="79"/>
        <v>0</v>
      </c>
      <c r="R431" t="s">
        <v>4615</v>
      </c>
      <c r="S431">
        <f t="shared" si="77"/>
        <v>480</v>
      </c>
      <c r="T431" s="25" t="s">
        <v>4616</v>
      </c>
      <c r="U431">
        <f t="shared" si="80"/>
        <v>0</v>
      </c>
      <c r="V431" t="e">
        <f t="shared" ca="1" si="78"/>
        <v>#NUM!</v>
      </c>
      <c r="X431">
        <f t="shared" si="84"/>
        <v>4</v>
      </c>
      <c r="Y431">
        <f t="shared" si="83"/>
        <v>8</v>
      </c>
      <c r="Z431">
        <f t="shared" si="81"/>
        <v>0</v>
      </c>
      <c r="AB431">
        <f t="shared" si="82"/>
        <v>1</v>
      </c>
      <c r="AC431">
        <f t="shared" si="82"/>
        <v>1</v>
      </c>
      <c r="AD431">
        <f t="shared" si="82"/>
        <v>0</v>
      </c>
    </row>
    <row r="432" spans="14:30">
      <c r="N432" t="str">
        <f t="shared" ca="1" si="74"/>
        <v/>
      </c>
      <c r="O432" t="str">
        <f t="shared" ca="1" si="75"/>
        <v/>
      </c>
      <c r="P432">
        <f t="shared" si="76"/>
        <v>7</v>
      </c>
      <c r="Q432">
        <f t="shared" si="79"/>
        <v>0</v>
      </c>
      <c r="R432" t="s">
        <v>4615</v>
      </c>
      <c r="S432">
        <f t="shared" si="77"/>
        <v>481</v>
      </c>
      <c r="T432" s="25" t="s">
        <v>4616</v>
      </c>
      <c r="U432">
        <f t="shared" si="80"/>
        <v>0</v>
      </c>
      <c r="V432" t="e">
        <f t="shared" ca="1" si="78"/>
        <v>#NUM!</v>
      </c>
      <c r="X432">
        <f t="shared" si="84"/>
        <v>4</v>
      </c>
      <c r="Y432">
        <f t="shared" si="83"/>
        <v>8</v>
      </c>
      <c r="Z432">
        <f t="shared" si="81"/>
        <v>1</v>
      </c>
      <c r="AB432">
        <f t="shared" si="82"/>
        <v>1</v>
      </c>
      <c r="AC432">
        <f t="shared" si="82"/>
        <v>1</v>
      </c>
      <c r="AD432">
        <f t="shared" si="82"/>
        <v>1</v>
      </c>
    </row>
    <row r="433" spans="14:30">
      <c r="N433" t="str">
        <f t="shared" ca="1" si="74"/>
        <v/>
      </c>
      <c r="O433" t="str">
        <f t="shared" ca="1" si="75"/>
        <v/>
      </c>
      <c r="P433">
        <f t="shared" si="76"/>
        <v>7</v>
      </c>
      <c r="Q433">
        <f t="shared" si="79"/>
        <v>0</v>
      </c>
      <c r="R433" t="s">
        <v>4615</v>
      </c>
      <c r="S433">
        <f t="shared" si="77"/>
        <v>482</v>
      </c>
      <c r="T433" s="25" t="s">
        <v>4616</v>
      </c>
      <c r="U433">
        <f t="shared" si="80"/>
        <v>0</v>
      </c>
      <c r="V433" t="e">
        <f t="shared" ca="1" si="78"/>
        <v>#NUM!</v>
      </c>
      <c r="X433">
        <f t="shared" si="84"/>
        <v>4</v>
      </c>
      <c r="Y433">
        <f t="shared" si="83"/>
        <v>8</v>
      </c>
      <c r="Z433">
        <f t="shared" si="81"/>
        <v>2</v>
      </c>
      <c r="AB433">
        <f t="shared" si="82"/>
        <v>1</v>
      </c>
      <c r="AC433">
        <f t="shared" si="82"/>
        <v>1</v>
      </c>
      <c r="AD433">
        <f t="shared" si="82"/>
        <v>1</v>
      </c>
    </row>
    <row r="434" spans="14:30">
      <c r="N434" t="str">
        <f t="shared" ca="1" si="74"/>
        <v/>
      </c>
      <c r="O434" t="str">
        <f t="shared" ca="1" si="75"/>
        <v/>
      </c>
      <c r="P434">
        <f t="shared" si="76"/>
        <v>7</v>
      </c>
      <c r="Q434">
        <f t="shared" si="79"/>
        <v>0</v>
      </c>
      <c r="R434" t="s">
        <v>4615</v>
      </c>
      <c r="S434">
        <f t="shared" si="77"/>
        <v>483</v>
      </c>
      <c r="T434" s="25" t="s">
        <v>4616</v>
      </c>
      <c r="U434">
        <f t="shared" si="80"/>
        <v>0</v>
      </c>
      <c r="V434" t="e">
        <f t="shared" ca="1" si="78"/>
        <v>#NUM!</v>
      </c>
      <c r="X434">
        <f t="shared" si="84"/>
        <v>4</v>
      </c>
      <c r="Y434">
        <f t="shared" si="83"/>
        <v>8</v>
      </c>
      <c r="Z434">
        <f t="shared" si="81"/>
        <v>3</v>
      </c>
      <c r="AB434">
        <f t="shared" si="82"/>
        <v>1</v>
      </c>
      <c r="AC434">
        <f t="shared" si="82"/>
        <v>1</v>
      </c>
      <c r="AD434">
        <f t="shared" si="82"/>
        <v>1</v>
      </c>
    </row>
    <row r="435" spans="14:30">
      <c r="N435" t="str">
        <f t="shared" ca="1" si="74"/>
        <v/>
      </c>
      <c r="O435" t="str">
        <f t="shared" ca="1" si="75"/>
        <v/>
      </c>
      <c r="P435">
        <f t="shared" si="76"/>
        <v>7</v>
      </c>
      <c r="Q435">
        <f t="shared" si="79"/>
        <v>0</v>
      </c>
      <c r="R435" t="s">
        <v>4615</v>
      </c>
      <c r="S435">
        <f t="shared" si="77"/>
        <v>484</v>
      </c>
      <c r="T435" s="25" t="s">
        <v>4616</v>
      </c>
      <c r="U435">
        <f t="shared" si="80"/>
        <v>0</v>
      </c>
      <c r="V435" t="e">
        <f t="shared" ca="1" si="78"/>
        <v>#NUM!</v>
      </c>
      <c r="X435">
        <f t="shared" si="84"/>
        <v>4</v>
      </c>
      <c r="Y435">
        <f t="shared" si="83"/>
        <v>8</v>
      </c>
      <c r="Z435">
        <f t="shared" si="81"/>
        <v>4</v>
      </c>
      <c r="AB435">
        <f t="shared" si="82"/>
        <v>1</v>
      </c>
      <c r="AC435">
        <f t="shared" si="82"/>
        <v>1</v>
      </c>
      <c r="AD435">
        <f t="shared" si="82"/>
        <v>1</v>
      </c>
    </row>
    <row r="436" spans="14:30">
      <c r="N436" t="str">
        <f t="shared" ca="1" si="74"/>
        <v/>
      </c>
      <c r="O436" t="str">
        <f t="shared" ca="1" si="75"/>
        <v/>
      </c>
      <c r="P436">
        <f t="shared" si="76"/>
        <v>7</v>
      </c>
      <c r="Q436">
        <f t="shared" si="79"/>
        <v>0</v>
      </c>
      <c r="R436" t="s">
        <v>4615</v>
      </c>
      <c r="S436">
        <f t="shared" si="77"/>
        <v>485</v>
      </c>
      <c r="T436" s="25" t="s">
        <v>4616</v>
      </c>
      <c r="U436">
        <f t="shared" si="80"/>
        <v>0</v>
      </c>
      <c r="V436" t="e">
        <f t="shared" ca="1" si="78"/>
        <v>#NUM!</v>
      </c>
      <c r="X436">
        <f t="shared" si="84"/>
        <v>4</v>
      </c>
      <c r="Y436">
        <f t="shared" si="83"/>
        <v>8</v>
      </c>
      <c r="Z436">
        <f t="shared" si="81"/>
        <v>5</v>
      </c>
      <c r="AB436">
        <f t="shared" si="82"/>
        <v>1</v>
      </c>
      <c r="AC436">
        <f t="shared" si="82"/>
        <v>1</v>
      </c>
      <c r="AD436">
        <f t="shared" si="82"/>
        <v>1</v>
      </c>
    </row>
    <row r="437" spans="14:30">
      <c r="N437" t="str">
        <f t="shared" ca="1" si="74"/>
        <v/>
      </c>
      <c r="O437" t="str">
        <f t="shared" ca="1" si="75"/>
        <v/>
      </c>
      <c r="P437">
        <f t="shared" si="76"/>
        <v>7</v>
      </c>
      <c r="Q437">
        <f t="shared" si="79"/>
        <v>0</v>
      </c>
      <c r="R437" t="s">
        <v>4615</v>
      </c>
      <c r="S437">
        <f t="shared" si="77"/>
        <v>486</v>
      </c>
      <c r="T437" s="25" t="s">
        <v>4616</v>
      </c>
      <c r="U437">
        <f t="shared" si="80"/>
        <v>0</v>
      </c>
      <c r="V437" t="e">
        <f t="shared" ca="1" si="78"/>
        <v>#NUM!</v>
      </c>
      <c r="X437">
        <f t="shared" si="84"/>
        <v>4</v>
      </c>
      <c r="Y437">
        <f t="shared" si="83"/>
        <v>8</v>
      </c>
      <c r="Z437">
        <f t="shared" si="81"/>
        <v>6</v>
      </c>
      <c r="AB437">
        <f t="shared" si="82"/>
        <v>1</v>
      </c>
      <c r="AC437">
        <f t="shared" si="82"/>
        <v>1</v>
      </c>
      <c r="AD437">
        <f t="shared" si="82"/>
        <v>1</v>
      </c>
    </row>
    <row r="438" spans="14:30">
      <c r="N438" t="str">
        <f t="shared" ca="1" si="74"/>
        <v/>
      </c>
      <c r="O438" t="str">
        <f t="shared" ca="1" si="75"/>
        <v/>
      </c>
      <c r="P438">
        <f t="shared" si="76"/>
        <v>7</v>
      </c>
      <c r="Q438">
        <f t="shared" si="79"/>
        <v>0</v>
      </c>
      <c r="R438" t="s">
        <v>4615</v>
      </c>
      <c r="S438">
        <f t="shared" si="77"/>
        <v>487</v>
      </c>
      <c r="T438" s="25" t="s">
        <v>4616</v>
      </c>
      <c r="U438">
        <f t="shared" si="80"/>
        <v>0</v>
      </c>
      <c r="V438" t="e">
        <f t="shared" ca="1" si="78"/>
        <v>#NUM!</v>
      </c>
      <c r="X438">
        <f t="shared" si="84"/>
        <v>4</v>
      </c>
      <c r="Y438">
        <f t="shared" si="83"/>
        <v>8</v>
      </c>
      <c r="Z438">
        <f t="shared" si="81"/>
        <v>7</v>
      </c>
      <c r="AB438">
        <f t="shared" si="82"/>
        <v>1</v>
      </c>
      <c r="AC438">
        <f t="shared" si="82"/>
        <v>1</v>
      </c>
      <c r="AD438">
        <f t="shared" si="82"/>
        <v>1</v>
      </c>
    </row>
    <row r="439" spans="14:30">
      <c r="N439" t="str">
        <f t="shared" ca="1" si="74"/>
        <v/>
      </c>
      <c r="O439" t="str">
        <f t="shared" ca="1" si="75"/>
        <v/>
      </c>
      <c r="P439">
        <f t="shared" si="76"/>
        <v>7</v>
      </c>
      <c r="Q439">
        <f t="shared" si="79"/>
        <v>0</v>
      </c>
      <c r="R439" t="s">
        <v>4615</v>
      </c>
      <c r="S439">
        <f t="shared" si="77"/>
        <v>488</v>
      </c>
      <c r="T439" s="25" t="s">
        <v>4616</v>
      </c>
      <c r="U439">
        <f t="shared" si="80"/>
        <v>0</v>
      </c>
      <c r="V439" t="e">
        <f t="shared" ca="1" si="78"/>
        <v>#NUM!</v>
      </c>
      <c r="X439">
        <f t="shared" si="84"/>
        <v>4</v>
      </c>
      <c r="Y439">
        <f t="shared" si="83"/>
        <v>8</v>
      </c>
      <c r="Z439">
        <f t="shared" si="81"/>
        <v>8</v>
      </c>
      <c r="AB439">
        <f t="shared" si="82"/>
        <v>1</v>
      </c>
      <c r="AC439">
        <f t="shared" si="82"/>
        <v>1</v>
      </c>
      <c r="AD439">
        <f t="shared" si="82"/>
        <v>1</v>
      </c>
    </row>
    <row r="440" spans="14:30">
      <c r="N440" t="str">
        <f t="shared" ca="1" si="74"/>
        <v/>
      </c>
      <c r="O440" t="str">
        <f t="shared" ca="1" si="75"/>
        <v/>
      </c>
      <c r="P440">
        <f t="shared" si="76"/>
        <v>7</v>
      </c>
      <c r="Q440">
        <f t="shared" si="79"/>
        <v>0</v>
      </c>
      <c r="R440" t="s">
        <v>4615</v>
      </c>
      <c r="S440">
        <f t="shared" si="77"/>
        <v>489</v>
      </c>
      <c r="T440" s="25" t="s">
        <v>4616</v>
      </c>
      <c r="U440">
        <f t="shared" si="80"/>
        <v>0</v>
      </c>
      <c r="V440" t="e">
        <f t="shared" ca="1" si="78"/>
        <v>#NUM!</v>
      </c>
      <c r="X440">
        <f t="shared" si="84"/>
        <v>4</v>
      </c>
      <c r="Y440">
        <f t="shared" si="83"/>
        <v>8</v>
      </c>
      <c r="Z440">
        <f t="shared" si="81"/>
        <v>9</v>
      </c>
      <c r="AB440">
        <f t="shared" si="82"/>
        <v>1</v>
      </c>
      <c r="AC440">
        <f t="shared" si="82"/>
        <v>1</v>
      </c>
      <c r="AD440">
        <f t="shared" si="82"/>
        <v>1</v>
      </c>
    </row>
    <row r="441" spans="14:30">
      <c r="N441" t="str">
        <f t="shared" ca="1" si="74"/>
        <v/>
      </c>
      <c r="O441" t="str">
        <f t="shared" ca="1" si="75"/>
        <v/>
      </c>
      <c r="P441">
        <f t="shared" si="76"/>
        <v>6</v>
      </c>
      <c r="Q441">
        <f t="shared" si="79"/>
        <v>0</v>
      </c>
      <c r="R441" t="s">
        <v>4615</v>
      </c>
      <c r="S441">
        <f t="shared" si="77"/>
        <v>490</v>
      </c>
      <c r="T441" s="25" t="s">
        <v>4616</v>
      </c>
      <c r="U441">
        <f t="shared" si="80"/>
        <v>0</v>
      </c>
      <c r="V441" t="e">
        <f t="shared" ca="1" si="78"/>
        <v>#NUM!</v>
      </c>
      <c r="X441">
        <f t="shared" si="84"/>
        <v>4</v>
      </c>
      <c r="Y441">
        <f t="shared" si="83"/>
        <v>9</v>
      </c>
      <c r="Z441">
        <f t="shared" si="81"/>
        <v>0</v>
      </c>
      <c r="AB441">
        <f t="shared" si="82"/>
        <v>1</v>
      </c>
      <c r="AC441">
        <f t="shared" si="82"/>
        <v>1</v>
      </c>
      <c r="AD441">
        <f t="shared" si="82"/>
        <v>0</v>
      </c>
    </row>
    <row r="442" spans="14:30">
      <c r="N442" t="str">
        <f t="shared" ca="1" si="74"/>
        <v/>
      </c>
      <c r="O442" t="str">
        <f t="shared" ca="1" si="75"/>
        <v/>
      </c>
      <c r="P442">
        <f t="shared" si="76"/>
        <v>7</v>
      </c>
      <c r="Q442">
        <f t="shared" si="79"/>
        <v>0</v>
      </c>
      <c r="R442" t="s">
        <v>4615</v>
      </c>
      <c r="S442">
        <f t="shared" si="77"/>
        <v>491</v>
      </c>
      <c r="T442" s="25" t="s">
        <v>4616</v>
      </c>
      <c r="U442">
        <f t="shared" si="80"/>
        <v>0</v>
      </c>
      <c r="V442" t="e">
        <f t="shared" ca="1" si="78"/>
        <v>#NUM!</v>
      </c>
      <c r="X442">
        <f t="shared" si="84"/>
        <v>4</v>
      </c>
      <c r="Y442">
        <f t="shared" si="83"/>
        <v>9</v>
      </c>
      <c r="Z442">
        <f t="shared" si="81"/>
        <v>1</v>
      </c>
      <c r="AB442">
        <f t="shared" si="82"/>
        <v>1</v>
      </c>
      <c r="AC442">
        <f t="shared" si="82"/>
        <v>1</v>
      </c>
      <c r="AD442">
        <f t="shared" si="82"/>
        <v>1</v>
      </c>
    </row>
    <row r="443" spans="14:30">
      <c r="N443" t="str">
        <f t="shared" ca="1" si="74"/>
        <v/>
      </c>
      <c r="O443" t="str">
        <f t="shared" ca="1" si="75"/>
        <v/>
      </c>
      <c r="P443">
        <f t="shared" si="76"/>
        <v>7</v>
      </c>
      <c r="Q443">
        <f t="shared" si="79"/>
        <v>0</v>
      </c>
      <c r="R443" t="s">
        <v>4615</v>
      </c>
      <c r="S443">
        <f t="shared" si="77"/>
        <v>492</v>
      </c>
      <c r="T443" s="25" t="s">
        <v>4616</v>
      </c>
      <c r="U443">
        <f t="shared" si="80"/>
        <v>0</v>
      </c>
      <c r="V443" t="e">
        <f t="shared" ca="1" si="78"/>
        <v>#NUM!</v>
      </c>
      <c r="X443">
        <f t="shared" si="84"/>
        <v>4</v>
      </c>
      <c r="Y443">
        <f t="shared" si="83"/>
        <v>9</v>
      </c>
      <c r="Z443">
        <f t="shared" si="81"/>
        <v>2</v>
      </c>
      <c r="AB443">
        <f t="shared" si="82"/>
        <v>1</v>
      </c>
      <c r="AC443">
        <f t="shared" si="82"/>
        <v>1</v>
      </c>
      <c r="AD443">
        <f t="shared" si="82"/>
        <v>1</v>
      </c>
    </row>
    <row r="444" spans="14:30">
      <c r="N444" t="str">
        <f t="shared" ca="1" si="74"/>
        <v/>
      </c>
      <c r="O444" t="str">
        <f t="shared" ca="1" si="75"/>
        <v/>
      </c>
      <c r="P444">
        <f t="shared" si="76"/>
        <v>7</v>
      </c>
      <c r="Q444">
        <f t="shared" si="79"/>
        <v>0</v>
      </c>
      <c r="R444" t="s">
        <v>4615</v>
      </c>
      <c r="S444">
        <f t="shared" si="77"/>
        <v>493</v>
      </c>
      <c r="T444" s="25" t="s">
        <v>4616</v>
      </c>
      <c r="U444">
        <f t="shared" si="80"/>
        <v>0</v>
      </c>
      <c r="V444" t="e">
        <f t="shared" ca="1" si="78"/>
        <v>#NUM!</v>
      </c>
      <c r="X444">
        <f t="shared" si="84"/>
        <v>4</v>
      </c>
      <c r="Y444">
        <f t="shared" si="83"/>
        <v>9</v>
      </c>
      <c r="Z444">
        <f t="shared" si="81"/>
        <v>3</v>
      </c>
      <c r="AB444">
        <f t="shared" si="82"/>
        <v>1</v>
      </c>
      <c r="AC444">
        <f t="shared" si="82"/>
        <v>1</v>
      </c>
      <c r="AD444">
        <f t="shared" si="82"/>
        <v>1</v>
      </c>
    </row>
    <row r="445" spans="14:30">
      <c r="N445" t="str">
        <f t="shared" ca="1" si="74"/>
        <v/>
      </c>
      <c r="O445" t="str">
        <f t="shared" ca="1" si="75"/>
        <v/>
      </c>
      <c r="P445">
        <f t="shared" si="76"/>
        <v>7</v>
      </c>
      <c r="Q445">
        <f t="shared" si="79"/>
        <v>0</v>
      </c>
      <c r="R445" t="s">
        <v>4615</v>
      </c>
      <c r="S445">
        <f t="shared" si="77"/>
        <v>494</v>
      </c>
      <c r="T445" s="25" t="s">
        <v>4616</v>
      </c>
      <c r="U445">
        <f t="shared" si="80"/>
        <v>0</v>
      </c>
      <c r="V445" t="e">
        <f t="shared" ca="1" si="78"/>
        <v>#NUM!</v>
      </c>
      <c r="X445">
        <f t="shared" si="84"/>
        <v>4</v>
      </c>
      <c r="Y445">
        <f t="shared" si="83"/>
        <v>9</v>
      </c>
      <c r="Z445">
        <f t="shared" si="81"/>
        <v>4</v>
      </c>
      <c r="AB445">
        <f t="shared" si="82"/>
        <v>1</v>
      </c>
      <c r="AC445">
        <f t="shared" si="82"/>
        <v>1</v>
      </c>
      <c r="AD445">
        <f t="shared" si="82"/>
        <v>1</v>
      </c>
    </row>
    <row r="446" spans="14:30">
      <c r="N446" t="str">
        <f t="shared" ca="1" si="74"/>
        <v/>
      </c>
      <c r="O446" t="str">
        <f t="shared" ca="1" si="75"/>
        <v/>
      </c>
      <c r="P446">
        <f t="shared" si="76"/>
        <v>7</v>
      </c>
      <c r="Q446">
        <f t="shared" si="79"/>
        <v>0</v>
      </c>
      <c r="R446" t="s">
        <v>4615</v>
      </c>
      <c r="S446">
        <f t="shared" si="77"/>
        <v>495</v>
      </c>
      <c r="T446" s="25" t="s">
        <v>4616</v>
      </c>
      <c r="U446">
        <f t="shared" si="80"/>
        <v>0</v>
      </c>
      <c r="V446" t="e">
        <f t="shared" ca="1" si="78"/>
        <v>#NUM!</v>
      </c>
      <c r="X446">
        <f t="shared" si="84"/>
        <v>4</v>
      </c>
      <c r="Y446">
        <f t="shared" si="83"/>
        <v>9</v>
      </c>
      <c r="Z446">
        <f t="shared" si="81"/>
        <v>5</v>
      </c>
      <c r="AB446">
        <f t="shared" si="82"/>
        <v>1</v>
      </c>
      <c r="AC446">
        <f t="shared" si="82"/>
        <v>1</v>
      </c>
      <c r="AD446">
        <f t="shared" si="82"/>
        <v>1</v>
      </c>
    </row>
    <row r="447" spans="14:30">
      <c r="N447" t="str">
        <f t="shared" ca="1" si="74"/>
        <v/>
      </c>
      <c r="O447" t="str">
        <f t="shared" ca="1" si="75"/>
        <v/>
      </c>
      <c r="P447">
        <f t="shared" si="76"/>
        <v>7</v>
      </c>
      <c r="Q447">
        <f t="shared" si="79"/>
        <v>0</v>
      </c>
      <c r="R447" t="s">
        <v>4615</v>
      </c>
      <c r="S447">
        <f t="shared" si="77"/>
        <v>496</v>
      </c>
      <c r="T447" s="25" t="s">
        <v>4616</v>
      </c>
      <c r="U447">
        <f t="shared" si="80"/>
        <v>0</v>
      </c>
      <c r="V447" t="e">
        <f t="shared" ca="1" si="78"/>
        <v>#NUM!</v>
      </c>
      <c r="X447">
        <f t="shared" si="84"/>
        <v>4</v>
      </c>
      <c r="Y447">
        <f t="shared" si="83"/>
        <v>9</v>
      </c>
      <c r="Z447">
        <f t="shared" si="81"/>
        <v>6</v>
      </c>
      <c r="AB447">
        <f t="shared" si="82"/>
        <v>1</v>
      </c>
      <c r="AC447">
        <f t="shared" si="82"/>
        <v>1</v>
      </c>
      <c r="AD447">
        <f t="shared" si="82"/>
        <v>1</v>
      </c>
    </row>
    <row r="448" spans="14:30">
      <c r="N448" t="str">
        <f t="shared" ca="1" si="74"/>
        <v/>
      </c>
      <c r="O448" t="str">
        <f t="shared" ca="1" si="75"/>
        <v/>
      </c>
      <c r="P448">
        <f t="shared" si="76"/>
        <v>7</v>
      </c>
      <c r="Q448">
        <f t="shared" si="79"/>
        <v>0</v>
      </c>
      <c r="R448" t="s">
        <v>4615</v>
      </c>
      <c r="S448">
        <f t="shared" si="77"/>
        <v>497</v>
      </c>
      <c r="T448" s="25" t="s">
        <v>4616</v>
      </c>
      <c r="U448">
        <f t="shared" si="80"/>
        <v>0</v>
      </c>
      <c r="V448" t="e">
        <f t="shared" ca="1" si="78"/>
        <v>#NUM!</v>
      </c>
      <c r="X448">
        <f t="shared" si="84"/>
        <v>4</v>
      </c>
      <c r="Y448">
        <f t="shared" si="83"/>
        <v>9</v>
      </c>
      <c r="Z448">
        <f t="shared" si="81"/>
        <v>7</v>
      </c>
      <c r="AB448">
        <f t="shared" si="82"/>
        <v>1</v>
      </c>
      <c r="AC448">
        <f t="shared" si="82"/>
        <v>1</v>
      </c>
      <c r="AD448">
        <f t="shared" si="82"/>
        <v>1</v>
      </c>
    </row>
    <row r="449" spans="14:30">
      <c r="N449" t="str">
        <f t="shared" ca="1" si="74"/>
        <v/>
      </c>
      <c r="O449" t="str">
        <f t="shared" ca="1" si="75"/>
        <v/>
      </c>
      <c r="P449">
        <f t="shared" si="76"/>
        <v>7</v>
      </c>
      <c r="Q449">
        <f t="shared" si="79"/>
        <v>0</v>
      </c>
      <c r="R449" t="s">
        <v>4615</v>
      </c>
      <c r="S449">
        <f t="shared" si="77"/>
        <v>498</v>
      </c>
      <c r="T449" s="25" t="s">
        <v>4616</v>
      </c>
      <c r="U449">
        <f t="shared" si="80"/>
        <v>0</v>
      </c>
      <c r="V449" t="e">
        <f t="shared" ca="1" si="78"/>
        <v>#NUM!</v>
      </c>
      <c r="X449">
        <f t="shared" si="84"/>
        <v>4</v>
      </c>
      <c r="Y449">
        <f t="shared" si="83"/>
        <v>9</v>
      </c>
      <c r="Z449">
        <f t="shared" si="81"/>
        <v>8</v>
      </c>
      <c r="AB449">
        <f t="shared" si="82"/>
        <v>1</v>
      </c>
      <c r="AC449">
        <f t="shared" si="82"/>
        <v>1</v>
      </c>
      <c r="AD449">
        <f t="shared" si="82"/>
        <v>1</v>
      </c>
    </row>
    <row r="450" spans="14:30">
      <c r="N450" t="str">
        <f t="shared" ref="N450" ca="1" si="85">IF(O450&lt;&gt;"",RANK(O450,O:O),"")</f>
        <v/>
      </c>
      <c r="O450" t="str">
        <f t="shared" ref="O450:O466" ca="1" si="86">IF(P450=$B$2,IF(U450+V450&lt;1000,RAND(),""),"")</f>
        <v/>
      </c>
      <c r="P450">
        <f t="shared" ref="P450:P466" si="87">IF(U450&lt;1000,AB450*4+AC450*2+AD450,0)</f>
        <v>7</v>
      </c>
      <c r="Q450">
        <f t="shared" si="79"/>
        <v>0</v>
      </c>
      <c r="R450" t="s">
        <v>4615</v>
      </c>
      <c r="S450">
        <f t="shared" ref="S450:S466" si="88">X450*100+Y450*10+Z450</f>
        <v>499</v>
      </c>
      <c r="T450" s="25" t="s">
        <v>4616</v>
      </c>
      <c r="U450">
        <f t="shared" si="80"/>
        <v>0</v>
      </c>
      <c r="V450" t="e">
        <f t="shared" ref="V450:V466" ca="1" si="89">RANDBETWEEN(0,$A$1-1)</f>
        <v>#NUM!</v>
      </c>
      <c r="X450">
        <f t="shared" si="84"/>
        <v>4</v>
      </c>
      <c r="Y450">
        <f t="shared" si="83"/>
        <v>9</v>
      </c>
      <c r="Z450">
        <f t="shared" si="81"/>
        <v>9</v>
      </c>
      <c r="AB450">
        <f t="shared" si="82"/>
        <v>1</v>
      </c>
      <c r="AC450">
        <f t="shared" si="82"/>
        <v>1</v>
      </c>
      <c r="AD450">
        <f t="shared" si="82"/>
        <v>1</v>
      </c>
    </row>
    <row r="451" spans="14:30">
      <c r="O451" t="str">
        <f t="shared" ca="1" si="86"/>
        <v/>
      </c>
      <c r="P451">
        <f t="shared" si="87"/>
        <v>4</v>
      </c>
      <c r="Q451">
        <f t="shared" si="79"/>
        <v>0</v>
      </c>
      <c r="R451" t="s">
        <v>4615</v>
      </c>
      <c r="S451">
        <f t="shared" si="88"/>
        <v>500</v>
      </c>
      <c r="T451" s="25" t="s">
        <v>4616</v>
      </c>
      <c r="U451">
        <f t="shared" ref="U451:U466" si="90">Q451*S451</f>
        <v>0</v>
      </c>
      <c r="V451" t="e">
        <f t="shared" ca="1" si="89"/>
        <v>#NUM!</v>
      </c>
      <c r="X451">
        <f t="shared" si="84"/>
        <v>5</v>
      </c>
      <c r="Y451">
        <f t="shared" si="83"/>
        <v>0</v>
      </c>
      <c r="Z451">
        <f t="shared" ref="Z451:Z466" si="91">IF(MOD(Z450+1,10)=0,0,Z450+1)</f>
        <v>0</v>
      </c>
      <c r="AB451">
        <f t="shared" ref="AB451:AD466" si="92">IF(X451=0,0,1)</f>
        <v>1</v>
      </c>
      <c r="AC451">
        <f t="shared" si="92"/>
        <v>0</v>
      </c>
      <c r="AD451">
        <f t="shared" si="92"/>
        <v>0</v>
      </c>
    </row>
    <row r="452" spans="14:30">
      <c r="O452" t="str">
        <f t="shared" ca="1" si="86"/>
        <v/>
      </c>
      <c r="P452">
        <f t="shared" si="87"/>
        <v>5</v>
      </c>
      <c r="Q452">
        <f t="shared" ref="Q452:Q466" si="93">$A$1</f>
        <v>0</v>
      </c>
      <c r="R452" t="s">
        <v>4615</v>
      </c>
      <c r="S452">
        <f t="shared" si="88"/>
        <v>501</v>
      </c>
      <c r="T452" s="25" t="s">
        <v>4616</v>
      </c>
      <c r="U452">
        <f t="shared" si="90"/>
        <v>0</v>
      </c>
      <c r="V452" t="e">
        <f t="shared" ca="1" si="89"/>
        <v>#NUM!</v>
      </c>
      <c r="X452">
        <f t="shared" si="84"/>
        <v>5</v>
      </c>
      <c r="Y452">
        <f t="shared" si="83"/>
        <v>0</v>
      </c>
      <c r="Z452">
        <f t="shared" si="91"/>
        <v>1</v>
      </c>
      <c r="AB452">
        <f t="shared" si="92"/>
        <v>1</v>
      </c>
      <c r="AC452">
        <f t="shared" si="92"/>
        <v>0</v>
      </c>
      <c r="AD452">
        <f t="shared" si="92"/>
        <v>1</v>
      </c>
    </row>
    <row r="453" spans="14:30">
      <c r="O453" t="str">
        <f t="shared" ca="1" si="86"/>
        <v/>
      </c>
      <c r="P453">
        <f t="shared" si="87"/>
        <v>5</v>
      </c>
      <c r="Q453">
        <f t="shared" si="93"/>
        <v>0</v>
      </c>
      <c r="R453" t="s">
        <v>4615</v>
      </c>
      <c r="S453">
        <f t="shared" si="88"/>
        <v>502</v>
      </c>
      <c r="T453" s="25" t="s">
        <v>4616</v>
      </c>
      <c r="U453">
        <f t="shared" si="90"/>
        <v>0</v>
      </c>
      <c r="V453" t="e">
        <f t="shared" ca="1" si="89"/>
        <v>#NUM!</v>
      </c>
      <c r="X453">
        <f t="shared" si="84"/>
        <v>5</v>
      </c>
      <c r="Y453">
        <f t="shared" si="83"/>
        <v>0</v>
      </c>
      <c r="Z453">
        <f t="shared" si="91"/>
        <v>2</v>
      </c>
      <c r="AB453">
        <f t="shared" si="92"/>
        <v>1</v>
      </c>
      <c r="AC453">
        <f t="shared" si="92"/>
        <v>0</v>
      </c>
      <c r="AD453">
        <f t="shared" si="92"/>
        <v>1</v>
      </c>
    </row>
    <row r="454" spans="14:30">
      <c r="O454" t="str">
        <f t="shared" ca="1" si="86"/>
        <v/>
      </c>
      <c r="P454">
        <f t="shared" si="87"/>
        <v>5</v>
      </c>
      <c r="Q454">
        <f t="shared" si="93"/>
        <v>0</v>
      </c>
      <c r="R454" t="s">
        <v>4615</v>
      </c>
      <c r="S454">
        <f t="shared" si="88"/>
        <v>503</v>
      </c>
      <c r="T454" s="25" t="s">
        <v>4616</v>
      </c>
      <c r="U454">
        <f t="shared" si="90"/>
        <v>0</v>
      </c>
      <c r="V454" t="e">
        <f t="shared" ca="1" si="89"/>
        <v>#NUM!</v>
      </c>
      <c r="X454">
        <f t="shared" si="84"/>
        <v>5</v>
      </c>
      <c r="Y454">
        <f t="shared" si="83"/>
        <v>0</v>
      </c>
      <c r="Z454">
        <f t="shared" si="91"/>
        <v>3</v>
      </c>
      <c r="AB454">
        <f t="shared" si="92"/>
        <v>1</v>
      </c>
      <c r="AC454">
        <f t="shared" si="92"/>
        <v>0</v>
      </c>
      <c r="AD454">
        <f t="shared" si="92"/>
        <v>1</v>
      </c>
    </row>
    <row r="455" spans="14:30">
      <c r="O455" t="str">
        <f t="shared" ca="1" si="86"/>
        <v/>
      </c>
      <c r="P455">
        <f t="shared" si="87"/>
        <v>5</v>
      </c>
      <c r="Q455">
        <f t="shared" si="93"/>
        <v>0</v>
      </c>
      <c r="R455" t="s">
        <v>4615</v>
      </c>
      <c r="S455">
        <f t="shared" si="88"/>
        <v>504</v>
      </c>
      <c r="T455" s="25" t="s">
        <v>4616</v>
      </c>
      <c r="U455">
        <f t="shared" si="90"/>
        <v>0</v>
      </c>
      <c r="V455" t="e">
        <f t="shared" ca="1" si="89"/>
        <v>#NUM!</v>
      </c>
      <c r="X455">
        <f t="shared" si="84"/>
        <v>5</v>
      </c>
      <c r="Y455">
        <f t="shared" si="83"/>
        <v>0</v>
      </c>
      <c r="Z455">
        <f t="shared" si="91"/>
        <v>4</v>
      </c>
      <c r="AB455">
        <f t="shared" si="92"/>
        <v>1</v>
      </c>
      <c r="AC455">
        <f t="shared" si="92"/>
        <v>0</v>
      </c>
      <c r="AD455">
        <f t="shared" si="92"/>
        <v>1</v>
      </c>
    </row>
    <row r="456" spans="14:30">
      <c r="O456" t="str">
        <f t="shared" ca="1" si="86"/>
        <v/>
      </c>
      <c r="P456">
        <f t="shared" si="87"/>
        <v>5</v>
      </c>
      <c r="Q456">
        <f t="shared" si="93"/>
        <v>0</v>
      </c>
      <c r="R456" t="s">
        <v>4615</v>
      </c>
      <c r="S456">
        <f t="shared" si="88"/>
        <v>505</v>
      </c>
      <c r="T456" s="25" t="s">
        <v>4616</v>
      </c>
      <c r="U456">
        <f t="shared" si="90"/>
        <v>0</v>
      </c>
      <c r="V456" t="e">
        <f t="shared" ca="1" si="89"/>
        <v>#NUM!</v>
      </c>
      <c r="X456">
        <f t="shared" si="84"/>
        <v>5</v>
      </c>
      <c r="Y456">
        <f t="shared" si="83"/>
        <v>0</v>
      </c>
      <c r="Z456">
        <f t="shared" si="91"/>
        <v>5</v>
      </c>
      <c r="AB456">
        <f t="shared" si="92"/>
        <v>1</v>
      </c>
      <c r="AC456">
        <f t="shared" si="92"/>
        <v>0</v>
      </c>
      <c r="AD456">
        <f t="shared" si="92"/>
        <v>1</v>
      </c>
    </row>
    <row r="457" spans="14:30">
      <c r="O457" t="str">
        <f t="shared" ca="1" si="86"/>
        <v/>
      </c>
      <c r="P457">
        <f t="shared" si="87"/>
        <v>5</v>
      </c>
      <c r="Q457">
        <f t="shared" si="93"/>
        <v>0</v>
      </c>
      <c r="R457" t="s">
        <v>4615</v>
      </c>
      <c r="S457">
        <f t="shared" si="88"/>
        <v>506</v>
      </c>
      <c r="T457" s="25" t="s">
        <v>4616</v>
      </c>
      <c r="U457">
        <f t="shared" si="90"/>
        <v>0</v>
      </c>
      <c r="V457" t="e">
        <f t="shared" ca="1" si="89"/>
        <v>#NUM!</v>
      </c>
      <c r="X457">
        <f t="shared" si="84"/>
        <v>5</v>
      </c>
      <c r="Y457">
        <f t="shared" si="83"/>
        <v>0</v>
      </c>
      <c r="Z457">
        <f t="shared" si="91"/>
        <v>6</v>
      </c>
      <c r="AB457">
        <f t="shared" si="92"/>
        <v>1</v>
      </c>
      <c r="AC457">
        <f t="shared" si="92"/>
        <v>0</v>
      </c>
      <c r="AD457">
        <f t="shared" si="92"/>
        <v>1</v>
      </c>
    </row>
    <row r="458" spans="14:30">
      <c r="O458" t="str">
        <f t="shared" ca="1" si="86"/>
        <v/>
      </c>
      <c r="P458">
        <f t="shared" si="87"/>
        <v>5</v>
      </c>
      <c r="Q458">
        <f t="shared" si="93"/>
        <v>0</v>
      </c>
      <c r="R458" t="s">
        <v>4615</v>
      </c>
      <c r="S458">
        <f t="shared" si="88"/>
        <v>507</v>
      </c>
      <c r="T458" s="25" t="s">
        <v>4616</v>
      </c>
      <c r="U458">
        <f t="shared" si="90"/>
        <v>0</v>
      </c>
      <c r="V458" t="e">
        <f t="shared" ca="1" si="89"/>
        <v>#NUM!</v>
      </c>
      <c r="X458">
        <f t="shared" si="84"/>
        <v>5</v>
      </c>
      <c r="Y458">
        <f t="shared" si="83"/>
        <v>0</v>
      </c>
      <c r="Z458">
        <f t="shared" si="91"/>
        <v>7</v>
      </c>
      <c r="AB458">
        <f t="shared" si="92"/>
        <v>1</v>
      </c>
      <c r="AC458">
        <f t="shared" si="92"/>
        <v>0</v>
      </c>
      <c r="AD458">
        <f t="shared" si="92"/>
        <v>1</v>
      </c>
    </row>
    <row r="459" spans="14:30">
      <c r="O459" t="str">
        <f t="shared" ca="1" si="86"/>
        <v/>
      </c>
      <c r="P459">
        <f t="shared" si="87"/>
        <v>5</v>
      </c>
      <c r="Q459">
        <f t="shared" si="93"/>
        <v>0</v>
      </c>
      <c r="R459" t="s">
        <v>4615</v>
      </c>
      <c r="S459">
        <f t="shared" si="88"/>
        <v>508</v>
      </c>
      <c r="T459" s="25" t="s">
        <v>4616</v>
      </c>
      <c r="U459">
        <f t="shared" si="90"/>
        <v>0</v>
      </c>
      <c r="V459" t="e">
        <f t="shared" ca="1" si="89"/>
        <v>#NUM!</v>
      </c>
      <c r="X459">
        <f t="shared" si="84"/>
        <v>5</v>
      </c>
      <c r="Y459">
        <f t="shared" si="83"/>
        <v>0</v>
      </c>
      <c r="Z459">
        <f t="shared" si="91"/>
        <v>8</v>
      </c>
      <c r="AB459">
        <f t="shared" si="92"/>
        <v>1</v>
      </c>
      <c r="AC459">
        <f t="shared" si="92"/>
        <v>0</v>
      </c>
      <c r="AD459">
        <f t="shared" si="92"/>
        <v>1</v>
      </c>
    </row>
    <row r="460" spans="14:30">
      <c r="O460" t="str">
        <f t="shared" ca="1" si="86"/>
        <v/>
      </c>
      <c r="P460">
        <f t="shared" si="87"/>
        <v>5</v>
      </c>
      <c r="Q460">
        <f t="shared" si="93"/>
        <v>0</v>
      </c>
      <c r="R460" t="s">
        <v>4615</v>
      </c>
      <c r="S460">
        <f t="shared" si="88"/>
        <v>509</v>
      </c>
      <c r="T460" s="25" t="s">
        <v>4616</v>
      </c>
      <c r="U460">
        <f t="shared" si="90"/>
        <v>0</v>
      </c>
      <c r="V460" t="e">
        <f t="shared" ca="1" si="89"/>
        <v>#NUM!</v>
      </c>
      <c r="X460">
        <f t="shared" si="84"/>
        <v>5</v>
      </c>
      <c r="Y460">
        <f t="shared" si="83"/>
        <v>0</v>
      </c>
      <c r="Z460">
        <f t="shared" si="91"/>
        <v>9</v>
      </c>
      <c r="AB460">
        <f t="shared" si="92"/>
        <v>1</v>
      </c>
      <c r="AC460">
        <f t="shared" si="92"/>
        <v>0</v>
      </c>
      <c r="AD460">
        <f t="shared" si="92"/>
        <v>1</v>
      </c>
    </row>
    <row r="461" spans="14:30">
      <c r="O461" t="str">
        <f t="shared" ca="1" si="86"/>
        <v/>
      </c>
      <c r="P461">
        <f t="shared" si="87"/>
        <v>6</v>
      </c>
      <c r="Q461">
        <f t="shared" si="93"/>
        <v>0</v>
      </c>
      <c r="R461" t="s">
        <v>4615</v>
      </c>
      <c r="S461">
        <f t="shared" si="88"/>
        <v>510</v>
      </c>
      <c r="T461" s="25" t="s">
        <v>4616</v>
      </c>
      <c r="U461">
        <f t="shared" si="90"/>
        <v>0</v>
      </c>
      <c r="V461" t="e">
        <f t="shared" ca="1" si="89"/>
        <v>#NUM!</v>
      </c>
      <c r="X461">
        <f t="shared" si="84"/>
        <v>5</v>
      </c>
      <c r="Y461">
        <f t="shared" si="83"/>
        <v>1</v>
      </c>
      <c r="Z461">
        <f t="shared" si="91"/>
        <v>0</v>
      </c>
      <c r="AB461">
        <f t="shared" si="92"/>
        <v>1</v>
      </c>
      <c r="AC461">
        <f t="shared" si="92"/>
        <v>1</v>
      </c>
      <c r="AD461">
        <f t="shared" si="92"/>
        <v>0</v>
      </c>
    </row>
    <row r="462" spans="14:30">
      <c r="O462" t="str">
        <f t="shared" ca="1" si="86"/>
        <v/>
      </c>
      <c r="P462">
        <f t="shared" si="87"/>
        <v>7</v>
      </c>
      <c r="Q462">
        <f t="shared" si="93"/>
        <v>0</v>
      </c>
      <c r="R462" t="s">
        <v>4615</v>
      </c>
      <c r="S462">
        <f t="shared" si="88"/>
        <v>511</v>
      </c>
      <c r="T462" s="25" t="s">
        <v>4616</v>
      </c>
      <c r="U462">
        <f t="shared" si="90"/>
        <v>0</v>
      </c>
      <c r="V462" t="e">
        <f t="shared" ca="1" si="89"/>
        <v>#NUM!</v>
      </c>
      <c r="X462">
        <f t="shared" si="84"/>
        <v>5</v>
      </c>
      <c r="Y462">
        <f t="shared" si="83"/>
        <v>1</v>
      </c>
      <c r="Z462">
        <f t="shared" si="91"/>
        <v>1</v>
      </c>
      <c r="AB462">
        <f t="shared" si="92"/>
        <v>1</v>
      </c>
      <c r="AC462">
        <f t="shared" si="92"/>
        <v>1</v>
      </c>
      <c r="AD462">
        <f t="shared" si="92"/>
        <v>1</v>
      </c>
    </row>
    <row r="463" spans="14:30">
      <c r="O463" t="str">
        <f t="shared" ca="1" si="86"/>
        <v/>
      </c>
      <c r="P463">
        <f t="shared" si="87"/>
        <v>7</v>
      </c>
      <c r="Q463">
        <f t="shared" si="93"/>
        <v>0</v>
      </c>
      <c r="R463" t="s">
        <v>4615</v>
      </c>
      <c r="S463">
        <f t="shared" si="88"/>
        <v>512</v>
      </c>
      <c r="T463" s="25" t="s">
        <v>4616</v>
      </c>
      <c r="U463">
        <f t="shared" si="90"/>
        <v>0</v>
      </c>
      <c r="V463" t="e">
        <f t="shared" ca="1" si="89"/>
        <v>#NUM!</v>
      </c>
      <c r="X463">
        <f t="shared" si="84"/>
        <v>5</v>
      </c>
      <c r="Y463">
        <f t="shared" si="83"/>
        <v>1</v>
      </c>
      <c r="Z463">
        <f t="shared" si="91"/>
        <v>2</v>
      </c>
      <c r="AB463">
        <f t="shared" si="92"/>
        <v>1</v>
      </c>
      <c r="AC463">
        <f t="shared" si="92"/>
        <v>1</v>
      </c>
      <c r="AD463">
        <f t="shared" si="92"/>
        <v>1</v>
      </c>
    </row>
    <row r="464" spans="14:30">
      <c r="O464" t="str">
        <f t="shared" ca="1" si="86"/>
        <v/>
      </c>
      <c r="P464">
        <f t="shared" si="87"/>
        <v>7</v>
      </c>
      <c r="Q464">
        <f t="shared" si="93"/>
        <v>0</v>
      </c>
      <c r="R464" t="s">
        <v>4615</v>
      </c>
      <c r="S464">
        <f t="shared" si="88"/>
        <v>513</v>
      </c>
      <c r="T464" s="25" t="s">
        <v>4616</v>
      </c>
      <c r="U464">
        <f t="shared" si="90"/>
        <v>0</v>
      </c>
      <c r="V464" t="e">
        <f t="shared" ca="1" si="89"/>
        <v>#NUM!</v>
      </c>
      <c r="X464">
        <f t="shared" si="84"/>
        <v>5</v>
      </c>
      <c r="Y464">
        <f t="shared" si="83"/>
        <v>1</v>
      </c>
      <c r="Z464">
        <f t="shared" si="91"/>
        <v>3</v>
      </c>
      <c r="AB464">
        <f t="shared" si="92"/>
        <v>1</v>
      </c>
      <c r="AC464">
        <f t="shared" si="92"/>
        <v>1</v>
      </c>
      <c r="AD464">
        <f t="shared" si="92"/>
        <v>1</v>
      </c>
    </row>
    <row r="465" spans="15:30">
      <c r="O465" t="str">
        <f t="shared" ca="1" si="86"/>
        <v/>
      </c>
      <c r="P465">
        <f t="shared" si="87"/>
        <v>7</v>
      </c>
      <c r="Q465">
        <f t="shared" si="93"/>
        <v>0</v>
      </c>
      <c r="R465" t="s">
        <v>4615</v>
      </c>
      <c r="S465">
        <f t="shared" si="88"/>
        <v>514</v>
      </c>
      <c r="T465" s="25" t="s">
        <v>4616</v>
      </c>
      <c r="U465">
        <f t="shared" si="90"/>
        <v>0</v>
      </c>
      <c r="V465" t="e">
        <f t="shared" ca="1" si="89"/>
        <v>#NUM!</v>
      </c>
      <c r="X465">
        <f t="shared" si="84"/>
        <v>5</v>
      </c>
      <c r="Y465">
        <f t="shared" si="83"/>
        <v>1</v>
      </c>
      <c r="Z465">
        <f t="shared" si="91"/>
        <v>4</v>
      </c>
      <c r="AB465">
        <f t="shared" si="92"/>
        <v>1</v>
      </c>
      <c r="AC465">
        <f t="shared" si="92"/>
        <v>1</v>
      </c>
      <c r="AD465">
        <f t="shared" si="92"/>
        <v>1</v>
      </c>
    </row>
    <row r="466" spans="15:30">
      <c r="O466" t="str">
        <f t="shared" ca="1" si="86"/>
        <v/>
      </c>
      <c r="P466">
        <f t="shared" si="87"/>
        <v>7</v>
      </c>
      <c r="Q466">
        <f t="shared" si="93"/>
        <v>0</v>
      </c>
      <c r="R466" t="s">
        <v>4615</v>
      </c>
      <c r="S466">
        <f t="shared" si="88"/>
        <v>515</v>
      </c>
      <c r="T466" s="25" t="s">
        <v>4616</v>
      </c>
      <c r="U466">
        <f t="shared" si="90"/>
        <v>0</v>
      </c>
      <c r="V466" t="e">
        <f t="shared" ca="1" si="89"/>
        <v>#NUM!</v>
      </c>
      <c r="X466">
        <f t="shared" si="84"/>
        <v>5</v>
      </c>
      <c r="Y466">
        <f t="shared" si="83"/>
        <v>1</v>
      </c>
      <c r="Z466">
        <f t="shared" si="91"/>
        <v>5</v>
      </c>
      <c r="AB466">
        <f t="shared" si="92"/>
        <v>1</v>
      </c>
      <c r="AC466">
        <f t="shared" si="92"/>
        <v>1</v>
      </c>
      <c r="AD466">
        <f t="shared" si="92"/>
        <v>1</v>
      </c>
    </row>
    <row r="467" spans="15:30">
      <c r="T467" s="25"/>
    </row>
    <row r="468" spans="15:30">
      <c r="T468" s="25"/>
    </row>
    <row r="469" spans="15:30">
      <c r="T469" s="25"/>
    </row>
    <row r="470" spans="15:30">
      <c r="T470" s="25"/>
    </row>
    <row r="471" spans="15:30">
      <c r="T471" s="25"/>
    </row>
    <row r="472" spans="15:30">
      <c r="T472" s="25"/>
    </row>
    <row r="473" spans="15:30">
      <c r="T473" s="25"/>
    </row>
    <row r="474" spans="15:30">
      <c r="T474" s="25"/>
    </row>
    <row r="475" spans="15:30">
      <c r="T475" s="25"/>
    </row>
    <row r="476" spans="15:30">
      <c r="T476" s="25"/>
    </row>
    <row r="477" spans="15:30">
      <c r="T477" s="25"/>
    </row>
    <row r="478" spans="15:30">
      <c r="T478" s="25"/>
    </row>
    <row r="479" spans="15:30">
      <c r="T479" s="25"/>
    </row>
    <row r="480" spans="15:30">
      <c r="T480" s="25"/>
    </row>
    <row r="481" spans="20:20">
      <c r="T481" s="25"/>
    </row>
    <row r="482" spans="20:20">
      <c r="T482" s="25"/>
    </row>
    <row r="483" spans="20:20">
      <c r="T483" s="25"/>
    </row>
    <row r="484" spans="20:20">
      <c r="T484" s="25"/>
    </row>
    <row r="485" spans="20:20">
      <c r="T485" s="25"/>
    </row>
    <row r="486" spans="20:20">
      <c r="T486" s="25"/>
    </row>
    <row r="487" spans="20:20">
      <c r="T487" s="25"/>
    </row>
    <row r="488" spans="20:20">
      <c r="T488" s="25"/>
    </row>
    <row r="489" spans="20:20">
      <c r="T489" s="25"/>
    </row>
    <row r="490" spans="20:20">
      <c r="T490" s="25"/>
    </row>
    <row r="491" spans="20:20">
      <c r="T491" s="25"/>
    </row>
    <row r="492" spans="20:20">
      <c r="T492" s="25"/>
    </row>
    <row r="493" spans="20:20">
      <c r="T493" s="25"/>
    </row>
    <row r="494" spans="20:20">
      <c r="T494" s="25"/>
    </row>
    <row r="495" spans="20:20">
      <c r="T495" s="25"/>
    </row>
    <row r="496" spans="20:20">
      <c r="T496" s="25"/>
    </row>
    <row r="497" spans="20:20">
      <c r="T497" s="25"/>
    </row>
    <row r="498" spans="20:20">
      <c r="T498" s="25"/>
    </row>
    <row r="499" spans="20:20">
      <c r="T499" s="25"/>
    </row>
    <row r="500" spans="20:20">
      <c r="T500" s="25"/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Parameter</vt:lpstr>
      <vt:lpstr>Question</vt:lpstr>
      <vt:lpstr>Answer</vt:lpstr>
      <vt:lpstr>分析</vt:lpstr>
      <vt:lpstr>CaseGrouping</vt:lpstr>
      <vt:lpstr>Case2</vt:lpstr>
      <vt:lpstr>Case3</vt:lpstr>
      <vt:lpstr>Case4</vt:lpstr>
      <vt:lpstr>Case5</vt:lpstr>
      <vt:lpstr>Case6</vt:lpstr>
      <vt:lpstr>Case7</vt:lpstr>
      <vt:lpstr>Seed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Master Shao</cp:lastModifiedBy>
  <cp:lastPrinted>2023-05-17T02:26:30Z</cp:lastPrinted>
  <dcterms:created xsi:type="dcterms:W3CDTF">2013-10-08T05:14:39Z</dcterms:created>
  <dcterms:modified xsi:type="dcterms:W3CDTF">2023-05-17T05:36:21Z</dcterms:modified>
</cp:coreProperties>
</file>